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3436" windowWidth="0" windowHeight="2100" firstSheet="1" activeTab="6"/>
  </bookViews>
  <sheets>
    <sheet name="Annexe 1—Effectifs non pondérés" sheetId="1" r:id="rId1"/>
    <sheet name="Annexe 2_fréquences" sheetId="2" r:id="rId2"/>
    <sheet name="Annexe 3_Modèles G1 (a)" sheetId="3" r:id="rId3"/>
    <sheet name="Annexe 4_Modèles G1 (b)" sheetId="4" r:id="rId4"/>
    <sheet name="Annexe 5_Modèles G2 (a)" sheetId="5" r:id="rId5"/>
    <sheet name="Annexe 6_Modèles G2 (b)" sheetId="6" r:id="rId6"/>
    <sheet name="Annexe 7_Modèles G1 et G2" sheetId="7" r:id="rId7"/>
  </sheets>
  <definedNames>
    <definedName name="_xlnm.Print_Titles" localSheetId="2">'Annexe 3_Modèles G1 (a)'!$A:$A</definedName>
    <definedName name="_xlnm.Print_Titles" localSheetId="3">'Annexe 4_Modèles G1 (b)'!$A:$A</definedName>
    <definedName name="_xlnm.Print_Titles" localSheetId="4">'Annexe 5_Modèles G2 (a)'!$A:$A</definedName>
    <definedName name="_xlnm.Print_Titles" localSheetId="5">'Annexe 6_Modèles G2 (b)'!$A:$A</definedName>
    <definedName name="_xlnm.Print_Titles" localSheetId="6">'Annexe 7_Modèles G1 et G2'!$A:$A</definedName>
    <definedName name="OLE_LINK3" localSheetId="0">'Annexe 1—Effectifs non pondérés'!#REF!</definedName>
    <definedName name="OLE_LINK3" localSheetId="1">'Annexe 2_fréquences'!#REF!</definedName>
    <definedName name="_xlnm.Print_Area" localSheetId="0">'Annexe 1—Effectifs non pondérés'!$A$1:$M$31</definedName>
    <definedName name="_xlnm.Print_Area" localSheetId="1">'Annexe 2_fréquences'!$A$1:$M$35</definedName>
    <definedName name="_xlnm.Print_Area" localSheetId="2">'Annexe 3_Modèles G1 (a)'!$A$1:$Y$44</definedName>
    <definedName name="_xlnm.Print_Area" localSheetId="3">'Annexe 4_Modèles G1 (b)'!$A$1:$Y$59</definedName>
    <definedName name="_xlnm.Print_Area" localSheetId="4">'Annexe 5_Modèles G2 (a)'!$A$1:$Y$45</definedName>
    <definedName name="_xlnm.Print_Area" localSheetId="5">'Annexe 6_Modèles G2 (b)'!$A$1:$Q$72</definedName>
    <definedName name="_xlnm.Print_Area" localSheetId="6">'Annexe 7_Modèles G1 et G2'!$A$1:$Y$55</definedName>
  </definedNames>
  <calcPr fullCalcOnLoad="1"/>
</workbook>
</file>

<file path=xl/sharedStrings.xml><?xml version="1.0" encoding="utf-8"?>
<sst xmlns="http://schemas.openxmlformats.org/spreadsheetml/2006/main" count="1176" uniqueCount="219">
  <si>
    <t>Origine</t>
  </si>
  <si>
    <t>b</t>
  </si>
  <si>
    <t>score global (régression linéaire)</t>
  </si>
  <si>
    <t>score global 
(régression linéaire)</t>
  </si>
  <si>
    <t>score global
(régression linéaire)</t>
  </si>
  <si>
    <t>Facteurs associés à chaque pratique transnationale parmi les immigrés (régressions logistiques).</t>
  </si>
  <si>
    <t>Facteurs associés à chaque pratique transnationale parmi les immigrés (régressions logistiques).
(Modèles incluant les variables spécifiques aux immigrés)</t>
  </si>
  <si>
    <t>Facteurs associés à chaque pratique transnationale parmi les descendants d'immigrés (régressions logistiques).</t>
  </si>
  <si>
    <t>(interaction origine*génération)</t>
  </si>
  <si>
    <t>Effets de l’inscription dans la culture d’origine, des discriminations, de la stigmatisation et du sentiment d’appartenance sur le transnationalisme des descendants d’immigrés (coefficients de régression linéaire)</t>
  </si>
  <si>
    <t>Fréquences de chaque pratique transnationale par origine (pourcentages pondérés)</t>
  </si>
  <si>
    <t>Modèle D4</t>
  </si>
  <si>
    <t>Modèle D5</t>
  </si>
  <si>
    <t>Réf = conjoint de Français descendant de Français (y compris personnes nées hors métropole)</t>
  </si>
  <si>
    <t>stat_entree==Autres titres</t>
  </si>
  <si>
    <t>entre 21 et 27 ans</t>
  </si>
  <si>
    <t>Modèle D2.1</t>
  </si>
  <si>
    <t>Modèle D3.1</t>
  </si>
  <si>
    <t>Modèle D3.2</t>
  </si>
  <si>
    <t>Modèle D3.3</t>
  </si>
  <si>
    <t>Nombre d'individus enquêtés ayant des pratiques transnationales</t>
  </si>
  <si>
    <t>origine_tous_court</t>
  </si>
  <si>
    <t>.</t>
  </si>
  <si>
    <t>Total</t>
  </si>
  <si>
    <t>Groupe majoritaire</t>
  </si>
  <si>
    <t>Originaire DOM</t>
  </si>
  <si>
    <t>Desc DOM</t>
  </si>
  <si>
    <t>Imm Maroc/Tunisie</t>
  </si>
  <si>
    <t>Desc  Maroc ou Tunisi</t>
  </si>
  <si>
    <t>Imm Afrique subsahari</t>
  </si>
  <si>
    <t>Desc Afrique subsahar</t>
  </si>
  <si>
    <t>Imm Asie VLC</t>
  </si>
  <si>
    <t>Desc Asie VLC</t>
  </si>
  <si>
    <t>Imm Turquie</t>
  </si>
  <si>
    <t>Desc Turquie</t>
  </si>
  <si>
    <t>Imm Portugal</t>
  </si>
  <si>
    <t>Desc Portugal</t>
  </si>
  <si>
    <t>Imm Espagne ou Italie</t>
  </si>
  <si>
    <t>Desc Espagne ou Itali</t>
  </si>
  <si>
    <t>Imm autres pays UE27</t>
  </si>
  <si>
    <t>Desc autres pays l'UE</t>
  </si>
  <si>
    <t>Imm Reste du monde</t>
  </si>
  <si>
    <t>Desc Reste du monde</t>
  </si>
  <si>
    <t>---------------------</t>
  </si>
  <si>
    <t>----------------</t>
  </si>
  <si>
    <t>-----</t>
  </si>
  <si>
    <t>---------</t>
  </si>
  <si>
    <t>. tab origine_tous_co</t>
  </si>
  <si>
    <t>Autres F n駸 hors m騁 |</t>
  </si>
  <si>
    <t>Desc Autres F n駸 hor</t>
  </si>
  <si>
    <t>Imm Alg駻ie</t>
  </si>
  <si>
    <t>Desc Alg駻ie</t>
  </si>
  <si>
    <t>t m_partir_c, m</t>
  </si>
  <si>
    <t>. * dimension politiq</t>
  </si>
  <si>
    <t>in</t>
  </si>
  <si>
    <t>tpol</t>
  </si>
  <si>
    <t>|</t>
  </si>
  <si>
    <t>+</t>
  </si>
  <si>
    <t>----------</t>
  </si>
  <si>
    <t>7,777     1</t>
  </si>
  <si>
    <t>t i_assor_c, m</t>
  </si>
  <si>
    <t>. * dimension sociale</t>
  </si>
  <si>
    <t>t a_news_c , m</t>
  </si>
  <si>
    <t>7,004     1</t>
  </si>
  <si>
    <t>vi</t>
  </si>
  <si>
    <t>site</t>
  </si>
  <si>
    <t>0 |</t>
  </si>
  <si>
    <t>309      1</t>
  </si>
  <si>
    <t>3,416     1</t>
  </si>
  <si>
    <t>me</t>
  </si>
  <si>
    <t>dia</t>
  </si>
  <si>
    <t>8,666     1</t>
  </si>
  <si>
    <t>. * dimension 馗onomiq</t>
  </si>
  <si>
    <t>t m_ivt_c, m</t>
  </si>
  <si>
    <t>t m_propri_c, m</t>
  </si>
  <si>
    <t>t a_piver_c, m</t>
  </si>
  <si>
    <t>m_iv</t>
  </si>
  <si>
    <t>tcol_</t>
  </si>
  <si>
    <t>Immigrés</t>
  </si>
  <si>
    <t>Descendants d'immigrés</t>
  </si>
  <si>
    <t>Afrique subsaharienne</t>
  </si>
  <si>
    <t>Migrants</t>
  </si>
  <si>
    <t>Descendants de migrants</t>
  </si>
  <si>
    <t>Migrants*</t>
  </si>
  <si>
    <t>Descendants de migrants*</t>
  </si>
  <si>
    <t>* La terminologie est explicitée dans le chapitre 1 de l'ouvrage</t>
  </si>
  <si>
    <t>NB : Les effectifs présentés sont non pondérés. Ils ne correspondent donc pas aux effectifs utilisés pour le calcul des pourcentages présentés dans l'onglet "Annexe 1_pourcentages".</t>
  </si>
  <si>
    <t xml:space="preserve">Lecture : parmi les enquêtés, 370 immigrés d'origine algérienne souhaitent être enterrés hors métropole. </t>
  </si>
  <si>
    <t>Groupe majoritaire sans ascendance migratoire directe*</t>
  </si>
  <si>
    <t>doubleapp==Aucun pays</t>
  </si>
  <si>
    <t>R2</t>
  </si>
  <si>
    <t>Adjusted R2</t>
  </si>
  <si>
    <t>aic</t>
  </si>
  <si>
    <t>bic</t>
  </si>
  <si>
    <t>homme</t>
  </si>
  <si>
    <t>Réf = Algérie</t>
  </si>
  <si>
    <t>Réf = femme</t>
  </si>
  <si>
    <t>Réf = sans diplôme</t>
  </si>
  <si>
    <t>Réf = 18-25</t>
  </si>
  <si>
    <t>Réf = ouvriers</t>
  </si>
  <si>
    <t>Réf = moins que le 1er décile</t>
  </si>
  <si>
    <t>Réf = regroupement fam</t>
  </si>
  <si>
    <t>Réf = arrivée avant 12 ans</t>
  </si>
  <si>
    <t>Effet de g2 dans chaque pays (interaction pas de réf)</t>
  </si>
  <si>
    <t>Réf = parents de même origine</t>
  </si>
  <si>
    <t>Réf = hors ZUS</t>
  </si>
  <si>
    <t>Réf = Pas de discri déclarée (d_discri)</t>
  </si>
  <si>
    <t>Réf = pas de racisme déclaré (d_racism)</t>
  </si>
  <si>
    <t>Réf = appartenir à la France seulement</t>
  </si>
  <si>
    <t>Réf = Français seule langue de réf</t>
  </si>
  <si>
    <t>Réf = on ne me voit pas comme un français</t>
  </si>
  <si>
    <t>on me voit  comme un Français (vufranc)</t>
  </si>
  <si>
    <t>Ensemble des immigrés</t>
  </si>
  <si>
    <t>Ensemble des descendants d'immigré(s)</t>
  </si>
  <si>
    <t>Domaine économique</t>
  </si>
  <si>
    <t>Investissement économique hors métropole</t>
  </si>
  <si>
    <t>Propriété d’un bien immobilier ou foncier hors métropole</t>
  </si>
  <si>
    <t>Aide financière régulière apporté à un ménage hors métropole</t>
  </si>
  <si>
    <t>Contribution financière à un projet collectif dans la région d’origine</t>
  </si>
  <si>
    <t>-</t>
  </si>
  <si>
    <t>Domaine politique</t>
  </si>
  <si>
    <t>Intérêt pour la vie politique dans la région d'origine</t>
  </si>
  <si>
    <t>Appartenance à une association d'originaires</t>
  </si>
  <si>
    <t>Domaine symbolique</t>
  </si>
  <si>
    <t>Souhait d'être enterré hors métropole</t>
  </si>
  <si>
    <t>Souhait de partir vivre hors métropole</t>
  </si>
  <si>
    <t>Domaine social</t>
  </si>
  <si>
    <t>Contacts personnels hors métropole</t>
  </si>
  <si>
    <t>Séjours dans la région d’origine</t>
  </si>
  <si>
    <t>Usage des medias de la région d’origine</t>
  </si>
  <si>
    <t>Source : Enquête Trajectoires et Origines, INED-INSEE, 2008.</t>
  </si>
  <si>
    <t>Champ : Individus âgés de 18 à 50 ans.</t>
  </si>
  <si>
    <t>Lecture : 32% des immigrés souhaitent être enterrés hors métropole.</t>
  </si>
  <si>
    <t>Score de trans-nationalisme</t>
  </si>
  <si>
    <t>Algérie</t>
  </si>
  <si>
    <t>Maroc-Tunisie</t>
  </si>
  <si>
    <t>Afrique guinéenne ou centrale</t>
  </si>
  <si>
    <t>Asie du Sud-Est</t>
  </si>
  <si>
    <t>Espagne-Italie</t>
  </si>
  <si>
    <t>Autres pays de l’UE 27</t>
  </si>
  <si>
    <t>DOM</t>
  </si>
  <si>
    <t>Natifs de métropole sans ascendance migratoire</t>
  </si>
  <si>
    <t>Immigrants, selon l’origine</t>
  </si>
  <si>
    <t>Autres Français nés hors métropole</t>
  </si>
  <si>
    <t>Descendants d'immigrants, selon l'origine des parents</t>
  </si>
  <si>
    <t>Modèle D2</t>
  </si>
  <si>
    <t xml:space="preserve"> </t>
  </si>
  <si>
    <t>Modèle D3</t>
  </si>
  <si>
    <t/>
  </si>
  <si>
    <t>exp(b)</t>
  </si>
  <si>
    <t>se</t>
  </si>
  <si>
    <t>Maroc ou Tunisie</t>
  </si>
  <si>
    <t>Afrique sahélienne</t>
  </si>
  <si>
    <t>Asie VCL</t>
  </si>
  <si>
    <t>Turquie</t>
  </si>
  <si>
    <t>Portugal</t>
  </si>
  <si>
    <t>Espagne ou Italie</t>
  </si>
  <si>
    <t>Autres pays UE27</t>
  </si>
  <si>
    <t>Reste du monde</t>
  </si>
  <si>
    <t>CEP</t>
  </si>
  <si>
    <t>BEPC</t>
  </si>
  <si>
    <t>CAP BEP</t>
  </si>
  <si>
    <t>BAC T ou P</t>
  </si>
  <si>
    <t>BAC G</t>
  </si>
  <si>
    <t>BAC +2</t>
  </si>
  <si>
    <t>Supérieur à BAC +2</t>
  </si>
  <si>
    <t>26-35 ans</t>
  </si>
  <si>
    <t>36-45 ans</t>
  </si>
  <si>
    <t>+ de 46 ans</t>
  </si>
  <si>
    <t>Agriculteurs</t>
  </si>
  <si>
    <t>Artisans, commerçants, chefs d'entreprise</t>
  </si>
  <si>
    <t>Cadres</t>
  </si>
  <si>
    <t>Professions intermédiaires</t>
  </si>
  <si>
    <t>Employés</t>
  </si>
  <si>
    <t>Inactifs</t>
  </si>
  <si>
    <t>entre le premier décile et le premier quartile de revenu par uc</t>
  </si>
  <si>
    <t>entre le premier quartile et la médiane de revenu par uc</t>
  </si>
  <si>
    <t>etnre la médiane et le troisième quartile de revenu par uc</t>
  </si>
  <si>
    <t>entre le troisième quartile et le dernier décile de revenu par uc</t>
  </si>
  <si>
    <t>plus que le dernier décile de revenu par uc</t>
  </si>
  <si>
    <t>revenu non déclaré</t>
  </si>
  <si>
    <t>_cons</t>
  </si>
  <si>
    <t>Number of observations</t>
  </si>
  <si>
    <t>note:  *** p&lt;0.01, ** p&lt;0.05, * p&lt;0.1</t>
  </si>
  <si>
    <t>coef</t>
  </si>
  <si>
    <t>stat_entree==Réfugié ou membre de famille de réfugié</t>
  </si>
  <si>
    <t>stat_entree==Etudiant</t>
  </si>
  <si>
    <t>stat_entree==Travailleur</t>
  </si>
  <si>
    <t>stat_entree==Conjoint de Français</t>
  </si>
  <si>
    <t>stat_entree==pas besoin de titre</t>
  </si>
  <si>
    <t>stat_entree==demarche enc cours</t>
  </si>
  <si>
    <t>stat_entree==nsp</t>
  </si>
  <si>
    <t>stat_entree==visa</t>
  </si>
  <si>
    <t>stat_entree==titre sans précision</t>
  </si>
  <si>
    <t>entre 12 et 21 ans</t>
  </si>
  <si>
    <t>plus de 27 ans</t>
  </si>
  <si>
    <t>Effet de g2/autres pays de UE27</t>
  </si>
  <si>
    <t>Effet de g2/reste du monde</t>
  </si>
  <si>
    <t>Effet de g2/Algérie</t>
  </si>
  <si>
    <t>Effet de g2/Maroc ou Tunisie</t>
  </si>
  <si>
    <t>Effet de g2/Afrique Sahélienne</t>
  </si>
  <si>
    <t>Effet de g2/Afrique centrale et Golf de Guinée</t>
  </si>
  <si>
    <t>Effet de g2/Asie VCL</t>
  </si>
  <si>
    <t>Effet de g2/Turquie</t>
  </si>
  <si>
    <t>Effet de g2/Portugal</t>
  </si>
  <si>
    <t>Effet de g2/Espagne ou Italie</t>
  </si>
  <si>
    <t>mixite_parents</t>
  </si>
  <si>
    <t>mix_coup==pas en couple</t>
  </si>
  <si>
    <t xml:space="preserve">mix_coup==immigré  même pays </t>
  </si>
  <si>
    <t>mix_coup==immigré  autre pays</t>
  </si>
  <si>
    <t xml:space="preserve">mix_coup==desc même pays </t>
  </si>
  <si>
    <t>mix_coup==desc autre pays</t>
  </si>
  <si>
    <t>nivlang==quelques notions</t>
  </si>
  <si>
    <t>nivlang==bon niveau</t>
  </si>
  <si>
    <t>dans une zone urbaine sensible en 2008</t>
  </si>
  <si>
    <t>discrim</t>
  </si>
  <si>
    <t>racism</t>
  </si>
  <si>
    <t>doubleapp==Pays d'origine seulement</t>
  </si>
  <si>
    <t>doubleapp==Les deux pays</t>
  </si>
</sst>
</file>

<file path=xl/styles.xml><?xml version="1.0" encoding="utf-8"?>
<styleSheet xmlns="http://schemas.openxmlformats.org/spreadsheetml/2006/main">
  <numFmts count="2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&quot;;\-#,##0&quot;&quot;"/>
    <numFmt numFmtId="173" formatCode="#,##0.00&quot;&quot;;\-#,##0.00&quot;&quot;"/>
    <numFmt numFmtId="174" formatCode="#,##0.00&quot;*&quot;;\-#,##0.00&quot;*&quot;"/>
    <numFmt numFmtId="175" formatCode="#,##0.00&quot;***&quot;;\-#,##0.00&quot;***&quot;"/>
    <numFmt numFmtId="176" formatCode="#,##0.00&quot;**&quot;;\-#,##0.00&quot;**&quot;"/>
    <numFmt numFmtId="177" formatCode="#,##0.000&quot;&quot;;\-#,##0.000&quot;&quot;"/>
    <numFmt numFmtId="178" formatCode="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#,##0.000&quot;***&quot;;\-#,##0.000&quot;***&quot;"/>
    <numFmt numFmtId="183" formatCode="#,##0.0&quot;&quot;;\-#,##0.0&quot;&quot;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8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0">
    <xf numFmtId="0" fontId="0" fillId="0" borderId="0" xfId="0" applyAlignment="1">
      <alignment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174" fontId="0" fillId="0" borderId="0" xfId="0" applyNumberFormat="1" applyFont="1" applyFill="1" applyBorder="1" applyAlignment="1" applyProtection="1">
      <alignment horizontal="center" vertical="center"/>
      <protection/>
    </xf>
    <xf numFmtId="175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7" fillId="0" borderId="0" xfId="5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9" fontId="7" fillId="0" borderId="0" xfId="0" applyNumberFormat="1" applyFont="1" applyFill="1" applyBorder="1" applyAlignment="1">
      <alignment horizontal="center"/>
    </xf>
    <xf numFmtId="178" fontId="7" fillId="0" borderId="0" xfId="5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5" fillId="0" borderId="0" xfId="53" applyFont="1">
      <alignment/>
      <protection/>
    </xf>
    <xf numFmtId="0" fontId="6" fillId="0" borderId="0" xfId="0" applyFont="1" applyBorder="1" applyAlignment="1">
      <alignment/>
    </xf>
    <xf numFmtId="0" fontId="25" fillId="0" borderId="0" xfId="53" applyFont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20" borderId="0" xfId="0" applyFont="1" applyFill="1" applyAlignment="1">
      <alignment/>
    </xf>
    <xf numFmtId="172" fontId="6" fillId="0" borderId="0" xfId="0" applyNumberFormat="1" applyFont="1" applyFill="1" applyBorder="1" applyAlignment="1" applyProtection="1">
      <alignment horizontal="left" vertical="center" wrapText="1"/>
      <protection/>
    </xf>
    <xf numFmtId="17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175" fontId="7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172" fontId="6" fillId="0" borderId="0" xfId="0" applyNumberFormat="1" applyFont="1" applyFill="1" applyBorder="1" applyAlignment="1" applyProtection="1">
      <alignment horizontal="left" vertical="center"/>
      <protection/>
    </xf>
    <xf numFmtId="17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2" fontId="6" fillId="0" borderId="0" xfId="0" applyNumberFormat="1" applyFont="1" applyFill="1" applyBorder="1" applyAlignment="1" applyProtection="1">
      <alignment horizontal="left" vertical="center" wrapText="1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6"/>
  <sheetViews>
    <sheetView zoomScale="150" zoomScaleNormal="150" zoomScaleSheetLayoutView="90" zoomScalePageLayoutView="0" workbookViewId="0" topLeftCell="A1">
      <selection activeCell="A30" sqref="A30"/>
    </sheetView>
  </sheetViews>
  <sheetFormatPr defaultColWidth="11.57421875" defaultRowHeight="12.75"/>
  <cols>
    <col min="1" max="1" width="29.28125" style="25" customWidth="1"/>
    <col min="2" max="2" width="27.7109375" style="25" customWidth="1"/>
    <col min="3" max="13" width="13.421875" style="25" customWidth="1"/>
    <col min="14" max="16384" width="11.421875" style="25" customWidth="1"/>
  </cols>
  <sheetData>
    <row r="1" spans="1:13" ht="15.75" customHeight="1">
      <c r="A1" s="29" t="s">
        <v>20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3:13" s="10" customFormat="1" ht="12">
      <c r="C2" s="47" t="s">
        <v>123</v>
      </c>
      <c r="D2" s="47"/>
      <c r="E2" s="47" t="s">
        <v>120</v>
      </c>
      <c r="F2" s="47"/>
      <c r="G2" s="47" t="s">
        <v>126</v>
      </c>
      <c r="H2" s="47"/>
      <c r="I2" s="47"/>
      <c r="J2" s="47" t="s">
        <v>114</v>
      </c>
      <c r="K2" s="47"/>
      <c r="L2" s="47"/>
      <c r="M2" s="47"/>
    </row>
    <row r="3" spans="1:13" s="14" customFormat="1" ht="60">
      <c r="A3" s="48" t="s">
        <v>0</v>
      </c>
      <c r="B3" s="48"/>
      <c r="C3" s="14" t="s">
        <v>124</v>
      </c>
      <c r="D3" s="14" t="s">
        <v>125</v>
      </c>
      <c r="E3" s="14" t="s">
        <v>121</v>
      </c>
      <c r="F3" s="14" t="s">
        <v>122</v>
      </c>
      <c r="G3" s="14" t="s">
        <v>127</v>
      </c>
      <c r="H3" s="14" t="s">
        <v>128</v>
      </c>
      <c r="I3" s="14" t="s">
        <v>129</v>
      </c>
      <c r="J3" s="14" t="s">
        <v>115</v>
      </c>
      <c r="K3" s="14" t="s">
        <v>116</v>
      </c>
      <c r="L3" s="14" t="s">
        <v>117</v>
      </c>
      <c r="M3" s="14" t="s">
        <v>118</v>
      </c>
    </row>
    <row r="4" spans="1:13" ht="12">
      <c r="A4" s="28" t="s">
        <v>88</v>
      </c>
      <c r="C4" s="28">
        <v>19</v>
      </c>
      <c r="D4" s="28">
        <v>186</v>
      </c>
      <c r="E4" s="30" t="s">
        <v>119</v>
      </c>
      <c r="F4" s="30" t="s">
        <v>119</v>
      </c>
      <c r="G4" s="28">
        <v>867</v>
      </c>
      <c r="H4" s="30" t="s">
        <v>119</v>
      </c>
      <c r="I4" s="30" t="s">
        <v>119</v>
      </c>
      <c r="J4" s="28">
        <v>4</v>
      </c>
      <c r="K4" s="28">
        <v>23</v>
      </c>
      <c r="L4" s="28">
        <v>22</v>
      </c>
      <c r="M4" s="30" t="s">
        <v>119</v>
      </c>
    </row>
    <row r="5" spans="1:13" ht="12">
      <c r="A5" s="10" t="s">
        <v>140</v>
      </c>
      <c r="B5" s="28" t="s">
        <v>81</v>
      </c>
      <c r="C5" s="28">
        <v>253</v>
      </c>
      <c r="D5" s="28">
        <v>283</v>
      </c>
      <c r="E5" s="28">
        <v>477</v>
      </c>
      <c r="F5" s="28">
        <v>31</v>
      </c>
      <c r="G5" s="28">
        <v>632</v>
      </c>
      <c r="H5" s="28">
        <v>629</v>
      </c>
      <c r="I5" s="28">
        <v>498</v>
      </c>
      <c r="J5" s="28">
        <v>2</v>
      </c>
      <c r="K5" s="28">
        <v>87</v>
      </c>
      <c r="L5" s="28">
        <v>46</v>
      </c>
      <c r="M5" s="28">
        <v>45</v>
      </c>
    </row>
    <row r="6" spans="2:13" ht="12">
      <c r="B6" s="28" t="s">
        <v>82</v>
      </c>
      <c r="C6" s="28">
        <v>69</v>
      </c>
      <c r="D6" s="28">
        <v>145</v>
      </c>
      <c r="E6" s="28">
        <v>381</v>
      </c>
      <c r="F6" s="28">
        <v>22</v>
      </c>
      <c r="G6" s="28">
        <v>486</v>
      </c>
      <c r="H6" s="28">
        <v>560</v>
      </c>
      <c r="I6" s="28">
        <v>388</v>
      </c>
      <c r="J6" s="28">
        <v>0</v>
      </c>
      <c r="K6" s="28">
        <v>19</v>
      </c>
      <c r="L6" s="28">
        <v>9</v>
      </c>
      <c r="M6" s="28">
        <v>22</v>
      </c>
    </row>
    <row r="7" spans="1:13" ht="12">
      <c r="A7" s="10" t="s">
        <v>143</v>
      </c>
      <c r="B7" s="28" t="s">
        <v>83</v>
      </c>
      <c r="C7" s="28">
        <v>39</v>
      </c>
      <c r="D7" s="28">
        <v>35</v>
      </c>
      <c r="E7" s="28">
        <v>166</v>
      </c>
      <c r="F7" s="28">
        <v>13</v>
      </c>
      <c r="G7" s="28">
        <v>203</v>
      </c>
      <c r="H7" s="28">
        <v>185</v>
      </c>
      <c r="I7" s="28">
        <v>124</v>
      </c>
      <c r="J7" s="28">
        <v>1</v>
      </c>
      <c r="K7" s="28">
        <v>23</v>
      </c>
      <c r="L7" s="28">
        <v>25</v>
      </c>
      <c r="M7" s="28">
        <v>25</v>
      </c>
    </row>
    <row r="8" spans="2:13" ht="12">
      <c r="B8" s="28" t="s">
        <v>84</v>
      </c>
      <c r="C8" s="28">
        <v>14</v>
      </c>
      <c r="D8" s="28">
        <v>56</v>
      </c>
      <c r="E8" s="28">
        <v>136</v>
      </c>
      <c r="F8" s="28">
        <v>3</v>
      </c>
      <c r="G8" s="28">
        <v>189</v>
      </c>
      <c r="H8" s="28">
        <v>108</v>
      </c>
      <c r="I8" s="28">
        <v>33</v>
      </c>
      <c r="J8" s="28">
        <v>2</v>
      </c>
      <c r="K8" s="28">
        <v>4</v>
      </c>
      <c r="L8" s="28">
        <v>7</v>
      </c>
      <c r="M8" s="28">
        <v>13</v>
      </c>
    </row>
    <row r="9" spans="1:13" ht="12">
      <c r="A9" s="10" t="s">
        <v>134</v>
      </c>
      <c r="B9" s="28" t="s">
        <v>78</v>
      </c>
      <c r="C9" s="28">
        <v>370</v>
      </c>
      <c r="D9" s="28">
        <v>61</v>
      </c>
      <c r="E9" s="28">
        <v>594</v>
      </c>
      <c r="F9" s="28">
        <v>20</v>
      </c>
      <c r="G9" s="28">
        <v>778</v>
      </c>
      <c r="H9" s="28">
        <v>828</v>
      </c>
      <c r="I9" s="28">
        <v>609</v>
      </c>
      <c r="J9" s="28">
        <v>8</v>
      </c>
      <c r="K9" s="28">
        <v>139</v>
      </c>
      <c r="L9" s="28">
        <v>93</v>
      </c>
      <c r="M9" s="28">
        <v>76</v>
      </c>
    </row>
    <row r="10" spans="2:13" ht="12">
      <c r="B10" s="28" t="s">
        <v>79</v>
      </c>
      <c r="C10" s="28">
        <v>311</v>
      </c>
      <c r="D10" s="28">
        <v>148</v>
      </c>
      <c r="E10" s="28">
        <v>741</v>
      </c>
      <c r="F10" s="28">
        <v>36</v>
      </c>
      <c r="G10" s="28">
        <v>696</v>
      </c>
      <c r="H10" s="28">
        <v>0</v>
      </c>
      <c r="I10" s="28">
        <v>510</v>
      </c>
      <c r="J10" s="28">
        <v>3</v>
      </c>
      <c r="K10" s="28">
        <v>55</v>
      </c>
      <c r="L10" s="28">
        <v>45</v>
      </c>
      <c r="M10" s="28">
        <v>121</v>
      </c>
    </row>
    <row r="11" spans="1:13" ht="12">
      <c r="A11" s="10" t="s">
        <v>135</v>
      </c>
      <c r="B11" s="28" t="s">
        <v>78</v>
      </c>
      <c r="C11" s="28">
        <v>603</v>
      </c>
      <c r="D11" s="28">
        <v>124</v>
      </c>
      <c r="E11" s="28">
        <v>707</v>
      </c>
      <c r="F11" s="28">
        <v>33</v>
      </c>
      <c r="G11" s="28">
        <v>1072</v>
      </c>
      <c r="H11" s="28">
        <v>1154</v>
      </c>
      <c r="I11" s="28">
        <v>880</v>
      </c>
      <c r="J11" s="28">
        <v>12</v>
      </c>
      <c r="K11" s="28">
        <v>284</v>
      </c>
      <c r="L11" s="28">
        <v>204</v>
      </c>
      <c r="M11" s="28">
        <v>119</v>
      </c>
    </row>
    <row r="12" spans="2:13" ht="12">
      <c r="B12" s="28" t="s">
        <v>79</v>
      </c>
      <c r="C12" s="28">
        <v>361</v>
      </c>
      <c r="D12" s="28">
        <v>180</v>
      </c>
      <c r="E12" s="28">
        <v>531</v>
      </c>
      <c r="F12" s="28">
        <v>39</v>
      </c>
      <c r="G12" s="28">
        <v>781</v>
      </c>
      <c r="H12" s="28">
        <v>975</v>
      </c>
      <c r="I12" s="28">
        <v>503</v>
      </c>
      <c r="J12" s="28">
        <v>1</v>
      </c>
      <c r="K12" s="28">
        <v>72</v>
      </c>
      <c r="L12" s="28">
        <v>67</v>
      </c>
      <c r="M12" s="28">
        <v>129</v>
      </c>
    </row>
    <row r="13" spans="1:13" ht="12">
      <c r="A13" s="25" t="s">
        <v>80</v>
      </c>
      <c r="B13" s="28" t="s">
        <v>78</v>
      </c>
      <c r="C13" s="28">
        <v>492</v>
      </c>
      <c r="D13" s="28">
        <v>327</v>
      </c>
      <c r="E13" s="28">
        <v>997</v>
      </c>
      <c r="F13" s="28">
        <v>174</v>
      </c>
      <c r="G13" s="28">
        <v>1288</v>
      </c>
      <c r="H13" s="28">
        <v>984</v>
      </c>
      <c r="I13" s="28">
        <v>902</v>
      </c>
      <c r="J13" s="28">
        <v>40</v>
      </c>
      <c r="K13" s="28">
        <v>295</v>
      </c>
      <c r="L13" s="28">
        <v>527</v>
      </c>
      <c r="M13" s="28">
        <v>272</v>
      </c>
    </row>
    <row r="14" spans="2:13" ht="12">
      <c r="B14" s="28" t="s">
        <v>79</v>
      </c>
      <c r="C14" s="28">
        <v>199</v>
      </c>
      <c r="D14" s="28">
        <v>224</v>
      </c>
      <c r="E14" s="28">
        <v>529</v>
      </c>
      <c r="F14" s="28">
        <v>63</v>
      </c>
      <c r="G14" s="28">
        <v>608</v>
      </c>
      <c r="H14" s="28">
        <v>610</v>
      </c>
      <c r="I14" s="28">
        <v>417</v>
      </c>
      <c r="J14" s="28">
        <v>6</v>
      </c>
      <c r="K14" s="28">
        <v>64</v>
      </c>
      <c r="L14" s="28">
        <v>69</v>
      </c>
      <c r="M14" s="28">
        <v>105</v>
      </c>
    </row>
    <row r="15" spans="1:13" ht="12">
      <c r="A15" s="25" t="s">
        <v>137</v>
      </c>
      <c r="B15" s="28" t="s">
        <v>78</v>
      </c>
      <c r="C15" s="28">
        <v>40</v>
      </c>
      <c r="D15" s="28">
        <v>69</v>
      </c>
      <c r="E15" s="28">
        <v>381</v>
      </c>
      <c r="F15" s="28">
        <v>58</v>
      </c>
      <c r="G15" s="28">
        <v>538</v>
      </c>
      <c r="H15" s="28">
        <v>444</v>
      </c>
      <c r="I15" s="28">
        <v>371</v>
      </c>
      <c r="J15" s="28">
        <v>2</v>
      </c>
      <c r="K15" s="28">
        <v>25</v>
      </c>
      <c r="L15" s="28">
        <v>89</v>
      </c>
      <c r="M15" s="28">
        <v>141</v>
      </c>
    </row>
    <row r="16" spans="2:13" ht="12">
      <c r="B16" s="28" t="s">
        <v>79</v>
      </c>
      <c r="C16" s="28">
        <v>18</v>
      </c>
      <c r="D16" s="28">
        <v>110</v>
      </c>
      <c r="E16" s="28">
        <v>254</v>
      </c>
      <c r="F16" s="28">
        <v>22</v>
      </c>
      <c r="G16" s="28">
        <v>310</v>
      </c>
      <c r="H16" s="28">
        <v>204</v>
      </c>
      <c r="I16" s="28">
        <v>148</v>
      </c>
      <c r="J16" s="28">
        <v>1</v>
      </c>
      <c r="K16" s="28">
        <v>10</v>
      </c>
      <c r="L16" s="28">
        <v>11</v>
      </c>
      <c r="M16" s="28">
        <v>62</v>
      </c>
    </row>
    <row r="17" spans="1:13" ht="12">
      <c r="A17" s="25" t="s">
        <v>154</v>
      </c>
      <c r="B17" s="28" t="s">
        <v>78</v>
      </c>
      <c r="C17" s="28">
        <v>470</v>
      </c>
      <c r="D17" s="28">
        <v>102</v>
      </c>
      <c r="E17" s="28">
        <v>603</v>
      </c>
      <c r="F17" s="28">
        <v>89</v>
      </c>
      <c r="G17" s="28">
        <v>773</v>
      </c>
      <c r="H17" s="28">
        <v>767</v>
      </c>
      <c r="I17" s="28">
        <v>757</v>
      </c>
      <c r="J17" s="28">
        <v>3</v>
      </c>
      <c r="K17" s="28">
        <v>197</v>
      </c>
      <c r="L17" s="28">
        <v>74</v>
      </c>
      <c r="M17" s="28">
        <v>117</v>
      </c>
    </row>
    <row r="18" spans="2:13" ht="12">
      <c r="B18" s="28" t="s">
        <v>79</v>
      </c>
      <c r="C18" s="28">
        <v>232</v>
      </c>
      <c r="D18" s="28">
        <v>71</v>
      </c>
      <c r="E18" s="28">
        <v>298</v>
      </c>
      <c r="F18" s="28">
        <v>62</v>
      </c>
      <c r="G18" s="28">
        <v>368</v>
      </c>
      <c r="H18" s="28">
        <v>429</v>
      </c>
      <c r="I18" s="28">
        <v>354</v>
      </c>
      <c r="J18" s="28">
        <v>1</v>
      </c>
      <c r="K18" s="28">
        <v>33</v>
      </c>
      <c r="L18" s="28">
        <v>18</v>
      </c>
      <c r="M18" s="28">
        <v>86</v>
      </c>
    </row>
    <row r="19" spans="1:13" ht="12">
      <c r="A19" s="25" t="s">
        <v>155</v>
      </c>
      <c r="B19" s="28" t="s">
        <v>78</v>
      </c>
      <c r="C19" s="28">
        <v>210</v>
      </c>
      <c r="D19" s="28">
        <v>143</v>
      </c>
      <c r="E19" s="28">
        <v>449</v>
      </c>
      <c r="F19" s="28">
        <v>40</v>
      </c>
      <c r="G19" s="28">
        <v>686</v>
      </c>
      <c r="H19" s="28">
        <v>834</v>
      </c>
      <c r="I19" s="28">
        <v>522</v>
      </c>
      <c r="J19" s="28">
        <v>5</v>
      </c>
      <c r="K19" s="28">
        <v>264</v>
      </c>
      <c r="L19" s="28">
        <v>46</v>
      </c>
      <c r="M19" s="28">
        <v>55</v>
      </c>
    </row>
    <row r="20" spans="2:13" ht="12">
      <c r="B20" s="28" t="s">
        <v>79</v>
      </c>
      <c r="C20" s="28">
        <v>66</v>
      </c>
      <c r="D20" s="28">
        <v>81</v>
      </c>
      <c r="E20" s="28">
        <v>388</v>
      </c>
      <c r="F20" s="28">
        <v>34</v>
      </c>
      <c r="G20" s="28">
        <v>580</v>
      </c>
      <c r="H20" s="28">
        <v>891</v>
      </c>
      <c r="I20" s="28">
        <v>399</v>
      </c>
      <c r="J20" s="28">
        <v>1</v>
      </c>
      <c r="K20" s="28">
        <v>37</v>
      </c>
      <c r="L20" s="28">
        <v>17</v>
      </c>
      <c r="M20" s="28">
        <v>44</v>
      </c>
    </row>
    <row r="21" spans="1:13" ht="12">
      <c r="A21" s="10" t="s">
        <v>138</v>
      </c>
      <c r="B21" s="28" t="s">
        <v>78</v>
      </c>
      <c r="C21" s="28">
        <v>51</v>
      </c>
      <c r="D21" s="28">
        <v>47</v>
      </c>
      <c r="E21" s="28">
        <v>319</v>
      </c>
      <c r="F21" s="28">
        <v>11</v>
      </c>
      <c r="G21" s="28">
        <v>361</v>
      </c>
      <c r="H21" s="28">
        <v>475</v>
      </c>
      <c r="I21" s="28">
        <v>262</v>
      </c>
      <c r="J21" s="28">
        <v>6</v>
      </c>
      <c r="K21" s="28">
        <v>55</v>
      </c>
      <c r="L21" s="28">
        <v>10</v>
      </c>
      <c r="M21" s="28">
        <v>18</v>
      </c>
    </row>
    <row r="22" spans="2:13" ht="12">
      <c r="B22" s="28" t="s">
        <v>79</v>
      </c>
      <c r="C22" s="28">
        <v>28</v>
      </c>
      <c r="D22" s="28">
        <v>152</v>
      </c>
      <c r="E22" s="28">
        <v>825</v>
      </c>
      <c r="F22" s="28">
        <v>42</v>
      </c>
      <c r="G22" s="28">
        <v>908</v>
      </c>
      <c r="H22" s="28">
        <v>1582</v>
      </c>
      <c r="I22" s="28">
        <v>581</v>
      </c>
      <c r="J22" s="28">
        <v>4</v>
      </c>
      <c r="K22" s="28">
        <v>32</v>
      </c>
      <c r="L22" s="28">
        <v>8</v>
      </c>
      <c r="M22" s="28">
        <v>30</v>
      </c>
    </row>
    <row r="23" spans="1:13" ht="12">
      <c r="A23" s="10" t="s">
        <v>139</v>
      </c>
      <c r="B23" s="28" t="s">
        <v>78</v>
      </c>
      <c r="C23" s="28">
        <v>128</v>
      </c>
      <c r="D23" s="28">
        <v>98</v>
      </c>
      <c r="E23" s="28">
        <v>581</v>
      </c>
      <c r="F23" s="28">
        <v>35</v>
      </c>
      <c r="G23" s="28">
        <v>710</v>
      </c>
      <c r="H23" s="28">
        <v>714</v>
      </c>
      <c r="I23" s="28">
        <v>528</v>
      </c>
      <c r="J23" s="28">
        <v>17</v>
      </c>
      <c r="K23" s="28">
        <v>116</v>
      </c>
      <c r="L23" s="28">
        <v>74</v>
      </c>
      <c r="M23" s="28">
        <v>42</v>
      </c>
    </row>
    <row r="24" spans="2:13" ht="12">
      <c r="B24" s="28" t="s">
        <v>79</v>
      </c>
      <c r="C24" s="28">
        <v>15</v>
      </c>
      <c r="D24" s="28">
        <v>72</v>
      </c>
      <c r="E24" s="28">
        <v>333</v>
      </c>
      <c r="F24" s="28">
        <v>41</v>
      </c>
      <c r="G24" s="28">
        <v>361</v>
      </c>
      <c r="H24" s="28">
        <v>535</v>
      </c>
      <c r="I24" s="28">
        <v>189</v>
      </c>
      <c r="J24" s="28">
        <v>1</v>
      </c>
      <c r="K24" s="28">
        <v>7</v>
      </c>
      <c r="L24" s="28">
        <v>14</v>
      </c>
      <c r="M24" s="28">
        <v>19</v>
      </c>
    </row>
    <row r="25" spans="1:13" ht="12">
      <c r="A25" s="10" t="s">
        <v>158</v>
      </c>
      <c r="B25" s="28" t="s">
        <v>78</v>
      </c>
      <c r="C25" s="28">
        <v>264</v>
      </c>
      <c r="D25" s="28">
        <v>184</v>
      </c>
      <c r="E25" s="28">
        <v>937</v>
      </c>
      <c r="F25" s="28">
        <v>79</v>
      </c>
      <c r="G25" s="28">
        <v>1164</v>
      </c>
      <c r="H25" s="28">
        <v>978</v>
      </c>
      <c r="I25" s="28">
        <v>856</v>
      </c>
      <c r="J25" s="28">
        <v>23</v>
      </c>
      <c r="K25" s="28">
        <v>306</v>
      </c>
      <c r="L25" s="28">
        <v>211</v>
      </c>
      <c r="M25" s="28">
        <v>148</v>
      </c>
    </row>
    <row r="26" spans="2:13" ht="12">
      <c r="B26" s="28" t="s">
        <v>79</v>
      </c>
      <c r="C26" s="28">
        <v>47</v>
      </c>
      <c r="D26" s="28">
        <v>144</v>
      </c>
      <c r="E26" s="28">
        <v>343</v>
      </c>
      <c r="F26" s="28">
        <v>31</v>
      </c>
      <c r="G26" s="28">
        <v>404</v>
      </c>
      <c r="H26" s="28">
        <v>445</v>
      </c>
      <c r="I26" s="28">
        <v>250</v>
      </c>
      <c r="J26" s="28">
        <v>8</v>
      </c>
      <c r="K26" s="28">
        <v>37</v>
      </c>
      <c r="L26" s="28">
        <v>21</v>
      </c>
      <c r="M26" s="28">
        <v>60</v>
      </c>
    </row>
    <row r="27" spans="1:13" s="10" customFormat="1" ht="12">
      <c r="A27" s="25" t="s">
        <v>130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10" customFormat="1" ht="12">
      <c r="A28" s="25" t="s">
        <v>131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s="10" customFormat="1" ht="12">
      <c r="A29" s="25" t="s">
        <v>85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s="10" customFormat="1" ht="12">
      <c r="A30" s="27" t="s">
        <v>87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s="10" customFormat="1" ht="12">
      <c r="A31" s="25" t="s">
        <v>86</v>
      </c>
      <c r="C31" s="25"/>
      <c r="D31" s="25"/>
      <c r="E31" s="25"/>
      <c r="F31" s="25"/>
      <c r="G31" s="25"/>
      <c r="H31" s="25"/>
      <c r="I31" s="25"/>
      <c r="J31" s="16"/>
      <c r="K31" s="16"/>
      <c r="L31" s="16"/>
      <c r="M31" s="16"/>
    </row>
    <row r="32" spans="3:9" s="10" customFormat="1" ht="12">
      <c r="C32" s="25"/>
      <c r="D32" s="25"/>
      <c r="E32" s="25"/>
      <c r="F32" s="25"/>
      <c r="G32" s="25"/>
      <c r="H32" s="25"/>
      <c r="I32" s="25"/>
    </row>
    <row r="33" spans="3:9" s="10" customFormat="1" ht="12">
      <c r="C33" s="25"/>
      <c r="D33" s="25"/>
      <c r="E33" s="25"/>
      <c r="F33" s="25"/>
      <c r="G33" s="25"/>
      <c r="H33" s="25"/>
      <c r="I33" s="25"/>
    </row>
    <row r="34" spans="3:9" s="21" customFormat="1" ht="12">
      <c r="C34" s="27"/>
      <c r="D34" s="27"/>
      <c r="E34" s="27"/>
      <c r="F34" s="27"/>
      <c r="G34" s="27"/>
      <c r="H34" s="27"/>
      <c r="I34" s="27"/>
    </row>
    <row r="60" spans="6:13" ht="12">
      <c r="F60" s="28" t="s">
        <v>45</v>
      </c>
      <c r="J60" s="28" t="s">
        <v>45</v>
      </c>
      <c r="K60" s="28" t="s">
        <v>45</v>
      </c>
      <c r="L60" s="28" t="s">
        <v>45</v>
      </c>
      <c r="M60" s="28" t="s">
        <v>45</v>
      </c>
    </row>
    <row r="61" spans="6:13" ht="12">
      <c r="F61" s="28">
        <v>978</v>
      </c>
      <c r="J61" s="28">
        <v>151</v>
      </c>
      <c r="K61" s="28">
        <v>2.184</v>
      </c>
      <c r="L61" s="28">
        <v>1.707</v>
      </c>
      <c r="M61" s="28">
        <v>1.749</v>
      </c>
    </row>
    <row r="62" spans="2:5" ht="12">
      <c r="B62" s="28" t="s">
        <v>47</v>
      </c>
      <c r="C62" s="28" t="s">
        <v>52</v>
      </c>
      <c r="D62" s="28"/>
      <c r="E62" s="28"/>
    </row>
    <row r="64" spans="2:5" ht="12">
      <c r="B64" s="28"/>
      <c r="D64" s="28"/>
      <c r="E64" s="28"/>
    </row>
    <row r="65" spans="2:5" ht="12">
      <c r="B65" s="28" t="s">
        <v>21</v>
      </c>
      <c r="C65" s="28">
        <v>0</v>
      </c>
      <c r="E65" s="28" t="s">
        <v>23</v>
      </c>
    </row>
    <row r="66" spans="2:5" ht="12">
      <c r="B66" s="28" t="s">
        <v>43</v>
      </c>
      <c r="C66" s="28" t="s">
        <v>44</v>
      </c>
      <c r="E66" s="28" t="s">
        <v>46</v>
      </c>
    </row>
    <row r="67" spans="2:5" ht="12">
      <c r="B67" s="28" t="s">
        <v>24</v>
      </c>
      <c r="C67" s="28">
        <v>2.834</v>
      </c>
      <c r="E67" s="28">
        <v>3.02</v>
      </c>
    </row>
    <row r="68" spans="2:5" ht="12">
      <c r="B68" s="28" t="s">
        <v>48</v>
      </c>
      <c r="C68" s="28">
        <v>257</v>
      </c>
      <c r="E68" s="28">
        <v>292</v>
      </c>
    </row>
    <row r="69" spans="2:5" ht="12">
      <c r="B69" s="28" t="s">
        <v>49</v>
      </c>
      <c r="C69" s="28">
        <v>414</v>
      </c>
      <c r="E69" s="28">
        <v>470</v>
      </c>
    </row>
    <row r="70" spans="2:5" ht="12">
      <c r="B70" s="28" t="s">
        <v>25</v>
      </c>
      <c r="C70" s="28">
        <v>429</v>
      </c>
      <c r="E70" s="28">
        <v>712</v>
      </c>
    </row>
    <row r="71" spans="2:5" ht="12">
      <c r="B71" s="28" t="s">
        <v>26</v>
      </c>
      <c r="C71" s="28">
        <v>506</v>
      </c>
      <c r="E71" s="28">
        <v>651</v>
      </c>
    </row>
    <row r="72" spans="2:5" ht="12">
      <c r="B72" s="28" t="s">
        <v>50</v>
      </c>
      <c r="C72" s="28">
        <v>828</v>
      </c>
      <c r="E72" s="28">
        <v>889</v>
      </c>
    </row>
    <row r="73" spans="2:5" ht="12">
      <c r="B73" s="28" t="s">
        <v>51</v>
      </c>
      <c r="C73" s="28">
        <v>1.161</v>
      </c>
      <c r="E73" s="28">
        <v>1.309</v>
      </c>
    </row>
    <row r="74" spans="2:5" ht="12">
      <c r="B74" s="28" t="s">
        <v>27</v>
      </c>
      <c r="C74" s="28">
        <v>1.07</v>
      </c>
      <c r="E74" s="28">
        <v>1.194</v>
      </c>
    </row>
    <row r="75" spans="2:5" ht="12">
      <c r="B75" s="28" t="s">
        <v>28</v>
      </c>
      <c r="C75" s="28">
        <v>944</v>
      </c>
      <c r="E75" s="28">
        <v>1.124</v>
      </c>
    </row>
    <row r="76" spans="2:5" ht="12">
      <c r="B76" s="28" t="s">
        <v>29</v>
      </c>
      <c r="C76" s="28">
        <v>1.074</v>
      </c>
      <c r="E76" s="28">
        <v>1.401</v>
      </c>
    </row>
    <row r="77" spans="2:5" ht="12">
      <c r="B77" s="28" t="s">
        <v>30</v>
      </c>
      <c r="C77" s="28">
        <v>591</v>
      </c>
      <c r="E77" s="28">
        <v>815</v>
      </c>
    </row>
    <row r="78" spans="2:5" ht="12">
      <c r="B78" s="28" t="s">
        <v>31</v>
      </c>
      <c r="C78" s="28">
        <v>706</v>
      </c>
      <c r="E78" s="28">
        <v>775</v>
      </c>
    </row>
    <row r="79" spans="2:5" ht="12">
      <c r="B79" s="28" t="s">
        <v>32</v>
      </c>
      <c r="C79" s="28">
        <v>463</v>
      </c>
      <c r="E79" s="28">
        <v>573</v>
      </c>
    </row>
    <row r="80" spans="2:5" ht="12">
      <c r="B80" s="28" t="s">
        <v>33</v>
      </c>
      <c r="C80" s="28">
        <v>728</v>
      </c>
      <c r="E80" s="28">
        <v>830</v>
      </c>
    </row>
    <row r="81" spans="2:5" ht="12">
      <c r="B81" s="28" t="s">
        <v>34</v>
      </c>
      <c r="C81" s="28">
        <v>377</v>
      </c>
      <c r="E81" s="28">
        <v>448</v>
      </c>
    </row>
    <row r="82" spans="2:5" ht="12">
      <c r="B82" s="28" t="s">
        <v>35</v>
      </c>
      <c r="C82" s="28">
        <v>704</v>
      </c>
      <c r="E82" s="28">
        <v>847</v>
      </c>
    </row>
    <row r="83" spans="2:5" ht="12">
      <c r="B83" s="28" t="s">
        <v>36</v>
      </c>
      <c r="C83" s="28">
        <v>854</v>
      </c>
      <c r="E83" s="28">
        <v>935</v>
      </c>
    </row>
    <row r="84" spans="2:5" ht="12">
      <c r="B84" s="28" t="s">
        <v>37</v>
      </c>
      <c r="C84" s="28">
        <v>438</v>
      </c>
      <c r="E84" s="28">
        <v>485</v>
      </c>
    </row>
    <row r="85" spans="2:5" ht="12">
      <c r="B85" s="28" t="s">
        <v>38</v>
      </c>
      <c r="C85" s="28">
        <v>1.555</v>
      </c>
      <c r="E85" s="28">
        <v>1.707</v>
      </c>
    </row>
    <row r="86" spans="2:5" ht="12">
      <c r="B86" s="28" t="s">
        <v>39</v>
      </c>
      <c r="C86" s="28">
        <v>656</v>
      </c>
      <c r="E86" s="28">
        <v>754</v>
      </c>
    </row>
    <row r="87" spans="2:5" ht="12">
      <c r="B87" s="28" t="s">
        <v>40</v>
      </c>
      <c r="C87" s="28">
        <v>601</v>
      </c>
      <c r="E87" s="28">
        <v>673</v>
      </c>
    </row>
    <row r="88" spans="2:5" ht="12">
      <c r="B88" s="28" t="s">
        <v>41</v>
      </c>
      <c r="C88" s="28">
        <v>1.099</v>
      </c>
      <c r="E88" s="28">
        <v>1.283</v>
      </c>
    </row>
    <row r="89" spans="2:5" ht="12">
      <c r="B89" s="28" t="s">
        <v>42</v>
      </c>
      <c r="C89" s="28">
        <v>436</v>
      </c>
      <c r="E89" s="28">
        <v>580</v>
      </c>
    </row>
    <row r="90" spans="2:5" ht="12">
      <c r="B90" s="28" t="s">
        <v>43</v>
      </c>
      <c r="C90" s="28" t="s">
        <v>44</v>
      </c>
      <c r="D90" s="28" t="s">
        <v>45</v>
      </c>
      <c r="E90" s="28" t="s">
        <v>46</v>
      </c>
    </row>
    <row r="91" spans="2:5" ht="12">
      <c r="B91" s="28" t="s">
        <v>23</v>
      </c>
      <c r="C91" s="28">
        <v>18.725</v>
      </c>
      <c r="D91" s="28">
        <v>3.042</v>
      </c>
      <c r="E91" s="28">
        <v>21.767</v>
      </c>
    </row>
    <row r="94" spans="2:5" ht="12">
      <c r="B94" s="28" t="s">
        <v>22</v>
      </c>
      <c r="C94" s="28"/>
      <c r="D94" s="28"/>
      <c r="E94" s="28"/>
    </row>
    <row r="95" spans="2:5" ht="12">
      <c r="B95" s="28" t="s">
        <v>53</v>
      </c>
      <c r="C95" s="28"/>
      <c r="D95" s="28"/>
      <c r="E95" s="28"/>
    </row>
    <row r="96" spans="2:5" ht="12">
      <c r="B96" s="28" t="s">
        <v>47</v>
      </c>
      <c r="D96" s="28"/>
      <c r="E96" s="28"/>
    </row>
    <row r="98" spans="2:7" ht="12">
      <c r="B98" s="28"/>
      <c r="C98" s="28" t="s">
        <v>54</v>
      </c>
      <c r="D98" s="28" t="s">
        <v>55</v>
      </c>
      <c r="E98" s="28"/>
      <c r="F98" s="28"/>
      <c r="G98" s="28"/>
    </row>
    <row r="99" spans="2:7" ht="12">
      <c r="B99" s="28" t="s">
        <v>21</v>
      </c>
      <c r="C99" s="28">
        <v>0</v>
      </c>
      <c r="E99" s="28" t="s">
        <v>22</v>
      </c>
      <c r="F99" s="28" t="s">
        <v>56</v>
      </c>
      <c r="G99" s="28" t="s">
        <v>23</v>
      </c>
    </row>
    <row r="100" spans="2:7" ht="12">
      <c r="B100" s="28" t="s">
        <v>43</v>
      </c>
      <c r="C100" s="28" t="s">
        <v>44</v>
      </c>
      <c r="E100" s="28" t="s">
        <v>46</v>
      </c>
      <c r="F100" s="28" t="s">
        <v>57</v>
      </c>
      <c r="G100" s="28" t="s">
        <v>58</v>
      </c>
    </row>
    <row r="101" spans="2:7" ht="12">
      <c r="B101" s="28" t="s">
        <v>24</v>
      </c>
      <c r="C101" s="28">
        <v>0</v>
      </c>
      <c r="E101" s="28">
        <v>3.02</v>
      </c>
      <c r="F101" s="28" t="s">
        <v>56</v>
      </c>
      <c r="G101" s="28">
        <v>3.02</v>
      </c>
    </row>
    <row r="102" spans="2:7" ht="12">
      <c r="B102" s="28" t="s">
        <v>48</v>
      </c>
      <c r="C102" s="28">
        <v>126</v>
      </c>
      <c r="E102" s="28">
        <v>0</v>
      </c>
      <c r="F102" s="28"/>
      <c r="G102" s="28">
        <v>292</v>
      </c>
    </row>
    <row r="103" spans="2:7" ht="12">
      <c r="B103" s="28" t="s">
        <v>49</v>
      </c>
      <c r="C103" s="28">
        <v>334</v>
      </c>
      <c r="E103" s="28">
        <v>0</v>
      </c>
      <c r="F103" s="28"/>
      <c r="G103" s="28">
        <v>470</v>
      </c>
    </row>
    <row r="104" spans="2:7" ht="12">
      <c r="B104" s="28" t="s">
        <v>25</v>
      </c>
      <c r="C104" s="28">
        <v>235</v>
      </c>
      <c r="E104" s="28">
        <v>0</v>
      </c>
      <c r="F104" s="28" t="s">
        <v>56</v>
      </c>
      <c r="G104" s="28">
        <v>712</v>
      </c>
    </row>
    <row r="105" spans="2:7" ht="12">
      <c r="B105" s="28" t="s">
        <v>26</v>
      </c>
      <c r="C105" s="28">
        <v>270</v>
      </c>
      <c r="E105" s="28">
        <v>0</v>
      </c>
      <c r="F105" s="28" t="s">
        <v>56</v>
      </c>
      <c r="G105" s="28">
        <v>651</v>
      </c>
    </row>
    <row r="106" spans="2:7" ht="12">
      <c r="B106" s="28" t="s">
        <v>50</v>
      </c>
      <c r="C106" s="28">
        <v>295</v>
      </c>
      <c r="E106" s="28">
        <v>0</v>
      </c>
      <c r="F106" s="28"/>
      <c r="G106" s="28">
        <v>889</v>
      </c>
    </row>
    <row r="107" spans="2:7" ht="12">
      <c r="B107" s="28" t="s">
        <v>51</v>
      </c>
      <c r="C107" s="28">
        <v>568</v>
      </c>
      <c r="E107" s="28">
        <v>0</v>
      </c>
      <c r="F107" s="28"/>
      <c r="G107" s="28">
        <v>1.309</v>
      </c>
    </row>
    <row r="108" spans="2:7" ht="12">
      <c r="B108" s="28" t="s">
        <v>27</v>
      </c>
      <c r="C108" s="28">
        <v>487</v>
      </c>
      <c r="E108" s="28">
        <v>0</v>
      </c>
      <c r="F108" s="28" t="s">
        <v>56</v>
      </c>
      <c r="G108" s="28">
        <v>1.194</v>
      </c>
    </row>
    <row r="109" spans="2:7" ht="12">
      <c r="B109" s="28" t="s">
        <v>28</v>
      </c>
      <c r="C109" s="28">
        <v>593</v>
      </c>
      <c r="E109" s="28">
        <v>0</v>
      </c>
      <c r="F109" s="28" t="s">
        <v>56</v>
      </c>
      <c r="G109" s="28">
        <v>1.124</v>
      </c>
    </row>
    <row r="110" spans="2:7" ht="12">
      <c r="B110" s="28" t="s">
        <v>29</v>
      </c>
      <c r="C110" s="28">
        <v>404</v>
      </c>
      <c r="E110" s="28">
        <v>0</v>
      </c>
      <c r="F110" s="28" t="s">
        <v>56</v>
      </c>
      <c r="G110" s="28">
        <v>1.401</v>
      </c>
    </row>
    <row r="111" spans="2:7" ht="12">
      <c r="B111" s="28" t="s">
        <v>30</v>
      </c>
      <c r="C111" s="28">
        <v>286</v>
      </c>
      <c r="E111" s="28">
        <v>0</v>
      </c>
      <c r="F111" s="28" t="s">
        <v>56</v>
      </c>
      <c r="G111" s="28">
        <v>815</v>
      </c>
    </row>
    <row r="112" spans="2:7" ht="12">
      <c r="B112" s="28" t="s">
        <v>31</v>
      </c>
      <c r="C112" s="28">
        <v>394</v>
      </c>
      <c r="E112" s="28">
        <v>0</v>
      </c>
      <c r="F112" s="28" t="s">
        <v>56</v>
      </c>
      <c r="G112" s="28">
        <v>775</v>
      </c>
    </row>
    <row r="113" spans="2:7" ht="12">
      <c r="B113" s="28" t="s">
        <v>32</v>
      </c>
      <c r="C113" s="28">
        <v>319</v>
      </c>
      <c r="E113" s="28">
        <v>0</v>
      </c>
      <c r="F113" s="28" t="s">
        <v>56</v>
      </c>
      <c r="G113" s="28">
        <v>573</v>
      </c>
    </row>
    <row r="114" spans="2:7" ht="12">
      <c r="B114" s="28" t="s">
        <v>33</v>
      </c>
      <c r="C114" s="28">
        <v>227</v>
      </c>
      <c r="E114" s="28">
        <v>0</v>
      </c>
      <c r="F114" s="28" t="s">
        <v>56</v>
      </c>
      <c r="G114" s="28">
        <v>830</v>
      </c>
    </row>
    <row r="115" spans="2:7" ht="12">
      <c r="B115" s="28" t="s">
        <v>34</v>
      </c>
      <c r="C115" s="28">
        <v>150</v>
      </c>
      <c r="E115" s="28">
        <v>0</v>
      </c>
      <c r="F115" s="28" t="s">
        <v>56</v>
      </c>
      <c r="G115" s="28">
        <v>448</v>
      </c>
    </row>
    <row r="116" spans="2:7" ht="12">
      <c r="B116" s="28" t="s">
        <v>35</v>
      </c>
      <c r="C116" s="28">
        <v>398</v>
      </c>
      <c r="E116" s="28">
        <v>0</v>
      </c>
      <c r="F116" s="28" t="s">
        <v>56</v>
      </c>
      <c r="G116" s="28">
        <v>847</v>
      </c>
    </row>
    <row r="117" spans="2:7" ht="12">
      <c r="B117" s="28" t="s">
        <v>36</v>
      </c>
      <c r="C117" s="28">
        <v>547</v>
      </c>
      <c r="E117" s="28">
        <v>0</v>
      </c>
      <c r="F117" s="28" t="s">
        <v>56</v>
      </c>
      <c r="G117" s="28">
        <v>935</v>
      </c>
    </row>
    <row r="118" spans="2:7" ht="12">
      <c r="B118" s="28" t="s">
        <v>37</v>
      </c>
      <c r="C118" s="28">
        <v>166</v>
      </c>
      <c r="E118" s="28">
        <v>0</v>
      </c>
      <c r="F118" s="28" t="s">
        <v>56</v>
      </c>
      <c r="G118" s="28">
        <v>485</v>
      </c>
    </row>
    <row r="119" spans="2:7" ht="12">
      <c r="B119" s="28" t="s">
        <v>38</v>
      </c>
      <c r="C119" s="28">
        <v>882</v>
      </c>
      <c r="E119" s="28">
        <v>0</v>
      </c>
      <c r="F119" s="28" t="s">
        <v>56</v>
      </c>
      <c r="G119" s="28">
        <v>1.707</v>
      </c>
    </row>
    <row r="120" spans="2:7" ht="12">
      <c r="B120" s="28" t="s">
        <v>39</v>
      </c>
      <c r="C120" s="28">
        <v>173</v>
      </c>
      <c r="E120" s="28">
        <v>0</v>
      </c>
      <c r="F120" s="28" t="s">
        <v>56</v>
      </c>
      <c r="G120" s="28">
        <v>754</v>
      </c>
    </row>
    <row r="121" spans="2:7" ht="12">
      <c r="B121" s="28" t="s">
        <v>40</v>
      </c>
      <c r="C121" s="28">
        <v>340</v>
      </c>
      <c r="E121" s="28">
        <v>0</v>
      </c>
      <c r="F121" s="28" t="s">
        <v>56</v>
      </c>
      <c r="G121" s="28">
        <v>673</v>
      </c>
    </row>
    <row r="122" spans="2:7" ht="12">
      <c r="B122" s="28" t="s">
        <v>41</v>
      </c>
      <c r="C122" s="28">
        <v>346</v>
      </c>
      <c r="E122" s="28">
        <v>0</v>
      </c>
      <c r="F122" s="28" t="s">
        <v>56</v>
      </c>
      <c r="G122" s="28">
        <v>1.283</v>
      </c>
    </row>
    <row r="123" spans="2:7" ht="12">
      <c r="B123" s="28" t="s">
        <v>42</v>
      </c>
      <c r="C123" s="28">
        <v>237</v>
      </c>
      <c r="E123" s="28">
        <v>0</v>
      </c>
      <c r="F123" s="28" t="s">
        <v>56</v>
      </c>
      <c r="G123" s="28">
        <v>580</v>
      </c>
    </row>
    <row r="124" spans="2:7" ht="12">
      <c r="B124" s="28" t="s">
        <v>43</v>
      </c>
      <c r="C124" s="28" t="s">
        <v>44</v>
      </c>
      <c r="D124" s="28" t="s">
        <v>45</v>
      </c>
      <c r="E124" s="28" t="s">
        <v>46</v>
      </c>
      <c r="F124" s="28" t="s">
        <v>57</v>
      </c>
      <c r="G124" s="28" t="s">
        <v>58</v>
      </c>
    </row>
    <row r="125" spans="2:7" ht="12">
      <c r="B125" s="28" t="s">
        <v>23</v>
      </c>
      <c r="C125" s="28" t="s">
        <v>59</v>
      </c>
      <c r="D125" s="28">
        <v>0.97</v>
      </c>
      <c r="E125" s="28">
        <v>3.02</v>
      </c>
      <c r="F125" s="28" t="s">
        <v>56</v>
      </c>
      <c r="G125" s="28">
        <v>21.767</v>
      </c>
    </row>
    <row r="128" spans="2:7" ht="12">
      <c r="B128" s="28" t="s">
        <v>47</v>
      </c>
      <c r="C128" s="28" t="s">
        <v>60</v>
      </c>
      <c r="D128" s="28"/>
      <c r="E128" s="28"/>
      <c r="F128" s="28"/>
      <c r="G128" s="28"/>
    </row>
    <row r="130" spans="2:5" ht="12">
      <c r="B130" s="28"/>
      <c r="D130" s="28"/>
      <c r="E130" s="28"/>
    </row>
    <row r="131" spans="2:5" ht="12">
      <c r="B131" s="28" t="s">
        <v>21</v>
      </c>
      <c r="C131" s="28">
        <v>0</v>
      </c>
      <c r="E131" s="28" t="s">
        <v>23</v>
      </c>
    </row>
    <row r="132" spans="2:5" ht="12">
      <c r="B132" s="28" t="s">
        <v>43</v>
      </c>
      <c r="C132" s="28" t="s">
        <v>44</v>
      </c>
      <c r="E132" s="28" t="s">
        <v>46</v>
      </c>
    </row>
    <row r="133" spans="2:5" ht="12">
      <c r="B133" s="28" t="s">
        <v>24</v>
      </c>
      <c r="C133" s="28">
        <v>3.02</v>
      </c>
      <c r="E133" s="28">
        <v>3.02</v>
      </c>
    </row>
    <row r="134" spans="2:5" ht="12">
      <c r="B134" s="28" t="s">
        <v>48</v>
      </c>
      <c r="C134" s="28">
        <v>279</v>
      </c>
      <c r="E134" s="28">
        <v>292</v>
      </c>
    </row>
    <row r="135" spans="2:5" ht="12">
      <c r="B135" s="28" t="s">
        <v>49</v>
      </c>
      <c r="C135" s="28">
        <v>467</v>
      </c>
      <c r="E135" s="28">
        <v>470</v>
      </c>
    </row>
    <row r="136" spans="2:5" ht="12">
      <c r="B136" s="28" t="s">
        <v>25</v>
      </c>
      <c r="C136" s="28">
        <v>681</v>
      </c>
      <c r="E136" s="28">
        <v>712</v>
      </c>
    </row>
    <row r="137" spans="2:5" ht="12">
      <c r="B137" s="28" t="s">
        <v>26</v>
      </c>
      <c r="C137" s="28">
        <v>629</v>
      </c>
      <c r="E137" s="28">
        <v>651</v>
      </c>
    </row>
    <row r="138" spans="2:5" ht="12">
      <c r="B138" s="28" t="s">
        <v>50</v>
      </c>
      <c r="C138" s="28">
        <v>869</v>
      </c>
      <c r="E138" s="28">
        <v>889</v>
      </c>
    </row>
    <row r="139" spans="2:5" ht="12">
      <c r="B139" s="28" t="s">
        <v>51</v>
      </c>
      <c r="C139" s="28">
        <v>1.273</v>
      </c>
      <c r="E139" s="28">
        <v>1.309</v>
      </c>
    </row>
    <row r="140" spans="2:5" ht="12">
      <c r="B140" s="28" t="s">
        <v>27</v>
      </c>
      <c r="C140" s="28">
        <v>1.161</v>
      </c>
      <c r="E140" s="28">
        <v>1.194</v>
      </c>
    </row>
    <row r="141" spans="2:5" ht="12">
      <c r="B141" s="28" t="s">
        <v>28</v>
      </c>
      <c r="C141" s="28">
        <v>1.085</v>
      </c>
      <c r="E141" s="28">
        <v>1.124</v>
      </c>
    </row>
    <row r="142" spans="2:5" ht="12">
      <c r="B142" s="28" t="s">
        <v>29</v>
      </c>
      <c r="C142" s="28">
        <v>1.227</v>
      </c>
      <c r="E142" s="28">
        <v>1.401</v>
      </c>
    </row>
    <row r="143" spans="2:5" ht="12">
      <c r="B143" s="28" t="s">
        <v>30</v>
      </c>
      <c r="C143" s="28">
        <v>752</v>
      </c>
      <c r="E143" s="28">
        <v>815</v>
      </c>
    </row>
    <row r="144" spans="2:5" ht="12">
      <c r="B144" s="28" t="s">
        <v>31</v>
      </c>
      <c r="C144" s="28">
        <v>717</v>
      </c>
      <c r="E144" s="28">
        <v>775</v>
      </c>
    </row>
    <row r="145" spans="2:5" ht="12">
      <c r="B145" s="28" t="s">
        <v>32</v>
      </c>
      <c r="C145" s="28">
        <v>551</v>
      </c>
      <c r="E145" s="28">
        <v>573</v>
      </c>
    </row>
    <row r="146" spans="2:5" ht="12">
      <c r="B146" s="28" t="s">
        <v>33</v>
      </c>
      <c r="C146" s="28">
        <v>741</v>
      </c>
      <c r="E146" s="28">
        <v>830</v>
      </c>
    </row>
    <row r="147" spans="2:5" ht="12">
      <c r="B147" s="28" t="s">
        <v>34</v>
      </c>
      <c r="C147" s="28">
        <v>386</v>
      </c>
      <c r="E147" s="28">
        <v>448</v>
      </c>
    </row>
    <row r="148" spans="2:5" ht="12">
      <c r="B148" s="28" t="s">
        <v>35</v>
      </c>
      <c r="C148" s="28">
        <v>807</v>
      </c>
      <c r="E148" s="28">
        <v>847</v>
      </c>
    </row>
    <row r="149" spans="2:5" ht="12">
      <c r="B149" s="28" t="s">
        <v>36</v>
      </c>
      <c r="C149" s="28">
        <v>901</v>
      </c>
      <c r="E149" s="28">
        <v>935</v>
      </c>
    </row>
    <row r="150" spans="2:5" ht="12">
      <c r="B150" s="28" t="s">
        <v>37</v>
      </c>
      <c r="C150" s="28">
        <v>474</v>
      </c>
      <c r="E150" s="28">
        <v>485</v>
      </c>
    </row>
    <row r="151" spans="2:5" ht="12">
      <c r="B151" s="28" t="s">
        <v>38</v>
      </c>
      <c r="C151" s="28">
        <v>1.665</v>
      </c>
      <c r="E151" s="28">
        <v>1.707</v>
      </c>
    </row>
    <row r="152" spans="2:5" ht="12">
      <c r="B152" s="28" t="s">
        <v>39</v>
      </c>
      <c r="C152" s="28">
        <v>719</v>
      </c>
      <c r="E152" s="28">
        <v>754</v>
      </c>
    </row>
    <row r="153" spans="2:5" ht="12">
      <c r="B153" s="28" t="s">
        <v>40</v>
      </c>
      <c r="C153" s="28">
        <v>632</v>
      </c>
      <c r="E153" s="28">
        <v>673</v>
      </c>
    </row>
    <row r="154" spans="2:5" ht="12">
      <c r="B154" s="28" t="s">
        <v>41</v>
      </c>
      <c r="C154" s="28">
        <v>1.204</v>
      </c>
      <c r="E154" s="28">
        <v>1.283</v>
      </c>
    </row>
    <row r="155" spans="2:5" ht="12">
      <c r="B155" s="28" t="s">
        <v>42</v>
      </c>
      <c r="C155" s="28">
        <v>549</v>
      </c>
      <c r="E155" s="28">
        <v>580</v>
      </c>
    </row>
    <row r="156" spans="2:5" ht="12">
      <c r="B156" s="28" t="s">
        <v>43</v>
      </c>
      <c r="C156" s="28" t="s">
        <v>44</v>
      </c>
      <c r="E156" s="28" t="s">
        <v>46</v>
      </c>
    </row>
    <row r="157" spans="2:5" ht="12">
      <c r="B157" s="28" t="s">
        <v>23</v>
      </c>
      <c r="C157" s="28">
        <v>20.789</v>
      </c>
      <c r="E157" s="28">
        <v>21.767</v>
      </c>
    </row>
    <row r="160" spans="2:5" ht="12">
      <c r="B160" s="28" t="s">
        <v>22</v>
      </c>
      <c r="C160" s="28"/>
      <c r="D160" s="28"/>
      <c r="E160" s="28"/>
    </row>
    <row r="161" spans="2:5" ht="12">
      <c r="B161" s="28" t="s">
        <v>61</v>
      </c>
      <c r="C161" s="28"/>
      <c r="D161" s="28"/>
      <c r="E161" s="28"/>
    </row>
    <row r="162" spans="2:5" ht="12">
      <c r="B162" s="28" t="s">
        <v>47</v>
      </c>
      <c r="C162" s="28" t="s">
        <v>62</v>
      </c>
      <c r="D162" s="28"/>
      <c r="E162" s="28"/>
    </row>
    <row r="164" spans="2:5" ht="12">
      <c r="B164" s="28"/>
      <c r="D164" s="28"/>
      <c r="E164" s="28"/>
    </row>
    <row r="165" spans="2:5" ht="12">
      <c r="B165" s="28" t="s">
        <v>21</v>
      </c>
      <c r="C165" s="28">
        <v>0</v>
      </c>
      <c r="E165" s="28" t="s">
        <v>23</v>
      </c>
    </row>
    <row r="166" spans="2:5" ht="12">
      <c r="B166" s="28" t="s">
        <v>43</v>
      </c>
      <c r="C166" s="28" t="s">
        <v>44</v>
      </c>
      <c r="E166" s="28" t="s">
        <v>46</v>
      </c>
    </row>
    <row r="167" spans="2:5" ht="12">
      <c r="B167" s="28" t="s">
        <v>24</v>
      </c>
      <c r="C167" s="28">
        <v>2.153</v>
      </c>
      <c r="E167" s="28">
        <v>3.02</v>
      </c>
    </row>
    <row r="168" spans="2:5" ht="12">
      <c r="B168" s="28" t="s">
        <v>48</v>
      </c>
      <c r="C168" s="28">
        <v>89</v>
      </c>
      <c r="E168" s="28">
        <v>292</v>
      </c>
    </row>
    <row r="169" spans="2:5" ht="12">
      <c r="B169" s="28" t="s">
        <v>49</v>
      </c>
      <c r="C169" s="28">
        <v>281</v>
      </c>
      <c r="E169" s="28">
        <v>470</v>
      </c>
    </row>
    <row r="170" spans="2:5" ht="12">
      <c r="B170" s="28" t="s">
        <v>25</v>
      </c>
      <c r="C170" s="28">
        <v>80</v>
      </c>
      <c r="E170" s="28">
        <v>712</v>
      </c>
    </row>
    <row r="171" spans="2:5" ht="12">
      <c r="B171" s="28" t="s">
        <v>26</v>
      </c>
      <c r="C171" s="28">
        <v>165</v>
      </c>
      <c r="E171" s="28">
        <v>651</v>
      </c>
    </row>
    <row r="172" spans="2:5" ht="12">
      <c r="B172" s="28" t="s">
        <v>50</v>
      </c>
      <c r="C172" s="28">
        <v>111</v>
      </c>
      <c r="E172" s="28">
        <v>889</v>
      </c>
    </row>
    <row r="173" spans="2:5" ht="12">
      <c r="B173" s="28" t="s">
        <v>51</v>
      </c>
      <c r="C173" s="28">
        <v>613</v>
      </c>
      <c r="E173" s="28">
        <v>1.309</v>
      </c>
    </row>
    <row r="174" spans="2:5" ht="12">
      <c r="B174" s="28" t="s">
        <v>27</v>
      </c>
      <c r="C174" s="28">
        <v>122</v>
      </c>
      <c r="E174" s="28">
        <v>1.194</v>
      </c>
    </row>
    <row r="175" spans="2:5" ht="12">
      <c r="B175" s="28" t="s">
        <v>28</v>
      </c>
      <c r="C175" s="28">
        <v>343</v>
      </c>
      <c r="E175" s="28">
        <v>1.124</v>
      </c>
    </row>
    <row r="176" spans="2:5" ht="12">
      <c r="B176" s="28" t="s">
        <v>29</v>
      </c>
      <c r="C176" s="28">
        <v>113</v>
      </c>
      <c r="E176" s="28">
        <v>1.401</v>
      </c>
    </row>
    <row r="177" spans="2:5" ht="12">
      <c r="B177" s="28" t="s">
        <v>30</v>
      </c>
      <c r="C177" s="28">
        <v>207</v>
      </c>
      <c r="E177" s="28">
        <v>815</v>
      </c>
    </row>
    <row r="178" spans="2:5" ht="12">
      <c r="B178" s="28" t="s">
        <v>31</v>
      </c>
      <c r="C178" s="28">
        <v>237</v>
      </c>
      <c r="E178" s="28">
        <v>775</v>
      </c>
    </row>
    <row r="179" spans="2:5" ht="12">
      <c r="B179" s="28" t="s">
        <v>32</v>
      </c>
      <c r="C179" s="28">
        <v>263</v>
      </c>
      <c r="E179" s="28">
        <v>573</v>
      </c>
    </row>
    <row r="180" spans="2:5" ht="12">
      <c r="B180" s="28" t="s">
        <v>33</v>
      </c>
      <c r="C180" s="28">
        <v>57</v>
      </c>
      <c r="E180" s="28">
        <v>830</v>
      </c>
    </row>
    <row r="181" spans="2:5" ht="12">
      <c r="B181" s="28" t="s">
        <v>34</v>
      </c>
      <c r="C181" s="28">
        <v>80</v>
      </c>
      <c r="E181" s="28">
        <v>448</v>
      </c>
    </row>
    <row r="182" spans="2:5" ht="12">
      <c r="B182" s="28" t="s">
        <v>35</v>
      </c>
      <c r="C182" s="28">
        <v>161</v>
      </c>
      <c r="E182" s="28">
        <v>847</v>
      </c>
    </row>
    <row r="183" spans="2:5" ht="12">
      <c r="B183" s="28" t="s">
        <v>36</v>
      </c>
      <c r="C183" s="28">
        <v>355</v>
      </c>
      <c r="E183" s="28">
        <v>935</v>
      </c>
    </row>
    <row r="184" spans="2:5" ht="12">
      <c r="B184" s="28" t="s">
        <v>37</v>
      </c>
      <c r="C184" s="28">
        <v>124</v>
      </c>
      <c r="E184" s="28">
        <v>485</v>
      </c>
    </row>
    <row r="185" spans="2:5" ht="12">
      <c r="B185" s="28" t="s">
        <v>38</v>
      </c>
      <c r="C185" s="28">
        <v>799</v>
      </c>
      <c r="E185" s="28">
        <v>1.707</v>
      </c>
    </row>
    <row r="186" spans="2:5" ht="12">
      <c r="B186" s="28" t="s">
        <v>39</v>
      </c>
      <c r="C186" s="28">
        <v>44</v>
      </c>
      <c r="E186" s="28">
        <v>754</v>
      </c>
    </row>
    <row r="187" spans="2:5" ht="12">
      <c r="B187" s="28" t="s">
        <v>40</v>
      </c>
      <c r="C187" s="28">
        <v>312</v>
      </c>
      <c r="E187" s="28">
        <v>673</v>
      </c>
    </row>
    <row r="188" spans="2:5" ht="12">
      <c r="B188" s="28" t="s">
        <v>41</v>
      </c>
      <c r="C188" s="28">
        <v>119</v>
      </c>
      <c r="E188" s="28">
        <v>1.283</v>
      </c>
    </row>
    <row r="189" spans="2:5" ht="12">
      <c r="B189" s="28" t="s">
        <v>42</v>
      </c>
      <c r="C189" s="28">
        <v>176</v>
      </c>
      <c r="E189" s="28">
        <v>580</v>
      </c>
    </row>
    <row r="190" spans="2:5" ht="12">
      <c r="B190" s="28" t="s">
        <v>43</v>
      </c>
      <c r="C190" s="28" t="s">
        <v>44</v>
      </c>
      <c r="D190" s="28" t="s">
        <v>45</v>
      </c>
      <c r="E190" s="28" t="s">
        <v>46</v>
      </c>
    </row>
    <row r="191" spans="2:5" ht="12">
      <c r="B191" s="28" t="s">
        <v>23</v>
      </c>
      <c r="C191" s="28" t="s">
        <v>63</v>
      </c>
      <c r="D191" s="28">
        <v>4.763</v>
      </c>
      <c r="E191" s="28">
        <v>21.767</v>
      </c>
    </row>
    <row r="194" spans="2:7" ht="12">
      <c r="B194" s="28" t="s">
        <v>47</v>
      </c>
      <c r="D194" s="28"/>
      <c r="E194" s="28"/>
      <c r="F194" s="28"/>
      <c r="G194" s="28"/>
    </row>
    <row r="196" spans="2:7" ht="12">
      <c r="B196" s="28"/>
      <c r="C196" s="28" t="s">
        <v>64</v>
      </c>
      <c r="D196" s="28" t="s">
        <v>65</v>
      </c>
      <c r="E196" s="28"/>
      <c r="F196" s="28"/>
      <c r="G196" s="28"/>
    </row>
    <row r="197" spans="2:7" ht="12">
      <c r="B197" s="28" t="s">
        <v>21</v>
      </c>
      <c r="C197" s="28">
        <v>0</v>
      </c>
      <c r="E197" s="28" t="s">
        <v>22</v>
      </c>
      <c r="F197" s="28" t="s">
        <v>56</v>
      </c>
      <c r="G197" s="28" t="s">
        <v>23</v>
      </c>
    </row>
    <row r="198" spans="2:7" ht="12">
      <c r="B198" s="28" t="s">
        <v>43</v>
      </c>
      <c r="C198" s="28" t="s">
        <v>44</v>
      </c>
      <c r="E198" s="28" t="s">
        <v>46</v>
      </c>
      <c r="F198" s="28" t="s">
        <v>57</v>
      </c>
      <c r="G198" s="28" t="s">
        <v>58</v>
      </c>
    </row>
    <row r="199" spans="2:7" ht="12">
      <c r="B199" s="28" t="s">
        <v>24</v>
      </c>
      <c r="C199" s="28">
        <v>0</v>
      </c>
      <c r="E199" s="28">
        <v>3.02</v>
      </c>
      <c r="F199" s="28" t="s">
        <v>56</v>
      </c>
      <c r="G199" s="28">
        <v>3.02</v>
      </c>
    </row>
    <row r="200" spans="2:7" ht="12">
      <c r="B200" s="28" t="s">
        <v>48</v>
      </c>
      <c r="C200" s="28">
        <v>107</v>
      </c>
      <c r="E200" s="28" t="s">
        <v>66</v>
      </c>
      <c r="F200" s="28"/>
      <c r="G200" s="28">
        <v>292</v>
      </c>
    </row>
    <row r="201" spans="2:7" ht="12">
      <c r="B201" s="28" t="s">
        <v>49</v>
      </c>
      <c r="C201" s="28">
        <v>362</v>
      </c>
      <c r="E201" s="28" t="s">
        <v>66</v>
      </c>
      <c r="F201" s="28"/>
      <c r="G201" s="28">
        <v>470</v>
      </c>
    </row>
    <row r="202" spans="2:7" ht="12">
      <c r="B202" s="28" t="s">
        <v>25</v>
      </c>
      <c r="C202" s="28">
        <v>83</v>
      </c>
      <c r="E202" s="28">
        <v>0</v>
      </c>
      <c r="F202" s="28" t="s">
        <v>56</v>
      </c>
      <c r="G202" s="28">
        <v>712</v>
      </c>
    </row>
    <row r="203" spans="2:7" ht="12">
      <c r="B203" s="28" t="s">
        <v>26</v>
      </c>
      <c r="C203" s="28">
        <v>91</v>
      </c>
      <c r="E203" s="28">
        <v>0</v>
      </c>
      <c r="F203" s="28" t="s">
        <v>56</v>
      </c>
      <c r="G203" s="28">
        <v>651</v>
      </c>
    </row>
    <row r="204" spans="2:7" ht="12">
      <c r="B204" s="28" t="s">
        <v>50</v>
      </c>
      <c r="C204" s="28">
        <v>61</v>
      </c>
      <c r="E204" s="28" t="s">
        <v>66</v>
      </c>
      <c r="F204" s="28"/>
      <c r="G204" s="28">
        <v>889</v>
      </c>
    </row>
    <row r="205" spans="2:7" ht="12">
      <c r="B205" s="28" t="s">
        <v>51</v>
      </c>
      <c r="C205" s="28" t="s">
        <v>67</v>
      </c>
      <c r="E205" s="28" t="s">
        <v>66</v>
      </c>
      <c r="F205" s="28"/>
      <c r="G205" s="28">
        <v>1.309</v>
      </c>
    </row>
    <row r="206" spans="2:7" ht="12">
      <c r="B206" s="28" t="s">
        <v>27</v>
      </c>
      <c r="C206" s="28">
        <v>40</v>
      </c>
      <c r="E206" s="28">
        <v>0</v>
      </c>
      <c r="F206" s="28" t="s">
        <v>56</v>
      </c>
      <c r="G206" s="28">
        <v>1.194</v>
      </c>
    </row>
    <row r="207" spans="2:7" ht="12">
      <c r="B207" s="28" t="s">
        <v>28</v>
      </c>
      <c r="C207" s="28">
        <v>149</v>
      </c>
      <c r="E207" s="28">
        <v>0</v>
      </c>
      <c r="F207" s="28" t="s">
        <v>56</v>
      </c>
      <c r="G207" s="28">
        <v>1.124</v>
      </c>
    </row>
    <row r="208" spans="2:7" ht="12">
      <c r="B208" s="28" t="s">
        <v>29</v>
      </c>
      <c r="C208" s="28">
        <v>417</v>
      </c>
      <c r="E208" s="28">
        <v>0</v>
      </c>
      <c r="F208" s="28" t="s">
        <v>56</v>
      </c>
      <c r="G208" s="28">
        <v>1.401</v>
      </c>
    </row>
    <row r="209" spans="2:7" ht="12">
      <c r="B209" s="28" t="s">
        <v>30</v>
      </c>
      <c r="C209" s="28">
        <v>205</v>
      </c>
      <c r="E209" s="28">
        <v>0</v>
      </c>
      <c r="F209" s="28" t="s">
        <v>56</v>
      </c>
      <c r="G209" s="28">
        <v>815</v>
      </c>
    </row>
    <row r="210" spans="2:7" ht="12">
      <c r="B210" s="28" t="s">
        <v>31</v>
      </c>
      <c r="C210" s="28">
        <v>331</v>
      </c>
      <c r="E210" s="28">
        <v>0</v>
      </c>
      <c r="F210" s="28" t="s">
        <v>56</v>
      </c>
      <c r="G210" s="28">
        <v>775</v>
      </c>
    </row>
    <row r="211" spans="2:7" ht="12">
      <c r="B211" s="28" t="s">
        <v>32</v>
      </c>
      <c r="C211" s="28">
        <v>369</v>
      </c>
      <c r="E211" s="28">
        <v>0</v>
      </c>
      <c r="F211" s="28" t="s">
        <v>56</v>
      </c>
      <c r="G211" s="28">
        <v>573</v>
      </c>
    </row>
    <row r="212" spans="2:7" ht="12">
      <c r="B212" s="28" t="s">
        <v>33</v>
      </c>
      <c r="C212" s="28">
        <v>63</v>
      </c>
      <c r="E212" s="28">
        <v>0</v>
      </c>
      <c r="F212" s="28" t="s">
        <v>56</v>
      </c>
      <c r="G212" s="28">
        <v>830</v>
      </c>
    </row>
    <row r="213" spans="2:7" ht="12">
      <c r="B213" s="28" t="s">
        <v>34</v>
      </c>
      <c r="C213" s="28">
        <v>19</v>
      </c>
      <c r="E213" s="28">
        <v>0</v>
      </c>
      <c r="F213" s="28" t="s">
        <v>56</v>
      </c>
      <c r="G213" s="28">
        <v>448</v>
      </c>
    </row>
    <row r="214" spans="2:7" ht="12">
      <c r="B214" s="28" t="s">
        <v>35</v>
      </c>
      <c r="C214" s="28">
        <v>13</v>
      </c>
      <c r="E214" s="28">
        <v>0</v>
      </c>
      <c r="F214" s="28" t="s">
        <v>56</v>
      </c>
      <c r="G214" s="28">
        <v>847</v>
      </c>
    </row>
    <row r="215" spans="2:7" ht="12">
      <c r="B215" s="28" t="s">
        <v>36</v>
      </c>
      <c r="C215" s="28">
        <v>44</v>
      </c>
      <c r="E215" s="28">
        <v>0</v>
      </c>
      <c r="F215" s="28" t="s">
        <v>56</v>
      </c>
      <c r="G215" s="28">
        <v>935</v>
      </c>
    </row>
    <row r="216" spans="2:7" ht="12">
      <c r="B216" s="28" t="s">
        <v>37</v>
      </c>
      <c r="C216" s="28">
        <v>10</v>
      </c>
      <c r="E216" s="28">
        <v>0</v>
      </c>
      <c r="F216" s="28" t="s">
        <v>56</v>
      </c>
      <c r="G216" s="28">
        <v>485</v>
      </c>
    </row>
    <row r="217" spans="2:7" ht="12">
      <c r="B217" s="28" t="s">
        <v>38</v>
      </c>
      <c r="C217" s="28">
        <v>125</v>
      </c>
      <c r="E217" s="28">
        <v>0</v>
      </c>
      <c r="F217" s="28" t="s">
        <v>56</v>
      </c>
      <c r="G217" s="28">
        <v>1.707</v>
      </c>
    </row>
    <row r="218" spans="2:7" ht="12">
      <c r="B218" s="28" t="s">
        <v>39</v>
      </c>
      <c r="C218" s="28">
        <v>40</v>
      </c>
      <c r="E218" s="28">
        <v>0</v>
      </c>
      <c r="F218" s="28" t="s">
        <v>56</v>
      </c>
      <c r="G218" s="28">
        <v>754</v>
      </c>
    </row>
    <row r="219" spans="2:7" ht="12">
      <c r="B219" s="28" t="s">
        <v>40</v>
      </c>
      <c r="C219" s="28">
        <v>138</v>
      </c>
      <c r="E219" s="28">
        <v>0</v>
      </c>
      <c r="F219" s="28" t="s">
        <v>56</v>
      </c>
      <c r="G219" s="28">
        <v>673</v>
      </c>
    </row>
    <row r="220" spans="2:7" ht="12">
      <c r="B220" s="28" t="s">
        <v>41</v>
      </c>
      <c r="C220" s="28">
        <v>305</v>
      </c>
      <c r="E220" s="28">
        <v>0</v>
      </c>
      <c r="F220" s="28" t="s">
        <v>56</v>
      </c>
      <c r="G220" s="28">
        <v>1.283</v>
      </c>
    </row>
    <row r="221" spans="2:7" ht="12">
      <c r="B221" s="28" t="s">
        <v>42</v>
      </c>
      <c r="C221" s="28">
        <v>135</v>
      </c>
      <c r="E221" s="28">
        <v>0</v>
      </c>
      <c r="F221" s="28" t="s">
        <v>56</v>
      </c>
      <c r="G221" s="28">
        <v>580</v>
      </c>
    </row>
    <row r="222" spans="2:7" ht="12">
      <c r="B222" s="28" t="s">
        <v>43</v>
      </c>
      <c r="C222" s="28" t="s">
        <v>44</v>
      </c>
      <c r="D222" s="28" t="s">
        <v>45</v>
      </c>
      <c r="E222" s="28" t="s">
        <v>46</v>
      </c>
      <c r="F222" s="28" t="s">
        <v>57</v>
      </c>
      <c r="G222" s="28" t="s">
        <v>58</v>
      </c>
    </row>
    <row r="223" spans="2:7" ht="12">
      <c r="B223" s="28" t="s">
        <v>23</v>
      </c>
      <c r="C223" s="28" t="s">
        <v>68</v>
      </c>
      <c r="D223" s="28">
        <v>5.331</v>
      </c>
      <c r="E223" s="28">
        <v>3.02</v>
      </c>
      <c r="F223" s="28" t="s">
        <v>56</v>
      </c>
      <c r="G223" s="28">
        <v>21.767</v>
      </c>
    </row>
    <row r="226" spans="2:7" ht="12">
      <c r="B226" s="28" t="s">
        <v>47</v>
      </c>
      <c r="D226" s="28"/>
      <c r="E226" s="28"/>
      <c r="F226" s="28"/>
      <c r="G226" s="28"/>
    </row>
    <row r="228" spans="2:7" ht="12">
      <c r="B228" s="28"/>
      <c r="C228" s="28" t="s">
        <v>69</v>
      </c>
      <c r="D228" s="28" t="s">
        <v>70</v>
      </c>
      <c r="E228" s="28"/>
      <c r="F228" s="28"/>
      <c r="G228" s="28"/>
    </row>
    <row r="229" spans="2:7" ht="12">
      <c r="B229" s="28" t="s">
        <v>21</v>
      </c>
      <c r="C229" s="28">
        <v>0</v>
      </c>
      <c r="E229" s="28" t="s">
        <v>22</v>
      </c>
      <c r="F229" s="28" t="s">
        <v>56</v>
      </c>
      <c r="G229" s="28" t="s">
        <v>23</v>
      </c>
    </row>
    <row r="230" spans="2:7" ht="12">
      <c r="B230" s="28" t="s">
        <v>43</v>
      </c>
      <c r="C230" s="28" t="s">
        <v>44</v>
      </c>
      <c r="E230" s="28" t="s">
        <v>46</v>
      </c>
      <c r="F230" s="28" t="s">
        <v>57</v>
      </c>
      <c r="G230" s="28" t="s">
        <v>58</v>
      </c>
    </row>
    <row r="231" spans="2:7" ht="12">
      <c r="B231" s="28" t="s">
        <v>24</v>
      </c>
      <c r="C231" s="28">
        <v>0</v>
      </c>
      <c r="E231" s="28">
        <v>3.02</v>
      </c>
      <c r="F231" s="28" t="s">
        <v>56</v>
      </c>
      <c r="G231" s="28">
        <v>3.02</v>
      </c>
    </row>
    <row r="232" spans="2:7" ht="12">
      <c r="B232" s="28" t="s">
        <v>48</v>
      </c>
      <c r="C232" s="28">
        <v>168</v>
      </c>
      <c r="E232" s="28" t="s">
        <v>66</v>
      </c>
      <c r="F232" s="28"/>
      <c r="G232" s="28">
        <v>292</v>
      </c>
    </row>
    <row r="233" spans="2:7" ht="12">
      <c r="B233" s="28" t="s">
        <v>49</v>
      </c>
      <c r="C233" s="28">
        <v>437</v>
      </c>
      <c r="E233" s="28" t="s">
        <v>66</v>
      </c>
      <c r="F233" s="28"/>
      <c r="G233" s="28">
        <v>470</v>
      </c>
    </row>
    <row r="234" spans="2:7" ht="12">
      <c r="B234" s="28" t="s">
        <v>25</v>
      </c>
      <c r="C234" s="28">
        <v>214</v>
      </c>
      <c r="E234" s="28">
        <v>0</v>
      </c>
      <c r="F234" s="28" t="s">
        <v>56</v>
      </c>
      <c r="G234" s="28">
        <v>712</v>
      </c>
    </row>
    <row r="235" spans="2:7" ht="12">
      <c r="B235" s="28" t="s">
        <v>26</v>
      </c>
      <c r="C235" s="28">
        <v>263</v>
      </c>
      <c r="E235" s="28">
        <v>0</v>
      </c>
      <c r="F235" s="28" t="s">
        <v>56</v>
      </c>
      <c r="G235" s="28">
        <v>651</v>
      </c>
    </row>
    <row r="236" spans="2:7" ht="12">
      <c r="B236" s="28" t="s">
        <v>50</v>
      </c>
      <c r="C236" s="28">
        <v>280</v>
      </c>
      <c r="E236" s="28" t="s">
        <v>66</v>
      </c>
      <c r="F236" s="28"/>
      <c r="G236" s="28">
        <v>889</v>
      </c>
    </row>
    <row r="237" spans="2:7" ht="12">
      <c r="B237" s="28" t="s">
        <v>51</v>
      </c>
      <c r="C237" s="28">
        <v>799</v>
      </c>
      <c r="E237" s="28" t="s">
        <v>66</v>
      </c>
      <c r="F237" s="28"/>
      <c r="G237" s="28">
        <v>1.309</v>
      </c>
    </row>
    <row r="238" spans="2:7" ht="12">
      <c r="B238" s="28" t="s">
        <v>27</v>
      </c>
      <c r="C238" s="28">
        <v>314</v>
      </c>
      <c r="E238" s="28">
        <v>0</v>
      </c>
      <c r="F238" s="28" t="s">
        <v>56</v>
      </c>
      <c r="G238" s="28">
        <v>1.194</v>
      </c>
    </row>
    <row r="239" spans="2:7" ht="12">
      <c r="B239" s="28" t="s">
        <v>28</v>
      </c>
      <c r="C239" s="28">
        <v>621</v>
      </c>
      <c r="E239" s="28">
        <v>0</v>
      </c>
      <c r="F239" s="28" t="s">
        <v>56</v>
      </c>
      <c r="G239" s="28">
        <v>1.124</v>
      </c>
    </row>
    <row r="240" spans="2:7" ht="12">
      <c r="B240" s="28" t="s">
        <v>29</v>
      </c>
      <c r="C240" s="28">
        <v>499</v>
      </c>
      <c r="E240" s="28">
        <v>0</v>
      </c>
      <c r="F240" s="28" t="s">
        <v>56</v>
      </c>
      <c r="G240" s="28">
        <v>1.401</v>
      </c>
    </row>
    <row r="241" spans="2:7" ht="12">
      <c r="B241" s="28" t="s">
        <v>30</v>
      </c>
      <c r="C241" s="28">
        <v>398</v>
      </c>
      <c r="E241" s="28">
        <v>0</v>
      </c>
      <c r="F241" s="28" t="s">
        <v>56</v>
      </c>
      <c r="G241" s="28">
        <v>815</v>
      </c>
    </row>
    <row r="242" spans="2:7" ht="12">
      <c r="B242" s="28" t="s">
        <v>31</v>
      </c>
      <c r="C242" s="28">
        <v>404</v>
      </c>
      <c r="E242" s="28">
        <v>0</v>
      </c>
      <c r="F242" s="28" t="s">
        <v>56</v>
      </c>
      <c r="G242" s="28">
        <v>775</v>
      </c>
    </row>
    <row r="243" spans="2:7" ht="12">
      <c r="B243" s="28" t="s">
        <v>32</v>
      </c>
      <c r="C243" s="28">
        <v>425</v>
      </c>
      <c r="E243" s="28">
        <v>0</v>
      </c>
      <c r="F243" s="28" t="s">
        <v>56</v>
      </c>
      <c r="G243" s="28">
        <v>573</v>
      </c>
    </row>
    <row r="244" spans="2:7" ht="12">
      <c r="B244" s="28" t="s">
        <v>33</v>
      </c>
      <c r="C244" s="28">
        <v>73</v>
      </c>
      <c r="E244" s="28">
        <v>0</v>
      </c>
      <c r="F244" s="28" t="s">
        <v>56</v>
      </c>
      <c r="G244" s="28">
        <v>830</v>
      </c>
    </row>
    <row r="245" spans="2:7" ht="12">
      <c r="B245" s="28" t="s">
        <v>34</v>
      </c>
      <c r="C245" s="28">
        <v>94</v>
      </c>
      <c r="E245" s="28">
        <v>0</v>
      </c>
      <c r="F245" s="28" t="s">
        <v>56</v>
      </c>
      <c r="G245" s="28">
        <v>448</v>
      </c>
    </row>
    <row r="246" spans="2:7" ht="12">
      <c r="B246" s="28" t="s">
        <v>35</v>
      </c>
      <c r="C246" s="28">
        <v>325</v>
      </c>
      <c r="E246" s="28">
        <v>0</v>
      </c>
      <c r="F246" s="28" t="s">
        <v>56</v>
      </c>
      <c r="G246" s="28">
        <v>847</v>
      </c>
    </row>
    <row r="247" spans="2:7" ht="12">
      <c r="B247" s="28" t="s">
        <v>36</v>
      </c>
      <c r="C247" s="28">
        <v>536</v>
      </c>
      <c r="E247" s="28">
        <v>0</v>
      </c>
      <c r="F247" s="28" t="s">
        <v>56</v>
      </c>
      <c r="G247" s="28">
        <v>935</v>
      </c>
    </row>
    <row r="248" spans="2:7" ht="12">
      <c r="B248" s="28" t="s">
        <v>37</v>
      </c>
      <c r="C248" s="28">
        <v>223</v>
      </c>
      <c r="E248" s="28">
        <v>0</v>
      </c>
      <c r="F248" s="28" t="s">
        <v>56</v>
      </c>
      <c r="G248" s="28">
        <v>485</v>
      </c>
    </row>
    <row r="249" spans="2:7" ht="12">
      <c r="B249" s="28" t="s">
        <v>38</v>
      </c>
      <c r="C249" s="28">
        <v>1.126</v>
      </c>
      <c r="E249" s="28">
        <v>0</v>
      </c>
      <c r="F249" s="28" t="s">
        <v>56</v>
      </c>
      <c r="G249" s="28">
        <v>1.707</v>
      </c>
    </row>
    <row r="250" spans="2:7" ht="12">
      <c r="B250" s="28" t="s">
        <v>39</v>
      </c>
      <c r="C250" s="28">
        <v>226</v>
      </c>
      <c r="E250" s="28">
        <v>0</v>
      </c>
      <c r="F250" s="28" t="s">
        <v>56</v>
      </c>
      <c r="G250" s="28">
        <v>754</v>
      </c>
    </row>
    <row r="251" spans="2:7" ht="12">
      <c r="B251" s="28" t="s">
        <v>40</v>
      </c>
      <c r="C251" s="28">
        <v>484</v>
      </c>
      <c r="E251" s="28">
        <v>0</v>
      </c>
      <c r="F251" s="28" t="s">
        <v>56</v>
      </c>
      <c r="G251" s="28">
        <v>673</v>
      </c>
    </row>
    <row r="252" spans="2:7" ht="12">
      <c r="B252" s="28" t="s">
        <v>41</v>
      </c>
      <c r="C252" s="28">
        <v>427</v>
      </c>
      <c r="E252" s="28">
        <v>0</v>
      </c>
      <c r="F252" s="28" t="s">
        <v>56</v>
      </c>
      <c r="G252" s="28">
        <v>1.283</v>
      </c>
    </row>
    <row r="253" spans="2:7" ht="12">
      <c r="B253" s="28" t="s">
        <v>42</v>
      </c>
      <c r="C253" s="28">
        <v>330</v>
      </c>
      <c r="E253" s="28">
        <v>0</v>
      </c>
      <c r="F253" s="28" t="s">
        <v>56</v>
      </c>
      <c r="G253" s="28">
        <v>580</v>
      </c>
    </row>
    <row r="254" spans="2:7" ht="12">
      <c r="B254" s="28" t="s">
        <v>43</v>
      </c>
      <c r="C254" s="28" t="s">
        <v>44</v>
      </c>
      <c r="D254" s="28" t="s">
        <v>45</v>
      </c>
      <c r="E254" s="28" t="s">
        <v>46</v>
      </c>
      <c r="F254" s="28" t="s">
        <v>57</v>
      </c>
      <c r="G254" s="28" t="s">
        <v>58</v>
      </c>
    </row>
    <row r="255" spans="2:7" ht="12">
      <c r="B255" s="28" t="s">
        <v>23</v>
      </c>
      <c r="C255" s="28" t="s">
        <v>71</v>
      </c>
      <c r="D255" s="28">
        <v>0.081</v>
      </c>
      <c r="E255" s="28">
        <v>3.02</v>
      </c>
      <c r="F255" s="28" t="s">
        <v>56</v>
      </c>
      <c r="G255" s="28">
        <v>21.767</v>
      </c>
    </row>
    <row r="258" spans="2:5" ht="12">
      <c r="B258" s="28" t="s">
        <v>22</v>
      </c>
      <c r="C258" s="28"/>
      <c r="D258" s="28"/>
      <c r="E258" s="28"/>
    </row>
    <row r="259" spans="2:5" ht="12">
      <c r="B259" s="28" t="s">
        <v>22</v>
      </c>
      <c r="C259" s="28"/>
      <c r="D259" s="28"/>
      <c r="E259" s="28"/>
    </row>
    <row r="260" spans="2:5" ht="12">
      <c r="B260" s="28" t="s">
        <v>72</v>
      </c>
      <c r="C260" s="28"/>
      <c r="D260" s="28"/>
      <c r="E260" s="28"/>
    </row>
    <row r="261" spans="2:5" ht="12">
      <c r="B261" s="28" t="s">
        <v>47</v>
      </c>
      <c r="C261" s="28" t="s">
        <v>73</v>
      </c>
      <c r="D261" s="28"/>
      <c r="E261" s="28"/>
    </row>
    <row r="263" spans="2:5" ht="12">
      <c r="B263" s="28"/>
      <c r="D263" s="28"/>
      <c r="E263" s="28"/>
    </row>
    <row r="264" spans="2:5" ht="12">
      <c r="B264" s="28" t="s">
        <v>21</v>
      </c>
      <c r="C264" s="28">
        <v>0</v>
      </c>
      <c r="E264" s="28" t="s">
        <v>23</v>
      </c>
    </row>
    <row r="265" spans="2:5" ht="12">
      <c r="B265" s="28" t="s">
        <v>43</v>
      </c>
      <c r="C265" s="28" t="s">
        <v>44</v>
      </c>
      <c r="E265" s="28" t="s">
        <v>46</v>
      </c>
    </row>
    <row r="266" spans="2:5" ht="12">
      <c r="B266" s="28" t="s">
        <v>24</v>
      </c>
      <c r="C266" s="28">
        <v>3.016</v>
      </c>
      <c r="E266" s="28">
        <v>3.02</v>
      </c>
    </row>
    <row r="267" spans="2:5" ht="12">
      <c r="B267" s="28" t="s">
        <v>48</v>
      </c>
      <c r="C267" s="28">
        <v>291</v>
      </c>
      <c r="E267" s="28">
        <v>292</v>
      </c>
    </row>
    <row r="268" spans="2:5" ht="12">
      <c r="B268" s="28" t="s">
        <v>49</v>
      </c>
      <c r="C268" s="28">
        <v>468</v>
      </c>
      <c r="E268" s="28">
        <v>470</v>
      </c>
    </row>
    <row r="269" spans="2:5" ht="12">
      <c r="B269" s="28" t="s">
        <v>25</v>
      </c>
      <c r="C269" s="28">
        <v>710</v>
      </c>
      <c r="E269" s="28">
        <v>712</v>
      </c>
    </row>
    <row r="270" spans="2:5" ht="12">
      <c r="B270" s="28" t="s">
        <v>26</v>
      </c>
      <c r="C270" s="28">
        <v>651</v>
      </c>
      <c r="E270" s="28">
        <v>651</v>
      </c>
    </row>
    <row r="271" spans="2:5" ht="12">
      <c r="B271" s="28" t="s">
        <v>50</v>
      </c>
      <c r="C271" s="28">
        <v>881</v>
      </c>
      <c r="E271" s="28">
        <v>889</v>
      </c>
    </row>
    <row r="272" spans="2:5" ht="12">
      <c r="B272" s="28" t="s">
        <v>51</v>
      </c>
      <c r="C272" s="28">
        <v>1.306</v>
      </c>
      <c r="E272" s="28">
        <v>1.309</v>
      </c>
    </row>
    <row r="273" spans="2:5" ht="12">
      <c r="B273" s="28" t="s">
        <v>27</v>
      </c>
      <c r="C273" s="28">
        <v>1.182</v>
      </c>
      <c r="E273" s="28">
        <v>1.194</v>
      </c>
    </row>
    <row r="274" spans="2:5" ht="12">
      <c r="B274" s="28" t="s">
        <v>28</v>
      </c>
      <c r="C274" s="28">
        <v>1.123</v>
      </c>
      <c r="E274" s="28">
        <v>1.124</v>
      </c>
    </row>
    <row r="275" spans="2:5" ht="12">
      <c r="B275" s="28" t="s">
        <v>29</v>
      </c>
      <c r="C275" s="28">
        <v>1.361</v>
      </c>
      <c r="E275" s="28">
        <v>1.401</v>
      </c>
    </row>
    <row r="276" spans="2:5" ht="12">
      <c r="B276" s="28" t="s">
        <v>30</v>
      </c>
      <c r="C276" s="28">
        <v>809</v>
      </c>
      <c r="E276" s="28">
        <v>815</v>
      </c>
    </row>
    <row r="277" spans="2:5" ht="12">
      <c r="B277" s="28" t="s">
        <v>31</v>
      </c>
      <c r="C277" s="28">
        <v>773</v>
      </c>
      <c r="E277" s="28">
        <v>775</v>
      </c>
    </row>
    <row r="278" spans="2:5" ht="12">
      <c r="B278" s="28" t="s">
        <v>32</v>
      </c>
      <c r="C278" s="28">
        <v>572</v>
      </c>
      <c r="E278" s="28">
        <v>573</v>
      </c>
    </row>
    <row r="279" spans="2:5" ht="12">
      <c r="B279" s="28" t="s">
        <v>33</v>
      </c>
      <c r="C279" s="28">
        <v>827</v>
      </c>
      <c r="E279" s="28">
        <v>830</v>
      </c>
    </row>
    <row r="280" spans="2:5" ht="12">
      <c r="B280" s="28" t="s">
        <v>34</v>
      </c>
      <c r="C280" s="28">
        <v>447</v>
      </c>
      <c r="E280" s="28">
        <v>448</v>
      </c>
    </row>
    <row r="281" spans="2:5" ht="12">
      <c r="B281" s="28" t="s">
        <v>35</v>
      </c>
      <c r="C281" s="28">
        <v>842</v>
      </c>
      <c r="E281" s="28">
        <v>847</v>
      </c>
    </row>
    <row r="282" spans="2:5" ht="12">
      <c r="B282" s="28" t="s">
        <v>36</v>
      </c>
      <c r="C282" s="28">
        <v>934</v>
      </c>
      <c r="E282" s="28">
        <v>935</v>
      </c>
    </row>
    <row r="283" spans="2:5" ht="12">
      <c r="B283" s="28" t="s">
        <v>37</v>
      </c>
      <c r="C283" s="28">
        <v>479</v>
      </c>
      <c r="E283" s="28">
        <v>485</v>
      </c>
    </row>
    <row r="284" spans="2:5" ht="12">
      <c r="B284" s="28" t="s">
        <v>38</v>
      </c>
      <c r="C284" s="28">
        <v>1.703</v>
      </c>
      <c r="E284" s="28">
        <v>1.707</v>
      </c>
    </row>
    <row r="285" spans="2:5" ht="12">
      <c r="B285" s="28" t="s">
        <v>39</v>
      </c>
      <c r="C285" s="28">
        <v>737</v>
      </c>
      <c r="E285" s="28">
        <v>754</v>
      </c>
    </row>
    <row r="286" spans="2:5" ht="12">
      <c r="B286" s="28" t="s">
        <v>40</v>
      </c>
      <c r="C286" s="28">
        <v>672</v>
      </c>
      <c r="E286" s="28">
        <v>673</v>
      </c>
    </row>
    <row r="287" spans="2:5" ht="12">
      <c r="B287" s="28" t="s">
        <v>41</v>
      </c>
      <c r="C287" s="28">
        <v>1.26</v>
      </c>
      <c r="E287" s="28">
        <v>1.283</v>
      </c>
    </row>
    <row r="288" spans="2:5" ht="12">
      <c r="B288" s="28" t="s">
        <v>42</v>
      </c>
      <c r="C288" s="28">
        <v>572</v>
      </c>
      <c r="E288" s="28">
        <v>580</v>
      </c>
    </row>
    <row r="289" spans="2:5" ht="12">
      <c r="B289" s="28" t="s">
        <v>43</v>
      </c>
      <c r="C289" s="28" t="s">
        <v>44</v>
      </c>
      <c r="E289" s="28" t="s">
        <v>46</v>
      </c>
    </row>
    <row r="290" spans="2:5" ht="12">
      <c r="B290" s="28" t="s">
        <v>23</v>
      </c>
      <c r="C290" s="28">
        <v>21.616</v>
      </c>
      <c r="E290" s="28">
        <v>21.767</v>
      </c>
    </row>
    <row r="293" spans="2:5" ht="12">
      <c r="B293" s="28" t="s">
        <v>47</v>
      </c>
      <c r="C293" s="28" t="s">
        <v>74</v>
      </c>
      <c r="D293" s="28"/>
      <c r="E293" s="28"/>
    </row>
    <row r="295" spans="2:5" ht="12">
      <c r="B295" s="28"/>
      <c r="D295" s="28"/>
      <c r="E295" s="28"/>
    </row>
    <row r="296" spans="2:5" ht="12">
      <c r="B296" s="28" t="s">
        <v>21</v>
      </c>
      <c r="C296" s="28">
        <v>0</v>
      </c>
      <c r="E296" s="28" t="s">
        <v>23</v>
      </c>
    </row>
    <row r="297" spans="2:5" ht="12">
      <c r="B297" s="28" t="s">
        <v>43</v>
      </c>
      <c r="C297" s="28" t="s">
        <v>44</v>
      </c>
      <c r="E297" s="28" t="s">
        <v>46</v>
      </c>
    </row>
    <row r="298" spans="2:5" ht="12">
      <c r="B298" s="28" t="s">
        <v>24</v>
      </c>
      <c r="C298" s="28">
        <v>2.997</v>
      </c>
      <c r="E298" s="28">
        <v>3.02</v>
      </c>
    </row>
    <row r="299" spans="2:5" ht="12">
      <c r="B299" s="28" t="s">
        <v>48</v>
      </c>
      <c r="C299" s="28">
        <v>269</v>
      </c>
      <c r="E299" s="28">
        <v>292</v>
      </c>
    </row>
    <row r="300" spans="2:5" ht="12">
      <c r="B300" s="28" t="s">
        <v>49</v>
      </c>
      <c r="C300" s="28">
        <v>466</v>
      </c>
      <c r="E300" s="28">
        <v>470</v>
      </c>
    </row>
    <row r="301" spans="2:5" ht="12">
      <c r="B301" s="28" t="s">
        <v>25</v>
      </c>
      <c r="C301" s="28">
        <v>625</v>
      </c>
      <c r="E301" s="28">
        <v>712</v>
      </c>
    </row>
    <row r="302" spans="2:5" ht="12">
      <c r="B302" s="28" t="s">
        <v>26</v>
      </c>
      <c r="C302" s="28">
        <v>632</v>
      </c>
      <c r="E302" s="28">
        <v>651</v>
      </c>
    </row>
    <row r="303" spans="2:5" ht="12">
      <c r="B303" s="28" t="s">
        <v>50</v>
      </c>
      <c r="C303" s="28">
        <v>750</v>
      </c>
      <c r="E303" s="28">
        <v>889</v>
      </c>
    </row>
    <row r="304" spans="2:5" ht="12">
      <c r="B304" s="28" t="s">
        <v>51</v>
      </c>
      <c r="C304" s="28">
        <v>1.254</v>
      </c>
      <c r="E304" s="28">
        <v>1.309</v>
      </c>
    </row>
    <row r="305" spans="2:5" ht="12">
      <c r="B305" s="28" t="s">
        <v>27</v>
      </c>
      <c r="C305" s="28">
        <v>910</v>
      </c>
      <c r="E305" s="28">
        <v>1.194</v>
      </c>
    </row>
    <row r="306" spans="2:5" ht="12">
      <c r="B306" s="28" t="s">
        <v>28</v>
      </c>
      <c r="C306" s="28">
        <v>1.052</v>
      </c>
      <c r="E306" s="28">
        <v>1.124</v>
      </c>
    </row>
    <row r="307" spans="2:5" ht="12">
      <c r="B307" s="28" t="s">
        <v>29</v>
      </c>
      <c r="C307" s="28">
        <v>1.106</v>
      </c>
      <c r="E307" s="28">
        <v>1.401</v>
      </c>
    </row>
    <row r="308" spans="2:5" ht="12">
      <c r="B308" s="28" t="s">
        <v>30</v>
      </c>
      <c r="C308" s="28">
        <v>751</v>
      </c>
      <c r="E308" s="28">
        <v>815</v>
      </c>
    </row>
    <row r="309" spans="2:5" ht="12">
      <c r="B309" s="28" t="s">
        <v>31</v>
      </c>
      <c r="C309" s="28">
        <v>750</v>
      </c>
      <c r="E309" s="28">
        <v>775</v>
      </c>
    </row>
    <row r="310" spans="2:5" ht="12">
      <c r="B310" s="28" t="s">
        <v>32</v>
      </c>
      <c r="C310" s="28">
        <v>563</v>
      </c>
      <c r="E310" s="28">
        <v>573</v>
      </c>
    </row>
    <row r="311" spans="2:5" ht="12">
      <c r="B311" s="28" t="s">
        <v>33</v>
      </c>
      <c r="C311" s="28">
        <v>633</v>
      </c>
      <c r="E311" s="28">
        <v>830</v>
      </c>
    </row>
    <row r="312" spans="2:5" ht="12">
      <c r="B312" s="28" t="s">
        <v>34</v>
      </c>
      <c r="C312" s="28">
        <v>415</v>
      </c>
      <c r="E312" s="28">
        <v>448</v>
      </c>
    </row>
    <row r="313" spans="2:5" ht="12">
      <c r="B313" s="28" t="s">
        <v>35</v>
      </c>
      <c r="C313" s="28">
        <v>583</v>
      </c>
      <c r="E313" s="28">
        <v>847</v>
      </c>
    </row>
    <row r="314" spans="2:5" ht="12">
      <c r="B314" s="28" t="s">
        <v>36</v>
      </c>
      <c r="C314" s="28">
        <v>898</v>
      </c>
      <c r="E314" s="28">
        <v>935</v>
      </c>
    </row>
    <row r="315" spans="2:5" ht="12">
      <c r="B315" s="28" t="s">
        <v>37</v>
      </c>
      <c r="C315" s="28">
        <v>430</v>
      </c>
      <c r="E315" s="28">
        <v>485</v>
      </c>
    </row>
    <row r="316" spans="2:5" ht="12">
      <c r="B316" s="28" t="s">
        <v>38</v>
      </c>
      <c r="C316" s="28">
        <v>1.675</v>
      </c>
      <c r="E316" s="28">
        <v>1.707</v>
      </c>
    </row>
    <row r="317" spans="2:5" ht="12">
      <c r="B317" s="28" t="s">
        <v>39</v>
      </c>
      <c r="C317" s="28">
        <v>638</v>
      </c>
      <c r="E317" s="28">
        <v>754</v>
      </c>
    </row>
    <row r="318" spans="2:5" ht="12">
      <c r="B318" s="28" t="s">
        <v>40</v>
      </c>
      <c r="C318" s="28">
        <v>666</v>
      </c>
      <c r="E318" s="28">
        <v>673</v>
      </c>
    </row>
    <row r="319" spans="2:5" ht="12">
      <c r="B319" s="28" t="s">
        <v>41</v>
      </c>
      <c r="C319" s="28">
        <v>977</v>
      </c>
      <c r="E319" s="28">
        <v>1.283</v>
      </c>
    </row>
    <row r="320" spans="2:5" ht="12">
      <c r="B320" s="28" t="s">
        <v>42</v>
      </c>
      <c r="C320" s="28">
        <v>543</v>
      </c>
      <c r="E320" s="28">
        <v>580</v>
      </c>
    </row>
    <row r="321" spans="2:5" ht="12">
      <c r="B321" s="28" t="s">
        <v>43</v>
      </c>
      <c r="C321" s="28" t="s">
        <v>44</v>
      </c>
      <c r="E321" s="28" t="s">
        <v>46</v>
      </c>
    </row>
    <row r="322" spans="2:5" ht="12">
      <c r="B322" s="28" t="s">
        <v>23</v>
      </c>
      <c r="C322" s="28">
        <v>19.583</v>
      </c>
      <c r="E322" s="28">
        <v>21.767</v>
      </c>
    </row>
    <row r="325" spans="2:5" ht="12">
      <c r="B325" s="28" t="s">
        <v>47</v>
      </c>
      <c r="C325" s="28" t="s">
        <v>75</v>
      </c>
      <c r="D325" s="28"/>
      <c r="E325" s="28"/>
    </row>
    <row r="327" spans="2:5" ht="12">
      <c r="B327" s="28"/>
      <c r="D327" s="28"/>
      <c r="E327" s="28"/>
    </row>
    <row r="328" spans="2:5" ht="12">
      <c r="B328" s="28" t="s">
        <v>21</v>
      </c>
      <c r="C328" s="28">
        <v>0</v>
      </c>
      <c r="E328" s="28" t="s">
        <v>23</v>
      </c>
    </row>
    <row r="329" spans="2:5" ht="12">
      <c r="B329" s="28" t="s">
        <v>43</v>
      </c>
      <c r="C329" s="28" t="s">
        <v>44</v>
      </c>
      <c r="E329" s="28" t="s">
        <v>46</v>
      </c>
    </row>
    <row r="330" spans="2:5" ht="12">
      <c r="B330" s="28" t="s">
        <v>24</v>
      </c>
      <c r="C330" s="28">
        <v>2.998</v>
      </c>
      <c r="E330" s="28">
        <v>3.02</v>
      </c>
    </row>
    <row r="331" spans="2:5" ht="12">
      <c r="B331" s="28" t="s">
        <v>48</v>
      </c>
      <c r="C331" s="28">
        <v>267</v>
      </c>
      <c r="E331" s="28">
        <v>292</v>
      </c>
    </row>
    <row r="332" spans="2:5" ht="12">
      <c r="B332" s="28" t="s">
        <v>49</v>
      </c>
      <c r="C332" s="28">
        <v>463</v>
      </c>
      <c r="E332" s="28">
        <v>470</v>
      </c>
    </row>
    <row r="333" spans="2:5" ht="12">
      <c r="B333" s="28" t="s">
        <v>25</v>
      </c>
      <c r="C333" s="28">
        <v>666</v>
      </c>
      <c r="E333" s="28">
        <v>712</v>
      </c>
    </row>
    <row r="334" spans="2:5" ht="12">
      <c r="B334" s="28" t="s">
        <v>26</v>
      </c>
      <c r="C334" s="28">
        <v>642</v>
      </c>
      <c r="E334" s="28">
        <v>651</v>
      </c>
    </row>
    <row r="335" spans="2:5" ht="12">
      <c r="B335" s="28" t="s">
        <v>50</v>
      </c>
      <c r="C335" s="28">
        <v>796</v>
      </c>
      <c r="E335" s="28">
        <v>889</v>
      </c>
    </row>
    <row r="336" spans="2:5" ht="12">
      <c r="B336" s="28" t="s">
        <v>51</v>
      </c>
      <c r="C336" s="28">
        <v>1.264</v>
      </c>
      <c r="E336" s="28">
        <v>1.309</v>
      </c>
    </row>
    <row r="337" spans="2:5" ht="12">
      <c r="B337" s="28" t="s">
        <v>27</v>
      </c>
      <c r="C337" s="28">
        <v>990</v>
      </c>
      <c r="E337" s="28">
        <v>1.194</v>
      </c>
    </row>
    <row r="338" spans="2:5" ht="12">
      <c r="B338" s="28" t="s">
        <v>28</v>
      </c>
      <c r="C338" s="28">
        <v>1.057</v>
      </c>
      <c r="E338" s="28">
        <v>1.124</v>
      </c>
    </row>
    <row r="339" spans="2:5" ht="12">
      <c r="B339" s="28" t="s">
        <v>29</v>
      </c>
      <c r="C339" s="28">
        <v>874</v>
      </c>
      <c r="E339" s="28">
        <v>1.401</v>
      </c>
    </row>
    <row r="340" spans="2:5" ht="12">
      <c r="B340" s="28" t="s">
        <v>30</v>
      </c>
      <c r="C340" s="28">
        <v>746</v>
      </c>
      <c r="E340" s="28">
        <v>815</v>
      </c>
    </row>
    <row r="341" spans="2:5" ht="12">
      <c r="B341" s="28" t="s">
        <v>31</v>
      </c>
      <c r="C341" s="28">
        <v>686</v>
      </c>
      <c r="E341" s="28">
        <v>775</v>
      </c>
    </row>
    <row r="342" spans="2:5" ht="12">
      <c r="B342" s="28" t="s">
        <v>32</v>
      </c>
      <c r="C342" s="28">
        <v>562</v>
      </c>
      <c r="E342" s="28">
        <v>573</v>
      </c>
    </row>
    <row r="343" spans="2:5" ht="12">
      <c r="B343" s="28" t="s">
        <v>33</v>
      </c>
      <c r="C343" s="28">
        <v>756</v>
      </c>
      <c r="E343" s="28">
        <v>830</v>
      </c>
    </row>
    <row r="344" spans="2:5" ht="12">
      <c r="B344" s="28" t="s">
        <v>34</v>
      </c>
      <c r="C344" s="28">
        <v>430</v>
      </c>
      <c r="E344" s="28">
        <v>448</v>
      </c>
    </row>
    <row r="345" spans="2:5" ht="12">
      <c r="B345" s="28" t="s">
        <v>35</v>
      </c>
      <c r="C345" s="28">
        <v>801</v>
      </c>
      <c r="E345" s="28">
        <v>847</v>
      </c>
    </row>
    <row r="346" spans="2:5" ht="12">
      <c r="B346" s="28" t="s">
        <v>36</v>
      </c>
      <c r="C346" s="28">
        <v>918</v>
      </c>
      <c r="E346" s="28">
        <v>935</v>
      </c>
    </row>
    <row r="347" spans="2:5" ht="12">
      <c r="B347" s="28" t="s">
        <v>37</v>
      </c>
      <c r="C347" s="28">
        <v>475</v>
      </c>
      <c r="E347" s="28">
        <v>485</v>
      </c>
    </row>
    <row r="348" spans="2:5" ht="12">
      <c r="B348" s="28" t="s">
        <v>38</v>
      </c>
      <c r="C348" s="28">
        <v>1.699</v>
      </c>
      <c r="E348" s="28">
        <v>1.707</v>
      </c>
    </row>
    <row r="349" spans="2:5" ht="12">
      <c r="B349" s="28" t="s">
        <v>39</v>
      </c>
      <c r="C349" s="28">
        <v>680</v>
      </c>
      <c r="E349" s="28">
        <v>754</v>
      </c>
    </row>
    <row r="350" spans="2:5" ht="12">
      <c r="B350" s="28" t="s">
        <v>40</v>
      </c>
      <c r="C350" s="28">
        <v>659</v>
      </c>
      <c r="E350" s="28">
        <v>673</v>
      </c>
    </row>
    <row r="351" spans="2:5" ht="12">
      <c r="B351" s="28" t="s">
        <v>41</v>
      </c>
      <c r="C351" s="28">
        <v>1.072</v>
      </c>
      <c r="E351" s="28">
        <v>1.283</v>
      </c>
    </row>
    <row r="352" spans="2:5" ht="12">
      <c r="B352" s="28" t="s">
        <v>42</v>
      </c>
      <c r="C352" s="28">
        <v>559</v>
      </c>
      <c r="E352" s="28">
        <v>580</v>
      </c>
    </row>
    <row r="353" spans="2:5" ht="12">
      <c r="B353" s="28" t="s">
        <v>43</v>
      </c>
      <c r="C353" s="28" t="s">
        <v>44</v>
      </c>
      <c r="E353" s="28" t="s">
        <v>46</v>
      </c>
    </row>
    <row r="354" spans="2:7" ht="12">
      <c r="B354" s="28" t="s">
        <v>23</v>
      </c>
      <c r="C354" s="28">
        <v>20.06</v>
      </c>
      <c r="E354" s="28">
        <v>21.767</v>
      </c>
      <c r="F354" s="28"/>
      <c r="G354" s="28"/>
    </row>
    <row r="357" spans="2:7" ht="12">
      <c r="B357" s="28" t="s">
        <v>47</v>
      </c>
      <c r="D357" s="28"/>
      <c r="E357" s="28"/>
      <c r="F357" s="28"/>
      <c r="G357" s="28"/>
    </row>
    <row r="359" spans="2:7" ht="12">
      <c r="B359" s="28"/>
      <c r="C359" s="28" t="s">
        <v>76</v>
      </c>
      <c r="D359" s="28" t="s">
        <v>77</v>
      </c>
      <c r="E359" s="28"/>
      <c r="F359" s="28"/>
      <c r="G359" s="28"/>
    </row>
    <row r="360" spans="2:7" ht="12">
      <c r="B360" s="28" t="s">
        <v>21</v>
      </c>
      <c r="C360" s="28">
        <v>0</v>
      </c>
      <c r="E360" s="28" t="s">
        <v>22</v>
      </c>
      <c r="F360" s="28" t="s">
        <v>56</v>
      </c>
      <c r="G360" s="28" t="s">
        <v>23</v>
      </c>
    </row>
    <row r="361" spans="2:7" ht="12">
      <c r="B361" s="28" t="s">
        <v>43</v>
      </c>
      <c r="C361" s="28" t="s">
        <v>44</v>
      </c>
      <c r="E361" s="28" t="s">
        <v>46</v>
      </c>
      <c r="F361" s="28" t="s">
        <v>57</v>
      </c>
      <c r="G361" s="28" t="s">
        <v>58</v>
      </c>
    </row>
    <row r="362" spans="2:7" ht="12">
      <c r="B362" s="28" t="s">
        <v>24</v>
      </c>
      <c r="C362" s="28">
        <v>0</v>
      </c>
      <c r="E362" s="28">
        <v>3.02</v>
      </c>
      <c r="F362" s="28" t="s">
        <v>56</v>
      </c>
      <c r="G362" s="28">
        <v>3.02</v>
      </c>
    </row>
    <row r="363" spans="2:7" ht="12">
      <c r="B363" s="28" t="s">
        <v>48</v>
      </c>
      <c r="C363" s="28">
        <v>267</v>
      </c>
      <c r="E363" s="28" t="s">
        <v>66</v>
      </c>
      <c r="F363" s="28"/>
      <c r="G363" s="28">
        <v>292</v>
      </c>
    </row>
    <row r="364" spans="2:7" ht="12">
      <c r="B364" s="28" t="s">
        <v>49</v>
      </c>
      <c r="C364" s="28">
        <v>457</v>
      </c>
      <c r="E364" s="28" t="s">
        <v>66</v>
      </c>
      <c r="F364" s="28"/>
      <c r="G364" s="28">
        <v>470</v>
      </c>
    </row>
    <row r="365" spans="2:7" ht="12">
      <c r="B365" s="28" t="s">
        <v>25</v>
      </c>
      <c r="C365" s="28">
        <v>667</v>
      </c>
      <c r="E365" s="28">
        <v>0</v>
      </c>
      <c r="F365" s="28" t="s">
        <v>56</v>
      </c>
      <c r="G365" s="28">
        <v>712</v>
      </c>
    </row>
    <row r="366" spans="2:7" ht="12">
      <c r="B366" s="28" t="s">
        <v>26</v>
      </c>
      <c r="C366" s="28">
        <v>629</v>
      </c>
      <c r="E366" s="28">
        <v>0</v>
      </c>
      <c r="F366" s="28" t="s">
        <v>56</v>
      </c>
      <c r="G366" s="28">
        <v>651</v>
      </c>
    </row>
    <row r="367" spans="2:7" ht="12">
      <c r="B367" s="28" t="s">
        <v>50</v>
      </c>
      <c r="C367" s="28">
        <v>813</v>
      </c>
      <c r="E367" s="28" t="s">
        <v>66</v>
      </c>
      <c r="F367" s="28"/>
      <c r="G367" s="28">
        <v>889</v>
      </c>
    </row>
    <row r="368" spans="2:7" ht="12">
      <c r="B368" s="28" t="s">
        <v>51</v>
      </c>
      <c r="C368" s="28">
        <v>1.188</v>
      </c>
      <c r="E368" s="28" t="s">
        <v>66</v>
      </c>
      <c r="F368" s="28"/>
      <c r="G368" s="28">
        <v>1.309</v>
      </c>
    </row>
    <row r="369" spans="2:7" ht="12">
      <c r="B369" s="28" t="s">
        <v>27</v>
      </c>
      <c r="C369" s="28">
        <v>1.075</v>
      </c>
      <c r="E369" s="28">
        <v>0</v>
      </c>
      <c r="F369" s="28" t="s">
        <v>56</v>
      </c>
      <c r="G369" s="28">
        <v>1.194</v>
      </c>
    </row>
    <row r="370" spans="2:7" ht="12">
      <c r="B370" s="28" t="s">
        <v>28</v>
      </c>
      <c r="C370" s="28">
        <v>995</v>
      </c>
      <c r="E370" s="28">
        <v>0</v>
      </c>
      <c r="F370" s="28" t="s">
        <v>56</v>
      </c>
      <c r="G370" s="28">
        <v>1.124</v>
      </c>
    </row>
    <row r="371" spans="2:7" ht="12">
      <c r="B371" s="28" t="s">
        <v>29</v>
      </c>
      <c r="C371" s="28">
        <v>1.129</v>
      </c>
      <c r="E371" s="28">
        <v>0</v>
      </c>
      <c r="F371" s="28" t="s">
        <v>56</v>
      </c>
      <c r="G371" s="28">
        <v>1.401</v>
      </c>
    </row>
    <row r="372" spans="2:7" ht="12">
      <c r="B372" s="28" t="s">
        <v>30</v>
      </c>
      <c r="C372" s="28">
        <v>710</v>
      </c>
      <c r="E372" s="28">
        <v>0</v>
      </c>
      <c r="F372" s="28" t="s">
        <v>56</v>
      </c>
      <c r="G372" s="28">
        <v>815</v>
      </c>
    </row>
    <row r="373" spans="2:7" ht="12">
      <c r="B373" s="28" t="s">
        <v>31</v>
      </c>
      <c r="C373" s="28">
        <v>634</v>
      </c>
      <c r="E373" s="28">
        <v>0</v>
      </c>
      <c r="F373" s="28" t="s">
        <v>56</v>
      </c>
      <c r="G373" s="28">
        <v>775</v>
      </c>
    </row>
    <row r="374" spans="2:7" ht="12">
      <c r="B374" s="28" t="s">
        <v>32</v>
      </c>
      <c r="C374" s="28">
        <v>511</v>
      </c>
      <c r="E374" s="28">
        <v>0</v>
      </c>
      <c r="F374" s="28" t="s">
        <v>56</v>
      </c>
      <c r="G374" s="28">
        <v>573</v>
      </c>
    </row>
    <row r="375" spans="2:7" ht="12">
      <c r="B375" s="28" t="s">
        <v>33</v>
      </c>
      <c r="C375" s="28">
        <v>713</v>
      </c>
      <c r="E375" s="28">
        <v>0</v>
      </c>
      <c r="F375" s="28" t="s">
        <v>56</v>
      </c>
      <c r="G375" s="28">
        <v>830</v>
      </c>
    </row>
    <row r="376" spans="2:7" ht="12">
      <c r="B376" s="28" t="s">
        <v>34</v>
      </c>
      <c r="C376" s="28">
        <v>362</v>
      </c>
      <c r="E376" s="28">
        <v>0</v>
      </c>
      <c r="F376" s="28" t="s">
        <v>56</v>
      </c>
      <c r="G376" s="28">
        <v>448</v>
      </c>
    </row>
    <row r="377" spans="2:7" ht="12">
      <c r="B377" s="28" t="s">
        <v>35</v>
      </c>
      <c r="C377" s="28">
        <v>792</v>
      </c>
      <c r="E377" s="28">
        <v>0</v>
      </c>
      <c r="F377" s="28" t="s">
        <v>56</v>
      </c>
      <c r="G377" s="28">
        <v>847</v>
      </c>
    </row>
    <row r="378" spans="2:7" ht="12">
      <c r="B378" s="28" t="s">
        <v>36</v>
      </c>
      <c r="C378" s="28">
        <v>891</v>
      </c>
      <c r="E378" s="28">
        <v>0</v>
      </c>
      <c r="F378" s="28" t="s">
        <v>56</v>
      </c>
      <c r="G378" s="28">
        <v>935</v>
      </c>
    </row>
    <row r="379" spans="2:7" ht="12">
      <c r="B379" s="28" t="s">
        <v>37</v>
      </c>
      <c r="C379" s="28">
        <v>467</v>
      </c>
      <c r="E379" s="28">
        <v>0</v>
      </c>
      <c r="F379" s="28" t="s">
        <v>56</v>
      </c>
      <c r="G379" s="28">
        <v>485</v>
      </c>
    </row>
    <row r="380" spans="2:7" ht="12">
      <c r="B380" s="28" t="s">
        <v>38</v>
      </c>
      <c r="C380" s="28">
        <v>1.677</v>
      </c>
      <c r="E380" s="28">
        <v>0</v>
      </c>
      <c r="F380" s="28" t="s">
        <v>56</v>
      </c>
      <c r="G380" s="28">
        <v>1.707</v>
      </c>
    </row>
    <row r="381" spans="2:7" ht="12">
      <c r="B381" s="28" t="s">
        <v>39</v>
      </c>
      <c r="C381" s="28">
        <v>712</v>
      </c>
      <c r="E381" s="28">
        <v>0</v>
      </c>
      <c r="F381" s="28" t="s">
        <v>56</v>
      </c>
      <c r="G381" s="28">
        <v>754</v>
      </c>
    </row>
    <row r="382" spans="2:7" ht="12">
      <c r="B382" s="28" t="s">
        <v>40</v>
      </c>
      <c r="C382" s="28">
        <v>654</v>
      </c>
      <c r="E382" s="28">
        <v>0</v>
      </c>
      <c r="F382" s="28" t="s">
        <v>56</v>
      </c>
      <c r="G382" s="28">
        <v>673</v>
      </c>
    </row>
    <row r="383" spans="2:7" ht="12">
      <c r="B383" s="28" t="s">
        <v>41</v>
      </c>
      <c r="C383" s="28">
        <v>1.135</v>
      </c>
      <c r="E383" s="28">
        <v>0</v>
      </c>
      <c r="F383" s="28" t="s">
        <v>56</v>
      </c>
      <c r="G383" s="28">
        <v>1.283</v>
      </c>
    </row>
    <row r="384" spans="2:7" ht="12">
      <c r="B384" s="28" t="s">
        <v>42</v>
      </c>
      <c r="C384" s="28">
        <v>520</v>
      </c>
      <c r="E384" s="28">
        <v>0</v>
      </c>
      <c r="F384" s="28" t="s">
        <v>56</v>
      </c>
      <c r="G384" s="28">
        <v>580</v>
      </c>
    </row>
    <row r="385" spans="2:7" ht="12">
      <c r="B385" s="28" t="s">
        <v>43</v>
      </c>
      <c r="C385" s="28" t="s">
        <v>44</v>
      </c>
      <c r="E385" s="28" t="s">
        <v>46</v>
      </c>
      <c r="F385" s="28" t="s">
        <v>57</v>
      </c>
      <c r="G385" s="28" t="s">
        <v>58</v>
      </c>
    </row>
    <row r="386" spans="2:7" ht="12">
      <c r="B386" s="28" t="s">
        <v>23</v>
      </c>
      <c r="C386" s="28">
        <v>16.998</v>
      </c>
      <c r="E386" s="28">
        <v>3.02</v>
      </c>
      <c r="F386" s="28" t="s">
        <v>56</v>
      </c>
      <c r="G386" s="28">
        <v>21.767</v>
      </c>
    </row>
  </sheetData>
  <sheetProtection/>
  <mergeCells count="6">
    <mergeCell ref="C2:D2"/>
    <mergeCell ref="E2:F2"/>
    <mergeCell ref="A3:B3"/>
    <mergeCell ref="C1:M1"/>
    <mergeCell ref="G2:I2"/>
    <mergeCell ref="J2:M2"/>
  </mergeCells>
  <printOptions/>
  <pageMargins left="0.787401575" right="0.787401575" top="0.984251969" bottom="0.984251969" header="0.4921259845" footer="0.4921259845"/>
  <pageSetup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90" zoomScaleNormal="90" zoomScaleSheetLayoutView="90" zoomScalePageLayoutView="0" workbookViewId="0" topLeftCell="A1">
      <pane xSplit="1" ySplit="3" topLeftCell="B4" activePane="bottomRight" state="frozen"/>
      <selection pane="topLeft" activeCell="L13" sqref="L13"/>
      <selection pane="topRight" activeCell="L13" sqref="L13"/>
      <selection pane="bottomLeft" activeCell="L13" sqref="L13"/>
      <selection pane="bottomRight" activeCell="A2" sqref="A2"/>
    </sheetView>
  </sheetViews>
  <sheetFormatPr defaultColWidth="11.57421875" defaultRowHeight="12.75"/>
  <cols>
    <col min="1" max="1" width="27.7109375" style="8" customWidth="1"/>
    <col min="2" max="12" width="13.421875" style="8" customWidth="1"/>
    <col min="13" max="16384" width="11.421875" style="8" customWidth="1"/>
  </cols>
  <sheetData>
    <row r="1" spans="1:12" s="24" customFormat="1" ht="12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12">
      <c r="A2" s="10"/>
      <c r="B2" s="47" t="s">
        <v>123</v>
      </c>
      <c r="C2" s="47"/>
      <c r="D2" s="47" t="s">
        <v>120</v>
      </c>
      <c r="E2" s="47"/>
      <c r="F2" s="47" t="s">
        <v>126</v>
      </c>
      <c r="G2" s="47"/>
      <c r="H2" s="47"/>
      <c r="I2" s="47" t="s">
        <v>114</v>
      </c>
      <c r="J2" s="47"/>
      <c r="K2" s="47"/>
      <c r="L2" s="47"/>
    </row>
    <row r="3" spans="1:13" s="15" customFormat="1" ht="43.5">
      <c r="A3" s="14"/>
      <c r="B3" s="14" t="s">
        <v>124</v>
      </c>
      <c r="C3" s="14" t="s">
        <v>125</v>
      </c>
      <c r="D3" s="14" t="s">
        <v>121</v>
      </c>
      <c r="E3" s="14" t="s">
        <v>122</v>
      </c>
      <c r="F3" s="7" t="s">
        <v>127</v>
      </c>
      <c r="G3" s="7" t="s">
        <v>128</v>
      </c>
      <c r="H3" s="14" t="s">
        <v>129</v>
      </c>
      <c r="I3" s="7" t="s">
        <v>115</v>
      </c>
      <c r="J3" s="7" t="s">
        <v>116</v>
      </c>
      <c r="K3" s="7" t="s">
        <v>117</v>
      </c>
      <c r="L3" s="7" t="s">
        <v>118</v>
      </c>
      <c r="M3" s="7" t="s">
        <v>133</v>
      </c>
    </row>
    <row r="4" spans="1:13" s="12" customFormat="1" ht="12">
      <c r="A4" s="10" t="s">
        <v>112</v>
      </c>
      <c r="B4" s="16">
        <v>0.32</v>
      </c>
      <c r="C4" s="16">
        <v>0.14</v>
      </c>
      <c r="D4" s="16">
        <v>0.67</v>
      </c>
      <c r="E4" s="16">
        <v>0.05</v>
      </c>
      <c r="F4" s="16">
        <v>0.88</v>
      </c>
      <c r="G4" s="16">
        <v>0.85</v>
      </c>
      <c r="H4" s="16">
        <v>0.68</v>
      </c>
      <c r="I4" s="16">
        <v>0.01</v>
      </c>
      <c r="J4" s="16">
        <v>0.17</v>
      </c>
      <c r="K4" s="16">
        <v>0.14</v>
      </c>
      <c r="L4" s="16">
        <v>0.09</v>
      </c>
      <c r="M4" s="11">
        <v>4.011591</v>
      </c>
    </row>
    <row r="5" spans="1:13" s="12" customFormat="1" ht="12">
      <c r="A5" s="10" t="s">
        <v>113</v>
      </c>
      <c r="B5" s="16">
        <v>0.14</v>
      </c>
      <c r="C5" s="16">
        <v>0.13</v>
      </c>
      <c r="D5" s="16">
        <v>0.5</v>
      </c>
      <c r="E5" s="16">
        <v>0.04</v>
      </c>
      <c r="F5" s="16">
        <v>0.58</v>
      </c>
      <c r="G5" s="16">
        <v>0.84</v>
      </c>
      <c r="H5" s="16">
        <v>0.39</v>
      </c>
      <c r="I5" s="16">
        <v>0</v>
      </c>
      <c r="J5" s="16">
        <v>0.04</v>
      </c>
      <c r="K5" s="16">
        <v>0.03</v>
      </c>
      <c r="L5" s="16">
        <v>0.07</v>
      </c>
      <c r="M5" s="11">
        <v>2.753066</v>
      </c>
    </row>
    <row r="6" spans="1:13" s="12" customFormat="1" ht="12">
      <c r="A6" s="10" t="s">
        <v>141</v>
      </c>
      <c r="B6" s="16">
        <v>0.01</v>
      </c>
      <c r="C6" s="16">
        <v>0.07</v>
      </c>
      <c r="D6" s="13" t="s">
        <v>119</v>
      </c>
      <c r="E6" s="13" t="s">
        <v>119</v>
      </c>
      <c r="F6" s="16">
        <v>0.29</v>
      </c>
      <c r="G6" s="13" t="s">
        <v>119</v>
      </c>
      <c r="H6" s="13" t="s">
        <v>119</v>
      </c>
      <c r="I6" s="16">
        <v>0</v>
      </c>
      <c r="J6" s="16">
        <v>0.01</v>
      </c>
      <c r="K6" s="16">
        <v>0.01</v>
      </c>
      <c r="L6" s="13" t="s">
        <v>119</v>
      </c>
      <c r="M6" s="11" t="s">
        <v>119</v>
      </c>
    </row>
    <row r="7" spans="1:13" s="12" customFormat="1" ht="12">
      <c r="A7" s="9" t="s">
        <v>142</v>
      </c>
      <c r="M7" s="11"/>
    </row>
    <row r="8" spans="1:13" s="12" customFormat="1" ht="12">
      <c r="A8" s="10" t="s">
        <v>134</v>
      </c>
      <c r="B8" s="16">
        <v>0.4</v>
      </c>
      <c r="C8" s="16">
        <v>0.0652139</v>
      </c>
      <c r="D8" s="16">
        <v>0.67</v>
      </c>
      <c r="E8" s="16">
        <v>0.02</v>
      </c>
      <c r="F8" s="16">
        <v>0.86</v>
      </c>
      <c r="G8" s="16">
        <v>0.92</v>
      </c>
      <c r="H8" s="16">
        <v>0.67</v>
      </c>
      <c r="I8" s="16">
        <v>0.01</v>
      </c>
      <c r="J8" s="16">
        <v>0.11</v>
      </c>
      <c r="K8" s="16">
        <v>0.1</v>
      </c>
      <c r="L8" s="16">
        <v>0.07</v>
      </c>
      <c r="M8" s="11">
        <v>3.913782</v>
      </c>
    </row>
    <row r="9" spans="1:13" s="12" customFormat="1" ht="12">
      <c r="A9" s="10" t="s">
        <v>135</v>
      </c>
      <c r="B9" s="16">
        <v>0.47</v>
      </c>
      <c r="C9" s="16">
        <v>0.0978839</v>
      </c>
      <c r="D9" s="16">
        <v>0.62</v>
      </c>
      <c r="E9" s="16">
        <v>0.03</v>
      </c>
      <c r="F9" s="16">
        <v>0.89</v>
      </c>
      <c r="G9" s="16">
        <v>0.95</v>
      </c>
      <c r="H9" s="16">
        <v>0.71</v>
      </c>
      <c r="I9" s="16">
        <v>0.01</v>
      </c>
      <c r="J9" s="16">
        <v>0.17</v>
      </c>
      <c r="K9" s="16">
        <v>0.15</v>
      </c>
      <c r="L9" s="16">
        <v>0.09</v>
      </c>
      <c r="M9" s="11">
        <v>4.180854</v>
      </c>
    </row>
    <row r="10" spans="1:13" s="12" customFormat="1" ht="12">
      <c r="A10" s="10" t="s">
        <v>152</v>
      </c>
      <c r="B10" s="16">
        <v>0.48</v>
      </c>
      <c r="C10" s="16">
        <v>0.2870643</v>
      </c>
      <c r="D10" s="16">
        <v>0.73</v>
      </c>
      <c r="E10" s="16">
        <v>0.16</v>
      </c>
      <c r="F10" s="16">
        <v>0.93</v>
      </c>
      <c r="G10" s="16">
        <v>0.74</v>
      </c>
      <c r="H10" s="16">
        <v>0.71</v>
      </c>
      <c r="I10" s="16">
        <f>0.018*100%</f>
        <v>0.018</v>
      </c>
      <c r="J10" s="16">
        <v>0.22</v>
      </c>
      <c r="K10" s="16">
        <v>0.39</v>
      </c>
      <c r="L10" s="16">
        <v>0.21</v>
      </c>
      <c r="M10" s="11">
        <v>4.868672</v>
      </c>
    </row>
    <row r="11" spans="1:13" s="12" customFormat="1" ht="12">
      <c r="A11" s="10" t="s">
        <v>136</v>
      </c>
      <c r="B11" s="16">
        <v>0.26</v>
      </c>
      <c r="C11" s="16">
        <v>0.211617</v>
      </c>
      <c r="D11" s="16">
        <v>0.68</v>
      </c>
      <c r="E11" s="16">
        <v>0.09</v>
      </c>
      <c r="F11" s="16">
        <v>0.91</v>
      </c>
      <c r="G11" s="16">
        <v>0.6</v>
      </c>
      <c r="H11" s="16">
        <v>0.61</v>
      </c>
      <c r="I11" s="16">
        <f>0.03*100%</f>
        <v>0.03</v>
      </c>
      <c r="J11" s="16">
        <v>0.14</v>
      </c>
      <c r="K11" s="16">
        <v>0.32</v>
      </c>
      <c r="L11" s="16">
        <v>0.15</v>
      </c>
      <c r="M11" s="11">
        <v>3.988986</v>
      </c>
    </row>
    <row r="12" spans="1:13" s="24" customFormat="1" ht="12">
      <c r="A12" s="21" t="s">
        <v>137</v>
      </c>
      <c r="B12" s="22">
        <v>0.04</v>
      </c>
      <c r="C12" s="22">
        <v>0.0947967</v>
      </c>
      <c r="D12" s="22">
        <v>0.45</v>
      </c>
      <c r="E12" s="22">
        <v>0.04</v>
      </c>
      <c r="F12" s="22">
        <v>0.65</v>
      </c>
      <c r="G12" s="22">
        <v>0.53</v>
      </c>
      <c r="H12" s="22">
        <v>0.43</v>
      </c>
      <c r="I12" s="22">
        <v>0</v>
      </c>
      <c r="J12" s="22">
        <v>0.02</v>
      </c>
      <c r="K12" s="22">
        <v>0.09</v>
      </c>
      <c r="L12" s="22">
        <v>0.14</v>
      </c>
      <c r="M12" s="23">
        <v>2.508393</v>
      </c>
    </row>
    <row r="13" spans="1:13" s="12" customFormat="1" ht="12">
      <c r="A13" s="10" t="s">
        <v>154</v>
      </c>
      <c r="B13" s="16">
        <v>0.53</v>
      </c>
      <c r="C13" s="16">
        <v>0.1085548</v>
      </c>
      <c r="D13" s="16">
        <v>0.72</v>
      </c>
      <c r="E13" s="16">
        <v>0.09</v>
      </c>
      <c r="F13" s="16">
        <v>0.93</v>
      </c>
      <c r="G13" s="16">
        <v>0.92</v>
      </c>
      <c r="H13" s="16">
        <v>0.89</v>
      </c>
      <c r="I13" s="16">
        <v>0</v>
      </c>
      <c r="J13" s="16">
        <v>0.2</v>
      </c>
      <c r="K13" s="16">
        <v>0.08</v>
      </c>
      <c r="L13" s="16">
        <v>0.13</v>
      </c>
      <c r="M13" s="11">
        <v>4.602245</v>
      </c>
    </row>
    <row r="14" spans="1:13" s="12" customFormat="1" ht="12">
      <c r="A14" s="10" t="s">
        <v>155</v>
      </c>
      <c r="B14" s="16">
        <v>0.28</v>
      </c>
      <c r="C14" s="16">
        <v>0.1911446</v>
      </c>
      <c r="D14" s="16">
        <v>0.54</v>
      </c>
      <c r="E14" s="16">
        <v>0.04</v>
      </c>
      <c r="F14" s="16">
        <v>0.79</v>
      </c>
      <c r="G14" s="16">
        <v>0.98</v>
      </c>
      <c r="H14" s="16">
        <v>0.59</v>
      </c>
      <c r="I14" s="16">
        <v>0</v>
      </c>
      <c r="J14" s="16">
        <v>0.22</v>
      </c>
      <c r="K14" s="16">
        <v>0.05</v>
      </c>
      <c r="L14" s="16">
        <v>0.04</v>
      </c>
      <c r="M14" s="11">
        <v>3.723154</v>
      </c>
    </row>
    <row r="15" spans="1:13" s="12" customFormat="1" ht="12">
      <c r="A15" s="10" t="s">
        <v>138</v>
      </c>
      <c r="B15" s="16">
        <v>0.19</v>
      </c>
      <c r="C15" s="16">
        <v>0.1776441</v>
      </c>
      <c r="D15" s="16">
        <v>0.66</v>
      </c>
      <c r="E15" s="16">
        <v>0.02</v>
      </c>
      <c r="F15" s="16">
        <v>0.79</v>
      </c>
      <c r="G15" s="16">
        <v>0.99</v>
      </c>
      <c r="H15" s="16">
        <v>0.61</v>
      </c>
      <c r="I15" s="16">
        <v>0.01</v>
      </c>
      <c r="J15" s="16">
        <v>0.06</v>
      </c>
      <c r="K15" s="16">
        <v>0.02</v>
      </c>
      <c r="L15" s="16">
        <v>0.03</v>
      </c>
      <c r="M15" s="11">
        <v>3.566055</v>
      </c>
    </row>
    <row r="16" spans="1:13" s="12" customFormat="1" ht="12">
      <c r="A16" s="10" t="s">
        <v>139</v>
      </c>
      <c r="B16" s="16">
        <v>0.19</v>
      </c>
      <c r="C16" s="16">
        <v>0.1586099</v>
      </c>
      <c r="D16" s="16">
        <v>0.77</v>
      </c>
      <c r="E16" s="16">
        <v>0.05</v>
      </c>
      <c r="F16" s="16">
        <v>0.94</v>
      </c>
      <c r="G16" s="16">
        <v>0.94</v>
      </c>
      <c r="H16" s="16">
        <v>0.7</v>
      </c>
      <c r="I16" s="16">
        <v>0.02</v>
      </c>
      <c r="J16" s="16">
        <v>0.16</v>
      </c>
      <c r="K16" s="16">
        <v>0.09</v>
      </c>
      <c r="L16" s="16">
        <v>0.05</v>
      </c>
      <c r="M16" s="11">
        <v>4.066348</v>
      </c>
    </row>
    <row r="17" spans="1:13" s="12" customFormat="1" ht="12">
      <c r="A17" s="10" t="s">
        <v>158</v>
      </c>
      <c r="B17" s="16">
        <v>0.21</v>
      </c>
      <c r="C17" s="16">
        <v>0.160203</v>
      </c>
      <c r="D17" s="16">
        <v>0.74</v>
      </c>
      <c r="E17" s="16">
        <v>0.06</v>
      </c>
      <c r="F17" s="16">
        <v>0.9</v>
      </c>
      <c r="G17" s="16">
        <v>0.72</v>
      </c>
      <c r="H17" s="16">
        <v>0.68</v>
      </c>
      <c r="I17" s="16">
        <v>0.02</v>
      </c>
      <c r="J17" s="16">
        <v>0.2</v>
      </c>
      <c r="K17" s="16">
        <v>0.16</v>
      </c>
      <c r="L17" s="16">
        <v>0.11</v>
      </c>
      <c r="M17" s="11">
        <v>3.954092</v>
      </c>
    </row>
    <row r="18" spans="1:13" s="12" customFormat="1" ht="12">
      <c r="A18" s="10" t="s">
        <v>140</v>
      </c>
      <c r="B18" s="16">
        <v>0.37</v>
      </c>
      <c r="C18" s="16">
        <v>0.44</v>
      </c>
      <c r="D18" s="16">
        <v>0.64</v>
      </c>
      <c r="E18" s="16">
        <v>0.04</v>
      </c>
      <c r="F18" s="16">
        <v>0.89</v>
      </c>
      <c r="G18" s="16">
        <v>0.86</v>
      </c>
      <c r="H18" s="16">
        <v>0.69</v>
      </c>
      <c r="I18" s="16">
        <v>0</v>
      </c>
      <c r="J18" s="16">
        <v>0.11</v>
      </c>
      <c r="K18" s="16">
        <v>0.06</v>
      </c>
      <c r="L18" s="16">
        <v>0.07</v>
      </c>
      <c r="M18" s="11">
        <v>4.177155</v>
      </c>
    </row>
    <row r="19" spans="1:13" s="12" customFormat="1" ht="12">
      <c r="A19" s="10" t="s">
        <v>143</v>
      </c>
      <c r="B19" s="16">
        <v>0.09</v>
      </c>
      <c r="C19" s="16">
        <v>0.18</v>
      </c>
      <c r="D19" s="16">
        <v>0.47</v>
      </c>
      <c r="E19" s="16">
        <v>0.01</v>
      </c>
      <c r="F19" s="16">
        <v>0.67</v>
      </c>
      <c r="G19" s="16">
        <v>0.47</v>
      </c>
      <c r="H19" s="16">
        <v>0.23</v>
      </c>
      <c r="I19" s="16">
        <v>0</v>
      </c>
      <c r="J19" s="16">
        <v>0.08</v>
      </c>
      <c r="K19" s="16">
        <v>0.01</v>
      </c>
      <c r="L19" s="16">
        <v>0.04</v>
      </c>
      <c r="M19" s="11" t="s">
        <v>119</v>
      </c>
    </row>
    <row r="20" spans="1:13" s="12" customFormat="1" ht="12">
      <c r="A20" s="9" t="s">
        <v>144</v>
      </c>
      <c r="M20" s="11"/>
    </row>
    <row r="21" spans="1:13" s="12" customFormat="1" ht="12">
      <c r="A21" s="10" t="s">
        <v>134</v>
      </c>
      <c r="B21" s="16">
        <v>0.23</v>
      </c>
      <c r="C21" s="16">
        <v>0.1117881</v>
      </c>
      <c r="D21" s="16">
        <v>0.56</v>
      </c>
      <c r="E21" s="16">
        <v>0.03</v>
      </c>
      <c r="F21" s="16">
        <v>0.52</v>
      </c>
      <c r="G21" s="16">
        <v>0.76</v>
      </c>
      <c r="H21" s="16">
        <v>0.38</v>
      </c>
      <c r="I21" s="16">
        <v>0</v>
      </c>
      <c r="J21" s="16">
        <v>0.04</v>
      </c>
      <c r="K21" s="16">
        <v>0.03</v>
      </c>
      <c r="L21" s="16">
        <v>0.09</v>
      </c>
      <c r="M21" s="11">
        <v>2.767558</v>
      </c>
    </row>
    <row r="22" spans="1:13" s="12" customFormat="1" ht="12">
      <c r="A22" s="10" t="s">
        <v>135</v>
      </c>
      <c r="B22" s="16">
        <v>0.31</v>
      </c>
      <c r="C22" s="16">
        <v>0.1658887</v>
      </c>
      <c r="D22" s="16">
        <v>0.47</v>
      </c>
      <c r="E22" s="16">
        <v>0.03</v>
      </c>
      <c r="F22" s="16">
        <v>0.69</v>
      </c>
      <c r="G22" s="16">
        <v>0.86</v>
      </c>
      <c r="H22" s="16">
        <v>0.45</v>
      </c>
      <c r="I22" s="16">
        <v>0</v>
      </c>
      <c r="J22" s="16">
        <v>0.06</v>
      </c>
      <c r="K22" s="16">
        <v>0.05</v>
      </c>
      <c r="L22" s="16">
        <v>0.12</v>
      </c>
      <c r="M22" s="11">
        <v>3.217587</v>
      </c>
    </row>
    <row r="23" spans="1:13" s="12" customFormat="1" ht="12">
      <c r="A23" s="10" t="s">
        <v>152</v>
      </c>
      <c r="B23" s="16">
        <v>0.32</v>
      </c>
      <c r="C23" s="16">
        <v>0.253453</v>
      </c>
      <c r="D23" s="16">
        <v>0.62</v>
      </c>
      <c r="E23" s="16">
        <v>0.09</v>
      </c>
      <c r="F23" s="16">
        <v>0.72</v>
      </c>
      <c r="G23" s="16">
        <v>0.78</v>
      </c>
      <c r="H23" s="16">
        <v>0.54</v>
      </c>
      <c r="I23" s="16">
        <v>0.01</v>
      </c>
      <c r="J23" s="16">
        <v>0.09</v>
      </c>
      <c r="K23" s="16">
        <v>0.11</v>
      </c>
      <c r="L23" s="16">
        <v>0.23</v>
      </c>
      <c r="M23" s="11">
        <v>3.768999</v>
      </c>
    </row>
    <row r="24" spans="1:13" s="12" customFormat="1" ht="12">
      <c r="A24" s="10" t="s">
        <v>136</v>
      </c>
      <c r="B24" s="16">
        <v>0.08</v>
      </c>
      <c r="C24" s="16">
        <v>0.2705626</v>
      </c>
      <c r="D24" s="16">
        <v>0.62</v>
      </c>
      <c r="E24" s="16">
        <v>0.04</v>
      </c>
      <c r="F24" s="16">
        <v>0.66</v>
      </c>
      <c r="G24" s="16">
        <v>0.62</v>
      </c>
      <c r="H24" s="16">
        <v>0.38</v>
      </c>
      <c r="I24" s="16">
        <v>0</v>
      </c>
      <c r="J24" s="16">
        <v>0.05</v>
      </c>
      <c r="K24" s="16">
        <v>0.07</v>
      </c>
      <c r="L24" s="16">
        <v>0.05</v>
      </c>
      <c r="M24" s="11">
        <v>2.855728</v>
      </c>
    </row>
    <row r="25" spans="1:13" s="12" customFormat="1" ht="12">
      <c r="A25" s="10" t="s">
        <v>137</v>
      </c>
      <c r="B25" s="16">
        <v>0.02</v>
      </c>
      <c r="C25" s="16">
        <v>0.1727204</v>
      </c>
      <c r="D25" s="16">
        <v>0.45</v>
      </c>
      <c r="E25" s="16">
        <v>0.03</v>
      </c>
      <c r="F25" s="16">
        <v>0.53</v>
      </c>
      <c r="G25" s="16">
        <v>0.35</v>
      </c>
      <c r="H25" s="16">
        <v>0.24</v>
      </c>
      <c r="I25" s="16">
        <v>0</v>
      </c>
      <c r="J25" s="16">
        <v>0.01</v>
      </c>
      <c r="K25" s="16">
        <v>0.02</v>
      </c>
      <c r="L25" s="16">
        <v>0.1</v>
      </c>
      <c r="M25" s="11">
        <v>1.91434</v>
      </c>
    </row>
    <row r="26" spans="1:13" s="12" customFormat="1" ht="12">
      <c r="A26" s="10" t="s">
        <v>154</v>
      </c>
      <c r="B26" s="16">
        <v>0.48</v>
      </c>
      <c r="C26" s="16">
        <v>0.1734647</v>
      </c>
      <c r="D26" s="16">
        <v>0.64</v>
      </c>
      <c r="E26" s="16">
        <v>0.12</v>
      </c>
      <c r="F26" s="16">
        <v>0.76</v>
      </c>
      <c r="G26" s="16">
        <v>0.96</v>
      </c>
      <c r="H26" s="16">
        <v>0.73</v>
      </c>
      <c r="I26" s="16">
        <v>0</v>
      </c>
      <c r="J26" s="16">
        <v>0.06</v>
      </c>
      <c r="K26" s="16">
        <v>0.03</v>
      </c>
      <c r="L26" s="16">
        <v>0.17</v>
      </c>
      <c r="M26" s="11">
        <v>4.115826</v>
      </c>
    </row>
    <row r="27" spans="1:13" s="12" customFormat="1" ht="12">
      <c r="A27" s="10" t="s">
        <v>155</v>
      </c>
      <c r="B27" s="16">
        <v>0.06</v>
      </c>
      <c r="C27" s="16">
        <v>0.0907599</v>
      </c>
      <c r="D27" s="16">
        <v>0.42</v>
      </c>
      <c r="E27" s="16">
        <v>0.04</v>
      </c>
      <c r="F27" s="16">
        <v>0.6</v>
      </c>
      <c r="G27" s="16">
        <v>0.95</v>
      </c>
      <c r="H27" s="16">
        <v>0.42</v>
      </c>
      <c r="I27" s="16">
        <v>0</v>
      </c>
      <c r="J27" s="16">
        <v>0.04</v>
      </c>
      <c r="K27" s="16">
        <v>0.02</v>
      </c>
      <c r="L27" s="16">
        <v>0.04</v>
      </c>
      <c r="M27" s="11">
        <v>2.670294</v>
      </c>
    </row>
    <row r="28" spans="1:13" s="12" customFormat="1" ht="12">
      <c r="A28" s="10" t="s">
        <v>138</v>
      </c>
      <c r="B28" s="16">
        <v>0.02</v>
      </c>
      <c r="C28" s="16">
        <v>0.0874088</v>
      </c>
      <c r="D28" s="16">
        <v>0.48</v>
      </c>
      <c r="E28" s="16">
        <v>0.02</v>
      </c>
      <c r="F28" s="16">
        <v>0.51</v>
      </c>
      <c r="G28" s="16">
        <v>0.92</v>
      </c>
      <c r="H28" s="16">
        <v>0.32</v>
      </c>
      <c r="I28" s="16">
        <v>0</v>
      </c>
      <c r="J28" s="16">
        <v>0.02</v>
      </c>
      <c r="K28" s="16">
        <v>0.01</v>
      </c>
      <c r="L28" s="16">
        <v>0.01</v>
      </c>
      <c r="M28" s="11">
        <v>2.409575</v>
      </c>
    </row>
    <row r="29" spans="1:13" s="12" customFormat="1" ht="12">
      <c r="A29" s="10" t="s">
        <v>139</v>
      </c>
      <c r="B29" s="16">
        <v>0.03</v>
      </c>
      <c r="C29" s="16">
        <v>0.1118736</v>
      </c>
      <c r="D29" s="16">
        <v>0.49</v>
      </c>
      <c r="E29" s="16">
        <v>0.05</v>
      </c>
      <c r="F29" s="16">
        <v>0.54</v>
      </c>
      <c r="G29" s="16">
        <v>0.78</v>
      </c>
      <c r="H29" s="16">
        <v>0.27</v>
      </c>
      <c r="I29" s="16">
        <v>0</v>
      </c>
      <c r="J29" s="16">
        <v>0.01</v>
      </c>
      <c r="K29" s="16">
        <v>0.02</v>
      </c>
      <c r="L29" s="16">
        <v>0.02</v>
      </c>
      <c r="M29" s="11">
        <v>2.334267</v>
      </c>
    </row>
    <row r="30" spans="1:13" s="12" customFormat="1" ht="12">
      <c r="A30" s="10" t="s">
        <v>158</v>
      </c>
      <c r="B30" s="16">
        <v>0.09</v>
      </c>
      <c r="C30" s="16">
        <v>0.2500958</v>
      </c>
      <c r="D30" s="16">
        <v>0.59</v>
      </c>
      <c r="E30" s="16">
        <v>0.05</v>
      </c>
      <c r="F30" s="16">
        <v>0.68</v>
      </c>
      <c r="G30" s="16">
        <v>0.75</v>
      </c>
      <c r="H30" s="16">
        <v>0.43</v>
      </c>
      <c r="I30" s="16">
        <v>0.01</v>
      </c>
      <c r="J30" s="16">
        <v>0.06</v>
      </c>
      <c r="K30" s="16">
        <v>0.04</v>
      </c>
      <c r="L30" s="16">
        <v>0.1</v>
      </c>
      <c r="M30" s="11">
        <v>3.113436</v>
      </c>
    </row>
    <row r="31" spans="1:13" s="12" customFormat="1" ht="12">
      <c r="A31" s="10" t="s">
        <v>140</v>
      </c>
      <c r="B31" s="16">
        <v>0.11</v>
      </c>
      <c r="C31" s="16">
        <v>0.22</v>
      </c>
      <c r="D31" s="16">
        <v>0.58</v>
      </c>
      <c r="E31" s="16">
        <v>0.03</v>
      </c>
      <c r="F31" s="16">
        <v>0.73</v>
      </c>
      <c r="G31" s="16">
        <v>0.85</v>
      </c>
      <c r="H31" s="16">
        <v>0.59</v>
      </c>
      <c r="I31" s="16">
        <v>0</v>
      </c>
      <c r="J31" s="16">
        <v>0.04</v>
      </c>
      <c r="K31" s="16">
        <v>0.01</v>
      </c>
      <c r="L31" s="16">
        <v>0.03</v>
      </c>
      <c r="M31" s="11">
        <v>3.187846</v>
      </c>
    </row>
    <row r="32" spans="1:13" s="12" customFormat="1" ht="12">
      <c r="A32" s="10" t="s">
        <v>143</v>
      </c>
      <c r="B32" s="16">
        <v>0.03</v>
      </c>
      <c r="C32" s="16">
        <v>0.12</v>
      </c>
      <c r="D32" s="16">
        <v>0.35</v>
      </c>
      <c r="E32" s="16">
        <v>0</v>
      </c>
      <c r="F32" s="16">
        <v>0.39</v>
      </c>
      <c r="G32" s="16">
        <v>0.18</v>
      </c>
      <c r="H32" s="16">
        <v>0.08</v>
      </c>
      <c r="I32" s="16">
        <v>0</v>
      </c>
      <c r="J32" s="16">
        <v>0</v>
      </c>
      <c r="K32" s="16">
        <v>0.02</v>
      </c>
      <c r="L32" s="16">
        <v>0.03</v>
      </c>
      <c r="M32" s="11" t="s">
        <v>119</v>
      </c>
    </row>
    <row r="33" spans="1:8" s="12" customFormat="1" ht="12">
      <c r="A33" s="49" t="s">
        <v>130</v>
      </c>
      <c r="B33" s="49"/>
      <c r="C33" s="49"/>
      <c r="D33" s="49"/>
      <c r="E33" s="49"/>
      <c r="F33" s="49"/>
      <c r="G33" s="49"/>
      <c r="H33" s="49"/>
    </row>
    <row r="34" spans="1:8" s="12" customFormat="1" ht="12">
      <c r="A34" s="49" t="s">
        <v>131</v>
      </c>
      <c r="B34" s="49"/>
      <c r="C34" s="49"/>
      <c r="D34" s="49"/>
      <c r="E34" s="49"/>
      <c r="F34" s="49"/>
      <c r="G34" s="49"/>
      <c r="H34" s="49"/>
    </row>
    <row r="35" spans="1:8" s="12" customFormat="1" ht="12">
      <c r="A35" s="49" t="s">
        <v>132</v>
      </c>
      <c r="B35" s="49"/>
      <c r="C35" s="49"/>
      <c r="D35" s="49"/>
      <c r="E35" s="49"/>
      <c r="F35" s="49"/>
      <c r="G35" s="49"/>
      <c r="H35" s="49"/>
    </row>
  </sheetData>
  <sheetProtection/>
  <mergeCells count="7">
    <mergeCell ref="A35:H35"/>
    <mergeCell ref="B2:C2"/>
    <mergeCell ref="D2:E2"/>
    <mergeCell ref="F2:H2"/>
    <mergeCell ref="I2:L2"/>
    <mergeCell ref="A33:H33"/>
    <mergeCell ref="A34:H34"/>
  </mergeCells>
  <printOptions/>
  <pageMargins left="0.787401575" right="0.787401575" top="0.984251969" bottom="0.984251969" header="0.4921259845" footer="0.4921259845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="80" zoomScaleNormal="80" zoomScaleSheetLayoutView="80" zoomScalePageLayoutView="50" workbookViewId="0" topLeftCell="A1">
      <selection activeCell="A2" sqref="A2"/>
    </sheetView>
  </sheetViews>
  <sheetFormatPr defaultColWidth="11.57421875" defaultRowHeight="12.75"/>
  <cols>
    <col min="1" max="1" width="34.8515625" style="36" customWidth="1"/>
    <col min="2" max="16384" width="11.421875" style="36" customWidth="1"/>
  </cols>
  <sheetData>
    <row r="1" spans="1:25" s="33" customFormat="1" ht="51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s="14" customFormat="1" ht="56.25" customHeight="1">
      <c r="A2" s="26"/>
      <c r="B2" s="48" t="s">
        <v>127</v>
      </c>
      <c r="C2" s="48"/>
      <c r="D2" s="48" t="s">
        <v>128</v>
      </c>
      <c r="E2" s="48"/>
      <c r="F2" s="48" t="s">
        <v>129</v>
      </c>
      <c r="G2" s="48"/>
      <c r="H2" s="48" t="s">
        <v>124</v>
      </c>
      <c r="I2" s="48"/>
      <c r="J2" s="48" t="s">
        <v>125</v>
      </c>
      <c r="K2" s="48"/>
      <c r="L2" s="48" t="s">
        <v>115</v>
      </c>
      <c r="M2" s="48"/>
      <c r="N2" s="48" t="s">
        <v>116</v>
      </c>
      <c r="O2" s="48"/>
      <c r="P2" s="48" t="s">
        <v>117</v>
      </c>
      <c r="Q2" s="48"/>
      <c r="R2" s="48" t="s">
        <v>118</v>
      </c>
      <c r="S2" s="48"/>
      <c r="T2" s="48" t="s">
        <v>121</v>
      </c>
      <c r="U2" s="48"/>
      <c r="V2" s="48" t="s">
        <v>122</v>
      </c>
      <c r="W2" s="48"/>
      <c r="X2" s="48" t="s">
        <v>4</v>
      </c>
      <c r="Y2" s="48"/>
    </row>
    <row r="3" spans="1:25" ht="12">
      <c r="A3" s="34" t="s">
        <v>148</v>
      </c>
      <c r="B3" s="35" t="s">
        <v>149</v>
      </c>
      <c r="C3" s="35" t="s">
        <v>150</v>
      </c>
      <c r="D3" s="35" t="s">
        <v>149</v>
      </c>
      <c r="E3" s="35" t="s">
        <v>150</v>
      </c>
      <c r="F3" s="35" t="s">
        <v>149</v>
      </c>
      <c r="G3" s="35" t="s">
        <v>150</v>
      </c>
      <c r="H3" s="35" t="s">
        <v>149</v>
      </c>
      <c r="I3" s="35" t="s">
        <v>150</v>
      </c>
      <c r="J3" s="35" t="s">
        <v>149</v>
      </c>
      <c r="K3" s="35" t="s">
        <v>150</v>
      </c>
      <c r="L3" s="35" t="s">
        <v>149</v>
      </c>
      <c r="M3" s="35" t="s">
        <v>150</v>
      </c>
      <c r="N3" s="35" t="s">
        <v>149</v>
      </c>
      <c r="O3" s="35" t="s">
        <v>150</v>
      </c>
      <c r="P3" s="35" t="s">
        <v>149</v>
      </c>
      <c r="Q3" s="35" t="s">
        <v>150</v>
      </c>
      <c r="R3" s="35" t="s">
        <v>149</v>
      </c>
      <c r="S3" s="35" t="s">
        <v>150</v>
      </c>
      <c r="T3" s="35" t="s">
        <v>149</v>
      </c>
      <c r="U3" s="35" t="s">
        <v>150</v>
      </c>
      <c r="V3" s="35" t="s">
        <v>149</v>
      </c>
      <c r="W3" s="35" t="s">
        <v>150</v>
      </c>
      <c r="X3" s="35" t="s">
        <v>184</v>
      </c>
      <c r="Y3" s="35" t="s">
        <v>150</v>
      </c>
    </row>
    <row r="4" spans="1:25" ht="12">
      <c r="A4" s="34" t="s">
        <v>95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2">
      <c r="A5" s="34" t="s">
        <v>151</v>
      </c>
      <c r="B5" s="37">
        <v>1.3775910054795353</v>
      </c>
      <c r="C5" s="35">
        <v>0.2259287936126146</v>
      </c>
      <c r="D5" s="38">
        <v>1.9707554126302345</v>
      </c>
      <c r="E5" s="35">
        <v>0.45382548556264884</v>
      </c>
      <c r="F5" s="35">
        <v>1.1845089707399634</v>
      </c>
      <c r="G5" s="35">
        <v>0.1342270260514873</v>
      </c>
      <c r="H5" s="39">
        <v>1.2386986918059864</v>
      </c>
      <c r="I5" s="35">
        <v>0.13170284579575356</v>
      </c>
      <c r="J5" s="37">
        <v>1.4122860739134293</v>
      </c>
      <c r="K5" s="35">
        <v>0.26650585548053135</v>
      </c>
      <c r="L5" s="35">
        <v>0.8389109194052504</v>
      </c>
      <c r="M5" s="35">
        <v>0.4720531974332993</v>
      </c>
      <c r="N5" s="38">
        <v>1.803488068814871</v>
      </c>
      <c r="O5" s="35">
        <v>0.2783858084980774</v>
      </c>
      <c r="P5" s="38">
        <v>1.821797279016426</v>
      </c>
      <c r="Q5" s="35">
        <v>0.2939037978235627</v>
      </c>
      <c r="R5" s="37">
        <v>1.3656332852086788</v>
      </c>
      <c r="S5" s="35">
        <v>0.25588926296407777</v>
      </c>
      <c r="T5" s="38">
        <v>0.7035274942050546</v>
      </c>
      <c r="U5" s="35">
        <v>0.07885382804172716</v>
      </c>
      <c r="V5" s="35">
        <v>1.067274303194128</v>
      </c>
      <c r="W5" s="35">
        <v>0.3443984640436144</v>
      </c>
      <c r="X5" s="38">
        <v>0.2678761237405976</v>
      </c>
      <c r="Y5" s="35">
        <v>0.08300495799283424</v>
      </c>
    </row>
    <row r="6" spans="1:25" ht="12">
      <c r="A6" s="34" t="s">
        <v>152</v>
      </c>
      <c r="B6" s="38">
        <v>1.7772851380773094</v>
      </c>
      <c r="C6" s="35">
        <v>0.3795688264085996</v>
      </c>
      <c r="D6" s="38">
        <v>0.2453049880006657</v>
      </c>
      <c r="E6" s="35">
        <v>0.0460564500369997</v>
      </c>
      <c r="F6" s="35">
        <v>1.0235707894429704</v>
      </c>
      <c r="G6" s="35">
        <v>0.13575741861235088</v>
      </c>
      <c r="H6" s="35">
        <v>1.155179394413216</v>
      </c>
      <c r="I6" s="35">
        <v>0.14443254510150605</v>
      </c>
      <c r="J6" s="38">
        <v>3.9242223284950892</v>
      </c>
      <c r="K6" s="35">
        <v>0.7311200764393124</v>
      </c>
      <c r="L6" s="37">
        <v>2.61658916648688</v>
      </c>
      <c r="M6" s="35">
        <v>1.3605921372298826</v>
      </c>
      <c r="N6" s="38">
        <v>2.754059206188072</v>
      </c>
      <c r="O6" s="35">
        <v>0.46343025307149593</v>
      </c>
      <c r="P6" s="38">
        <v>6.412613092453784</v>
      </c>
      <c r="Q6" s="35">
        <v>1.0658614462208236</v>
      </c>
      <c r="R6" s="38">
        <v>3.4044232027723216</v>
      </c>
      <c r="S6" s="35">
        <v>0.6458098562797437</v>
      </c>
      <c r="T6" s="38">
        <v>1.486307332622472</v>
      </c>
      <c r="U6" s="35">
        <v>0.21210224792764912</v>
      </c>
      <c r="V6" s="38">
        <v>6.807836553088222</v>
      </c>
      <c r="W6" s="35">
        <v>1.9170931639923336</v>
      </c>
      <c r="X6" s="38">
        <v>0.8680164653242513</v>
      </c>
      <c r="Y6" s="35">
        <v>0.09777326219789145</v>
      </c>
    </row>
    <row r="7" spans="1:25" ht="15" customHeight="1">
      <c r="A7" s="34" t="s">
        <v>136</v>
      </c>
      <c r="B7" s="39">
        <v>1.4988194659106409</v>
      </c>
      <c r="C7" s="35">
        <v>0.2810046046840038</v>
      </c>
      <c r="D7" s="38">
        <v>0.11948118591208963</v>
      </c>
      <c r="E7" s="35">
        <v>0.02096874227377835</v>
      </c>
      <c r="F7" s="39">
        <v>0.7399486936294039</v>
      </c>
      <c r="G7" s="35">
        <v>0.08786333200386068</v>
      </c>
      <c r="H7" s="38">
        <v>0.44109437815018504</v>
      </c>
      <c r="I7" s="35">
        <v>0.055638143500042994</v>
      </c>
      <c r="J7" s="38">
        <v>3.1251907156599597</v>
      </c>
      <c r="K7" s="35">
        <v>0.569785998217742</v>
      </c>
      <c r="L7" s="38">
        <v>3.9830674099866203</v>
      </c>
      <c r="M7" s="35">
        <v>1.9244389603088679</v>
      </c>
      <c r="N7" s="39">
        <v>1.5249945739312152</v>
      </c>
      <c r="O7" s="35">
        <v>0.25935334803898136</v>
      </c>
      <c r="P7" s="38">
        <v>5.194567534726895</v>
      </c>
      <c r="Q7" s="35">
        <v>0.8271394642173358</v>
      </c>
      <c r="R7" s="38">
        <v>2.4232694937029375</v>
      </c>
      <c r="S7" s="35">
        <v>0.4506992475580257</v>
      </c>
      <c r="T7" s="35">
        <v>0.8969231289386861</v>
      </c>
      <c r="U7" s="35">
        <v>0.11141115426475333</v>
      </c>
      <c r="V7" s="38">
        <v>4.057175897672663</v>
      </c>
      <c r="W7" s="35">
        <v>1.1562770121301484</v>
      </c>
      <c r="X7" s="35">
        <v>0.07524153370760338</v>
      </c>
      <c r="Y7" s="35">
        <v>0.09007790400316144</v>
      </c>
    </row>
    <row r="8" spans="1:25" ht="12">
      <c r="A8" s="34" t="s">
        <v>153</v>
      </c>
      <c r="B8" s="38">
        <v>0.27829610079625267</v>
      </c>
      <c r="C8" s="35">
        <v>0.042952334017132464</v>
      </c>
      <c r="D8" s="38">
        <v>0.07525522896725757</v>
      </c>
      <c r="E8" s="35">
        <v>0.013470286943918119</v>
      </c>
      <c r="F8" s="38">
        <v>0.4000032361216456</v>
      </c>
      <c r="G8" s="35">
        <v>0.049329881533414485</v>
      </c>
      <c r="H8" s="38">
        <v>0.08596608652352968</v>
      </c>
      <c r="I8" s="35">
        <v>0.01843493197416588</v>
      </c>
      <c r="J8" s="37">
        <v>1.4801206935312403</v>
      </c>
      <c r="K8" s="35">
        <v>0.3127910124275442</v>
      </c>
      <c r="L8" s="35">
        <v>0.17233229468249078</v>
      </c>
      <c r="M8" s="35">
        <v>0.18701233064220898</v>
      </c>
      <c r="N8" s="38">
        <v>0.24312486062423003</v>
      </c>
      <c r="O8" s="35">
        <v>0.06758579421898078</v>
      </c>
      <c r="P8" s="35">
        <v>0.8192921997657097</v>
      </c>
      <c r="Q8" s="35">
        <v>0.1620060645578062</v>
      </c>
      <c r="R8" s="38">
        <v>2.356914468793331</v>
      </c>
      <c r="S8" s="35">
        <v>0.4485713524358708</v>
      </c>
      <c r="T8" s="38">
        <v>0.3686761708596514</v>
      </c>
      <c r="U8" s="35">
        <v>0.046470779504490245</v>
      </c>
      <c r="V8" s="38">
        <v>2.817945707969046</v>
      </c>
      <c r="W8" s="35">
        <v>0.8550340939208452</v>
      </c>
      <c r="X8" s="38">
        <v>-1.3342954866581291</v>
      </c>
      <c r="Y8" s="35">
        <v>0.09490251503518618</v>
      </c>
    </row>
    <row r="9" spans="1:25" ht="12">
      <c r="A9" s="34" t="s">
        <v>154</v>
      </c>
      <c r="B9" s="38">
        <v>2.1573932419925157</v>
      </c>
      <c r="C9" s="35">
        <v>0.41748581414322666</v>
      </c>
      <c r="D9" s="35">
        <v>1.170015033398448</v>
      </c>
      <c r="E9" s="35">
        <v>0.2478419419299212</v>
      </c>
      <c r="F9" s="38">
        <v>4.9418961213813155</v>
      </c>
      <c r="G9" s="35">
        <v>0.8014762257160728</v>
      </c>
      <c r="H9" s="38">
        <v>1.5323988713854337</v>
      </c>
      <c r="I9" s="35">
        <v>0.1744963779955552</v>
      </c>
      <c r="J9" s="38">
        <v>1.724571180116319</v>
      </c>
      <c r="K9" s="35">
        <v>0.33149946413720893</v>
      </c>
      <c r="L9" s="35">
        <v>0.2870085552478863</v>
      </c>
      <c r="M9" s="35">
        <v>0.23837663966376607</v>
      </c>
      <c r="N9" s="38">
        <v>2.1144731267232983</v>
      </c>
      <c r="O9" s="35">
        <v>0.34052502821028824</v>
      </c>
      <c r="P9" s="35">
        <v>0.9859159977104212</v>
      </c>
      <c r="Q9" s="35">
        <v>0.18643652074486577</v>
      </c>
      <c r="R9" s="38">
        <v>2.1506785333334877</v>
      </c>
      <c r="S9" s="35">
        <v>0.4037266271449111</v>
      </c>
      <c r="T9" s="39">
        <v>1.3319979937491786</v>
      </c>
      <c r="U9" s="35">
        <v>0.16478571602984216</v>
      </c>
      <c r="V9" s="38">
        <v>4.3381287889699855</v>
      </c>
      <c r="W9" s="35">
        <v>1.2152173114187224</v>
      </c>
      <c r="X9" s="38">
        <v>0.7614124986337386</v>
      </c>
      <c r="Y9" s="35">
        <v>0.08875376374550552</v>
      </c>
    </row>
    <row r="10" spans="1:25" ht="12">
      <c r="A10" s="34" t="s">
        <v>155</v>
      </c>
      <c r="B10" s="38">
        <v>0.5911251954507806</v>
      </c>
      <c r="C10" s="35">
        <v>0.09682370236348962</v>
      </c>
      <c r="D10" s="38">
        <v>4.07468074900896</v>
      </c>
      <c r="E10" s="35">
        <v>1.513136900550656</v>
      </c>
      <c r="F10" s="39">
        <v>0.7730577292997062</v>
      </c>
      <c r="G10" s="35">
        <v>0.09717219704411643</v>
      </c>
      <c r="H10" s="38">
        <v>0.5633803763128543</v>
      </c>
      <c r="I10" s="35">
        <v>0.07425409531953012</v>
      </c>
      <c r="J10" s="38">
        <v>3.3484648795022087</v>
      </c>
      <c r="K10" s="35">
        <v>0.6532127262873192</v>
      </c>
      <c r="L10" s="35">
        <v>0.38730702841919457</v>
      </c>
      <c r="M10" s="35">
        <v>0.32349844639119407</v>
      </c>
      <c r="N10" s="38">
        <v>1.6770441699475405</v>
      </c>
      <c r="O10" s="35">
        <v>0.2870470161372214</v>
      </c>
      <c r="P10" s="38">
        <v>0.33202733412944835</v>
      </c>
      <c r="Q10" s="35">
        <v>0.08354812132184194</v>
      </c>
      <c r="R10" s="39">
        <v>0.577084998560784</v>
      </c>
      <c r="S10" s="35">
        <v>0.14860279280371017</v>
      </c>
      <c r="T10" s="38">
        <v>0.5815282498738663</v>
      </c>
      <c r="U10" s="35">
        <v>0.07336336725871949</v>
      </c>
      <c r="V10" s="39">
        <v>1.9500191640203388</v>
      </c>
      <c r="W10" s="35">
        <v>0.6383027110644715</v>
      </c>
      <c r="X10" s="38">
        <v>-0.2560034419592258</v>
      </c>
      <c r="Y10" s="35">
        <v>0.09592420540736742</v>
      </c>
    </row>
    <row r="11" spans="1:25" ht="12">
      <c r="A11" s="34" t="s">
        <v>156</v>
      </c>
      <c r="B11" s="38">
        <v>0.5113549931436245</v>
      </c>
      <c r="C11" s="35">
        <v>0.10830140479299125</v>
      </c>
      <c r="D11" s="39">
        <v>5.889442517890987</v>
      </c>
      <c r="E11" s="35">
        <v>4.290038566163461</v>
      </c>
      <c r="F11" s="35">
        <v>0.9150452084456685</v>
      </c>
      <c r="G11" s="35">
        <v>0.1530448921771675</v>
      </c>
      <c r="H11" s="38">
        <v>0.40520371991177867</v>
      </c>
      <c r="I11" s="35">
        <v>0.08179938424776967</v>
      </c>
      <c r="J11" s="38">
        <v>2.395602387934738</v>
      </c>
      <c r="K11" s="35">
        <v>0.6037526539573821</v>
      </c>
      <c r="L11" s="35">
        <v>1.0810969762878841</v>
      </c>
      <c r="M11" s="35">
        <v>0.7930187386106696</v>
      </c>
      <c r="N11" s="37">
        <v>0.5860652170762091</v>
      </c>
      <c r="O11" s="35">
        <v>0.16437060641251083</v>
      </c>
      <c r="P11" s="38">
        <v>0.12659014598534332</v>
      </c>
      <c r="Q11" s="35">
        <v>0.06638898602051882</v>
      </c>
      <c r="R11" s="39">
        <v>0.364804016993296</v>
      </c>
      <c r="S11" s="35">
        <v>0.15160265314343813</v>
      </c>
      <c r="T11" s="35">
        <v>0.8035149922919593</v>
      </c>
      <c r="U11" s="35">
        <v>0.1392705078480797</v>
      </c>
      <c r="V11" s="35">
        <v>1.4470166064327719</v>
      </c>
      <c r="W11" s="35">
        <v>0.6420063770832843</v>
      </c>
      <c r="X11" s="38">
        <v>-0.4433699375833755</v>
      </c>
      <c r="Y11" s="35">
        <v>0.12773849207700802</v>
      </c>
    </row>
    <row r="12" spans="1:25" ht="12">
      <c r="A12" s="34" t="s">
        <v>157</v>
      </c>
      <c r="B12" s="38">
        <v>2.031799550423355</v>
      </c>
      <c r="C12" s="35">
        <v>0.4726065203162947</v>
      </c>
      <c r="D12" s="35">
        <v>1.0038436502059929</v>
      </c>
      <c r="E12" s="35">
        <v>0.2517179469114947</v>
      </c>
      <c r="F12" s="35">
        <v>1.2059388569908487</v>
      </c>
      <c r="G12" s="35">
        <v>0.1592250466553289</v>
      </c>
      <c r="H12" s="38">
        <v>0.42104496283004855</v>
      </c>
      <c r="I12" s="35">
        <v>0.0594747795686988</v>
      </c>
      <c r="J12" s="38">
        <v>1.9839614286386007</v>
      </c>
      <c r="K12" s="35">
        <v>0.3945225671584267</v>
      </c>
      <c r="L12" s="35">
        <v>1.9202878701118231</v>
      </c>
      <c r="M12" s="35">
        <v>1.0024370552951845</v>
      </c>
      <c r="N12" s="35">
        <v>1.1594506302180878</v>
      </c>
      <c r="O12" s="35">
        <v>0.21216341032569427</v>
      </c>
      <c r="P12" s="35">
        <v>0.8042535708785683</v>
      </c>
      <c r="Q12" s="35">
        <v>0.1617210987459652</v>
      </c>
      <c r="R12" s="35">
        <v>0.7586524519277292</v>
      </c>
      <c r="S12" s="35">
        <v>0.17983374502315996</v>
      </c>
      <c r="T12" s="35">
        <v>1.0878599947951004</v>
      </c>
      <c r="U12" s="35">
        <v>0.15236912466293023</v>
      </c>
      <c r="V12" s="39">
        <v>2.138302007032567</v>
      </c>
      <c r="W12" s="35">
        <v>0.6889760333943218</v>
      </c>
      <c r="X12" s="35">
        <v>-0.04365597511555985</v>
      </c>
      <c r="Y12" s="35">
        <v>0.09655110351610734</v>
      </c>
    </row>
    <row r="13" spans="1:25" ht="12">
      <c r="A13" s="34" t="s">
        <v>158</v>
      </c>
      <c r="B13" s="35">
        <v>1.1650809545437344</v>
      </c>
      <c r="C13" s="35">
        <v>0.18958652606864332</v>
      </c>
      <c r="D13" s="38">
        <v>0.1879058102559897</v>
      </c>
      <c r="E13" s="35">
        <v>0.032126784744034555</v>
      </c>
      <c r="F13" s="35">
        <v>0.9587365386063279</v>
      </c>
      <c r="G13" s="35">
        <v>0.10575012719992716</v>
      </c>
      <c r="H13" s="38">
        <v>0.4166926822793179</v>
      </c>
      <c r="I13" s="35">
        <v>0.04741911017525025</v>
      </c>
      <c r="J13" s="38">
        <v>2.051089640727771</v>
      </c>
      <c r="K13" s="35">
        <v>0.3625178062649705</v>
      </c>
      <c r="L13" s="35">
        <v>1.5105915989588237</v>
      </c>
      <c r="M13" s="35">
        <v>0.7391824921296865</v>
      </c>
      <c r="N13" s="38">
        <v>2.149410416013292</v>
      </c>
      <c r="O13" s="35">
        <v>0.32220187257992444</v>
      </c>
      <c r="P13" s="38">
        <v>1.7207011887117614</v>
      </c>
      <c r="Q13" s="35">
        <v>0.2743335898853189</v>
      </c>
      <c r="R13" s="37">
        <v>1.3968396633344886</v>
      </c>
      <c r="S13" s="35">
        <v>0.25662653603103447</v>
      </c>
      <c r="T13" s="35">
        <v>0.9751751360046621</v>
      </c>
      <c r="U13" s="35">
        <v>0.11184498266326463</v>
      </c>
      <c r="V13" s="38">
        <v>2.256570981389239</v>
      </c>
      <c r="W13" s="35">
        <v>0.6434400057747419</v>
      </c>
      <c r="X13" s="35">
        <v>-0.09515743086605331</v>
      </c>
      <c r="Y13" s="35">
        <v>0.0819330647537764</v>
      </c>
    </row>
    <row r="14" spans="1:25" ht="12">
      <c r="A14" s="34" t="s">
        <v>96</v>
      </c>
      <c r="B14" s="35"/>
      <c r="C14" s="35"/>
      <c r="D14" s="38"/>
      <c r="E14" s="35"/>
      <c r="F14" s="35"/>
      <c r="G14" s="35"/>
      <c r="H14" s="38"/>
      <c r="I14" s="35"/>
      <c r="J14" s="38"/>
      <c r="K14" s="35"/>
      <c r="L14" s="35"/>
      <c r="M14" s="35"/>
      <c r="N14" s="38"/>
      <c r="O14" s="35"/>
      <c r="P14" s="38"/>
      <c r="Q14" s="35"/>
      <c r="R14" s="37"/>
      <c r="S14" s="35"/>
      <c r="T14" s="35"/>
      <c r="U14" s="35"/>
      <c r="V14" s="38"/>
      <c r="W14" s="35"/>
      <c r="X14" s="35"/>
      <c r="Y14" s="35"/>
    </row>
    <row r="15" spans="1:25" ht="12">
      <c r="A15" s="34" t="s">
        <v>94</v>
      </c>
      <c r="B15" s="35">
        <v>0.8590840363211645</v>
      </c>
      <c r="C15" s="35">
        <v>0.0811876375491793</v>
      </c>
      <c r="D15" s="39">
        <v>0.8376239605449243</v>
      </c>
      <c r="E15" s="35">
        <v>0.07274541929960401</v>
      </c>
      <c r="F15" s="35">
        <v>1.0828155097634278</v>
      </c>
      <c r="G15" s="35">
        <v>0.07112508967421798</v>
      </c>
      <c r="H15" s="35">
        <v>1.0481567970618213</v>
      </c>
      <c r="I15" s="35">
        <v>0.07311574726839569</v>
      </c>
      <c r="J15" s="38">
        <v>1.2506850576808615</v>
      </c>
      <c r="K15" s="35">
        <v>0.10725885280960311</v>
      </c>
      <c r="L15" s="38">
        <v>2.101458251204749</v>
      </c>
      <c r="M15" s="35">
        <v>0.5600393676886848</v>
      </c>
      <c r="N15" s="39">
        <v>1.240151716837565</v>
      </c>
      <c r="O15" s="35">
        <v>0.10457936096031135</v>
      </c>
      <c r="P15" s="38">
        <v>1.4907301249195621</v>
      </c>
      <c r="Q15" s="35">
        <v>0.1283244945884131</v>
      </c>
      <c r="R15" s="38">
        <v>1.460999045061125</v>
      </c>
      <c r="S15" s="35">
        <v>0.14029290327339958</v>
      </c>
      <c r="T15" s="39">
        <v>1.1661389370827187</v>
      </c>
      <c r="U15" s="35">
        <v>0.07785011214631089</v>
      </c>
      <c r="V15" s="38">
        <v>1.891059667551468</v>
      </c>
      <c r="W15" s="35">
        <v>0.2377255181610729</v>
      </c>
      <c r="X15" s="38">
        <v>0.20925148254346743</v>
      </c>
      <c r="Y15" s="35">
        <v>0.04780279759405624</v>
      </c>
    </row>
    <row r="16" spans="1:25" ht="12">
      <c r="A16" s="34" t="s">
        <v>97</v>
      </c>
      <c r="B16" s="35"/>
      <c r="C16" s="35"/>
      <c r="D16" s="39"/>
      <c r="E16" s="35"/>
      <c r="F16" s="35"/>
      <c r="G16" s="35"/>
      <c r="H16" s="35"/>
      <c r="I16" s="35"/>
      <c r="J16" s="38"/>
      <c r="K16" s="35"/>
      <c r="L16" s="38"/>
      <c r="M16" s="35"/>
      <c r="N16" s="39"/>
      <c r="O16" s="35"/>
      <c r="P16" s="38"/>
      <c r="Q16" s="35"/>
      <c r="R16" s="38"/>
      <c r="S16" s="35"/>
      <c r="T16" s="39"/>
      <c r="U16" s="35"/>
      <c r="V16" s="38"/>
      <c r="W16" s="35"/>
      <c r="X16" s="38"/>
      <c r="Y16" s="35"/>
    </row>
    <row r="17" spans="1:25" ht="12">
      <c r="A17" s="34" t="s">
        <v>159</v>
      </c>
      <c r="B17" s="39">
        <v>1.7929855781951678</v>
      </c>
      <c r="C17" s="35">
        <v>0.42207463050866895</v>
      </c>
      <c r="D17" s="35">
        <v>1.101944848048042</v>
      </c>
      <c r="E17" s="35">
        <v>0.22850665264489986</v>
      </c>
      <c r="F17" s="37">
        <v>1.311014031955088</v>
      </c>
      <c r="G17" s="35">
        <v>0.2075942784154871</v>
      </c>
      <c r="H17" s="37">
        <v>1.2679307861538</v>
      </c>
      <c r="I17" s="35">
        <v>0.17537227386187668</v>
      </c>
      <c r="J17" s="39">
        <v>1.5142385368646003</v>
      </c>
      <c r="K17" s="35">
        <v>0.26488864659928735</v>
      </c>
      <c r="L17" s="35">
        <v>0.8328346127042741</v>
      </c>
      <c r="M17" s="35">
        <v>0.6468619462667098</v>
      </c>
      <c r="N17" s="38">
        <v>1.6328222088070685</v>
      </c>
      <c r="O17" s="35">
        <v>0.24726102153551624</v>
      </c>
      <c r="P17" s="37">
        <v>1.4338618097847002</v>
      </c>
      <c r="Q17" s="35">
        <v>0.2668804315154805</v>
      </c>
      <c r="R17" s="35">
        <v>1.1087780518731933</v>
      </c>
      <c r="S17" s="35">
        <v>0.23808816481701056</v>
      </c>
      <c r="T17" s="39">
        <v>1.3474570324912505</v>
      </c>
      <c r="U17" s="35">
        <v>0.18410304308846773</v>
      </c>
      <c r="V17" s="35">
        <v>1.3647737917560903</v>
      </c>
      <c r="W17" s="35">
        <v>0.3268634518656869</v>
      </c>
      <c r="X17" s="38">
        <v>0.4381146177268299</v>
      </c>
      <c r="Y17" s="35">
        <v>0.10347503741697496</v>
      </c>
    </row>
    <row r="18" spans="1:25" ht="12">
      <c r="A18" s="34" t="s">
        <v>160</v>
      </c>
      <c r="B18" s="35">
        <v>1.2415442221515225</v>
      </c>
      <c r="C18" s="35">
        <v>0.18661597684613668</v>
      </c>
      <c r="D18" s="39">
        <v>1.3590353500020607</v>
      </c>
      <c r="E18" s="35">
        <v>0.19463062958051014</v>
      </c>
      <c r="F18" s="35">
        <v>1.1979392205515225</v>
      </c>
      <c r="G18" s="35">
        <v>0.13318066597138056</v>
      </c>
      <c r="H18" s="38">
        <v>0.7140491526040684</v>
      </c>
      <c r="I18" s="35">
        <v>0.07809531863459412</v>
      </c>
      <c r="J18" s="35">
        <v>1.1496018560332406</v>
      </c>
      <c r="K18" s="35">
        <v>0.16598338420537653</v>
      </c>
      <c r="L18" s="35">
        <v>1.081260932114712</v>
      </c>
      <c r="M18" s="35">
        <v>0.5291198008581627</v>
      </c>
      <c r="N18" s="35">
        <v>0.9277639366473625</v>
      </c>
      <c r="O18" s="35">
        <v>0.12847686610791645</v>
      </c>
      <c r="P18" s="39">
        <v>1.4062854606410058</v>
      </c>
      <c r="Q18" s="35">
        <v>0.19482029697766787</v>
      </c>
      <c r="R18" s="37">
        <v>1.3144505600273906</v>
      </c>
      <c r="S18" s="35">
        <v>0.20918023886047987</v>
      </c>
      <c r="T18" s="38">
        <v>1.3060548197241317</v>
      </c>
      <c r="U18" s="35">
        <v>0.1339718485572994</v>
      </c>
      <c r="V18" s="35">
        <v>1.1647712812971889</v>
      </c>
      <c r="W18" s="35">
        <v>0.23819645462829092</v>
      </c>
      <c r="X18" s="39">
        <v>0.17029556353119082</v>
      </c>
      <c r="Y18" s="35">
        <v>0.07827541746024662</v>
      </c>
    </row>
    <row r="19" spans="1:25" ht="12">
      <c r="A19" s="34" t="s">
        <v>161</v>
      </c>
      <c r="B19" s="38">
        <v>0.6924969450435914</v>
      </c>
      <c r="C19" s="35">
        <v>0.07978357897321828</v>
      </c>
      <c r="D19" s="35">
        <v>0.9894645118675273</v>
      </c>
      <c r="E19" s="35">
        <v>0.12944992695994972</v>
      </c>
      <c r="F19" s="38">
        <v>0.6842524275430378</v>
      </c>
      <c r="G19" s="35">
        <v>0.06321473904811731</v>
      </c>
      <c r="H19" s="38">
        <v>0.653366336084476</v>
      </c>
      <c r="I19" s="35">
        <v>0.06324686794546415</v>
      </c>
      <c r="J19" s="37">
        <v>0.771299727958522</v>
      </c>
      <c r="K19" s="35">
        <v>0.10727947599508957</v>
      </c>
      <c r="L19" s="35">
        <v>0.8871815845530207</v>
      </c>
      <c r="M19" s="35">
        <v>0.41667356631467595</v>
      </c>
      <c r="N19" s="38">
        <v>0.7130171452493744</v>
      </c>
      <c r="O19" s="35">
        <v>0.09010041100124043</v>
      </c>
      <c r="P19" s="38">
        <v>0.6198982584759674</v>
      </c>
      <c r="Q19" s="35">
        <v>0.09061992452424336</v>
      </c>
      <c r="R19" s="35">
        <v>1.2566130303915095</v>
      </c>
      <c r="S19" s="35">
        <v>0.1833639177922525</v>
      </c>
      <c r="T19" s="38">
        <v>1.2587869983549105</v>
      </c>
      <c r="U19" s="35">
        <v>0.11165042904430988</v>
      </c>
      <c r="V19" s="35">
        <v>0.9818711266336084</v>
      </c>
      <c r="W19" s="35">
        <v>0.18995433064980488</v>
      </c>
      <c r="X19" s="38">
        <v>-0.2655259910454488</v>
      </c>
      <c r="Y19" s="35">
        <v>0.06845097763320808</v>
      </c>
    </row>
    <row r="20" spans="1:25" ht="12">
      <c r="A20" s="34" t="s">
        <v>162</v>
      </c>
      <c r="B20" s="35">
        <v>0.999319368377196</v>
      </c>
      <c r="C20" s="35">
        <v>0.16869861742071002</v>
      </c>
      <c r="D20" s="35">
        <v>1.0563603075323036</v>
      </c>
      <c r="E20" s="35">
        <v>0.17145713879692717</v>
      </c>
      <c r="F20" s="35">
        <v>0.9779866383502924</v>
      </c>
      <c r="G20" s="35">
        <v>0.12469945018351994</v>
      </c>
      <c r="H20" s="38">
        <v>0.6699678253535879</v>
      </c>
      <c r="I20" s="35">
        <v>0.09202804609659503</v>
      </c>
      <c r="J20" s="35">
        <v>1.0629896610159721</v>
      </c>
      <c r="K20" s="35">
        <v>0.1840541314954525</v>
      </c>
      <c r="L20" s="35">
        <v>0.8162486658217296</v>
      </c>
      <c r="M20" s="35">
        <v>0.4908746247802885</v>
      </c>
      <c r="N20" s="35">
        <v>0.8402585889245364</v>
      </c>
      <c r="O20" s="35">
        <v>0.14752758321746773</v>
      </c>
      <c r="P20" s="35">
        <v>1.057911423477417</v>
      </c>
      <c r="Q20" s="35">
        <v>0.1818360139662482</v>
      </c>
      <c r="R20" s="38">
        <v>1.7231502462059025</v>
      </c>
      <c r="S20" s="35">
        <v>0.30949442506520985</v>
      </c>
      <c r="T20" s="38">
        <v>1.7005202507151016</v>
      </c>
      <c r="U20" s="35">
        <v>0.21541803690173292</v>
      </c>
      <c r="V20" s="39">
        <v>1.6413506698734432</v>
      </c>
      <c r="W20" s="35">
        <v>0.3721485012195865</v>
      </c>
      <c r="X20" s="35">
        <v>0.11945749071705938</v>
      </c>
      <c r="Y20" s="35">
        <v>0.09345593362681424</v>
      </c>
    </row>
    <row r="21" spans="1:25" ht="12">
      <c r="A21" s="34" t="s">
        <v>163</v>
      </c>
      <c r="B21" s="38">
        <v>2.1725417884338865</v>
      </c>
      <c r="C21" s="35">
        <v>0.3861506563139794</v>
      </c>
      <c r="D21" s="39">
        <v>1.3682056895674959</v>
      </c>
      <c r="E21" s="35">
        <v>0.19336856696122856</v>
      </c>
      <c r="F21" s="35">
        <v>1.0381416363570983</v>
      </c>
      <c r="G21" s="35">
        <v>0.11404455175443264</v>
      </c>
      <c r="H21" s="38">
        <v>0.7353027202716512</v>
      </c>
      <c r="I21" s="35">
        <v>0.08323806068415017</v>
      </c>
      <c r="J21" s="35">
        <v>1.0230810307243745</v>
      </c>
      <c r="K21" s="35">
        <v>0.15295216130033576</v>
      </c>
      <c r="L21" s="35">
        <v>0.9400355021392536</v>
      </c>
      <c r="M21" s="35">
        <v>0.45186263233151175</v>
      </c>
      <c r="N21" s="35">
        <v>1.1844294435591</v>
      </c>
      <c r="O21" s="35">
        <v>0.15997932205452753</v>
      </c>
      <c r="P21" s="35">
        <v>1.0580081138981268</v>
      </c>
      <c r="Q21" s="35">
        <v>0.15276016880435106</v>
      </c>
      <c r="R21" s="35">
        <v>1.058368798185124</v>
      </c>
      <c r="S21" s="35">
        <v>0.1792570809701453</v>
      </c>
      <c r="T21" s="38">
        <v>1.770625481799381</v>
      </c>
      <c r="U21" s="35">
        <v>0.19030989073730126</v>
      </c>
      <c r="V21" s="35">
        <v>1.1070055012023137</v>
      </c>
      <c r="W21" s="35">
        <v>0.23537480550585957</v>
      </c>
      <c r="X21" s="38">
        <v>0.2257663596648666</v>
      </c>
      <c r="Y21" s="35">
        <v>0.07931163318036995</v>
      </c>
    </row>
    <row r="22" spans="1:25" ht="12">
      <c r="A22" s="34" t="s">
        <v>164</v>
      </c>
      <c r="B22" s="38">
        <v>1.731072096408394</v>
      </c>
      <c r="C22" s="35">
        <v>0.3096381970758792</v>
      </c>
      <c r="D22" s="39">
        <v>1.3911301532858897</v>
      </c>
      <c r="E22" s="35">
        <v>0.21807511882810204</v>
      </c>
      <c r="F22" s="39">
        <v>1.287202408833327</v>
      </c>
      <c r="G22" s="35">
        <v>0.15403957001181393</v>
      </c>
      <c r="H22" s="35">
        <v>0.8402457161287442</v>
      </c>
      <c r="I22" s="35">
        <v>0.10244421916867434</v>
      </c>
      <c r="J22" s="35">
        <v>1.211926307995673</v>
      </c>
      <c r="K22" s="35">
        <v>0.1892242508770422</v>
      </c>
      <c r="L22" s="35">
        <v>0.41467327841405754</v>
      </c>
      <c r="M22" s="35">
        <v>0.27719358153025314</v>
      </c>
      <c r="N22" s="35">
        <v>0.8558597032785047</v>
      </c>
      <c r="O22" s="35">
        <v>0.13484467483750992</v>
      </c>
      <c r="P22" s="37">
        <v>1.2764327941896823</v>
      </c>
      <c r="Q22" s="35">
        <v>0.18901467483308282</v>
      </c>
      <c r="R22" s="39">
        <v>1.53725891668372</v>
      </c>
      <c r="S22" s="35">
        <v>0.2572034786572692</v>
      </c>
      <c r="T22" s="38">
        <v>2.2707441528236223</v>
      </c>
      <c r="U22" s="35">
        <v>0.2740467368955491</v>
      </c>
      <c r="V22" s="39">
        <v>1.6042471063752857</v>
      </c>
      <c r="W22" s="35">
        <v>0.3454465835181364</v>
      </c>
      <c r="X22" s="38">
        <v>0.3864114973086032</v>
      </c>
      <c r="Y22" s="35">
        <v>0.0858099243444371</v>
      </c>
    </row>
    <row r="23" spans="1:25" ht="12">
      <c r="A23" s="34" t="s">
        <v>165</v>
      </c>
      <c r="B23" s="38">
        <v>2.4504859915400106</v>
      </c>
      <c r="C23" s="35">
        <v>0.40612380205573545</v>
      </c>
      <c r="D23" s="38">
        <v>1.7907691129372214</v>
      </c>
      <c r="E23" s="35">
        <v>0.2477904534178461</v>
      </c>
      <c r="F23" s="38">
        <v>1.4654628340619147</v>
      </c>
      <c r="G23" s="35">
        <v>0.1547743475494168</v>
      </c>
      <c r="H23" s="38">
        <v>0.7509330814595421</v>
      </c>
      <c r="I23" s="35">
        <v>0.08069827319879752</v>
      </c>
      <c r="J23" s="38">
        <v>1.6687810522371578</v>
      </c>
      <c r="K23" s="35">
        <v>0.21955225394905928</v>
      </c>
      <c r="L23" s="35">
        <v>1.8133983054275928</v>
      </c>
      <c r="M23" s="35">
        <v>0.7168549029471366</v>
      </c>
      <c r="N23" s="39">
        <v>1.336342999488283</v>
      </c>
      <c r="O23" s="35">
        <v>0.16775154479881452</v>
      </c>
      <c r="P23" s="35">
        <v>1.0322478848379042</v>
      </c>
      <c r="Q23" s="35">
        <v>0.13965197024260181</v>
      </c>
      <c r="R23" s="38">
        <v>1.4886442695058912</v>
      </c>
      <c r="S23" s="35">
        <v>0.2238269510689447</v>
      </c>
      <c r="T23" s="38">
        <v>3.2526607365328255</v>
      </c>
      <c r="U23" s="35">
        <v>0.3580797935505399</v>
      </c>
      <c r="V23" s="39">
        <v>1.578975466761124</v>
      </c>
      <c r="W23" s="35">
        <v>0.30060636234602733</v>
      </c>
      <c r="X23" s="38">
        <v>0.5977338340206236</v>
      </c>
      <c r="Y23" s="35">
        <v>0.07514817703014483</v>
      </c>
    </row>
    <row r="24" spans="1:25" ht="12">
      <c r="A24" s="34" t="s">
        <v>98</v>
      </c>
      <c r="B24" s="38"/>
      <c r="C24" s="35"/>
      <c r="D24" s="38"/>
      <c r="E24" s="35"/>
      <c r="F24" s="38"/>
      <c r="G24" s="35"/>
      <c r="H24" s="38"/>
      <c r="I24" s="35"/>
      <c r="J24" s="38"/>
      <c r="K24" s="35"/>
      <c r="L24" s="35"/>
      <c r="M24" s="35"/>
      <c r="N24" s="39"/>
      <c r="O24" s="35"/>
      <c r="P24" s="35"/>
      <c r="Q24" s="35"/>
      <c r="R24" s="38"/>
      <c r="S24" s="35"/>
      <c r="T24" s="38"/>
      <c r="U24" s="35"/>
      <c r="V24" s="39"/>
      <c r="W24" s="35"/>
      <c r="X24" s="38"/>
      <c r="Y24" s="35"/>
    </row>
    <row r="25" spans="1:25" ht="12">
      <c r="A25" s="34" t="s">
        <v>166</v>
      </c>
      <c r="B25" s="37">
        <v>1.3254143157847185</v>
      </c>
      <c r="C25" s="35">
        <v>0.19342663504843455</v>
      </c>
      <c r="D25" s="38">
        <v>1.3968331612553355</v>
      </c>
      <c r="E25" s="35">
        <v>0.17616957442741074</v>
      </c>
      <c r="F25" s="35">
        <v>1.1701109452693672</v>
      </c>
      <c r="G25" s="35">
        <v>0.12576405917476519</v>
      </c>
      <c r="H25" s="35">
        <v>1.0921126193305573</v>
      </c>
      <c r="I25" s="35">
        <v>0.11281154582656452</v>
      </c>
      <c r="J25" s="35">
        <v>0.8333345112726509</v>
      </c>
      <c r="K25" s="35">
        <v>0.10457762089579348</v>
      </c>
      <c r="L25" s="35">
        <v>1.6789490086976906</v>
      </c>
      <c r="M25" s="35">
        <v>0.8919074011419768</v>
      </c>
      <c r="N25" s="38">
        <v>1.9801617545887191</v>
      </c>
      <c r="O25" s="35">
        <v>0.3361041663667774</v>
      </c>
      <c r="P25" s="38">
        <v>2.40922554695251</v>
      </c>
      <c r="Q25" s="35">
        <v>0.42691621340163444</v>
      </c>
      <c r="R25" s="38">
        <v>1.6535023709843768</v>
      </c>
      <c r="S25" s="35">
        <v>0.29282774130888223</v>
      </c>
      <c r="T25" s="35">
        <v>0.890566709428849</v>
      </c>
      <c r="U25" s="35">
        <v>0.09379174014682688</v>
      </c>
      <c r="V25" s="39">
        <v>1.5419897194444327</v>
      </c>
      <c r="W25" s="35">
        <v>0.3400711533007612</v>
      </c>
      <c r="X25" s="38">
        <v>0.2831978829124484</v>
      </c>
      <c r="Y25" s="35">
        <v>0.07596582845386075</v>
      </c>
    </row>
    <row r="26" spans="1:25" ht="12">
      <c r="A26" s="34" t="s">
        <v>167</v>
      </c>
      <c r="B26" s="39">
        <v>1.362035136721711</v>
      </c>
      <c r="C26" s="35">
        <v>0.19217696033468024</v>
      </c>
      <c r="D26" s="38">
        <v>2.11377113202043</v>
      </c>
      <c r="E26" s="35">
        <v>0.26892126327631355</v>
      </c>
      <c r="F26" s="35">
        <v>1.0402037367775252</v>
      </c>
      <c r="G26" s="35">
        <v>0.10856996555436194</v>
      </c>
      <c r="H26" s="35">
        <v>0.8654861319005057</v>
      </c>
      <c r="I26" s="35">
        <v>0.08866440480973749</v>
      </c>
      <c r="J26" s="38">
        <v>0.6450441795695456</v>
      </c>
      <c r="K26" s="35">
        <v>0.08117722754659897</v>
      </c>
      <c r="L26" s="35">
        <v>1.9439910827860214</v>
      </c>
      <c r="M26" s="35">
        <v>1.0213142183061814</v>
      </c>
      <c r="N26" s="38">
        <v>3.5692944162781512</v>
      </c>
      <c r="O26" s="35">
        <v>0.5887035287954124</v>
      </c>
      <c r="P26" s="38">
        <v>3.0386462753180457</v>
      </c>
      <c r="Q26" s="35">
        <v>0.5329247003375843</v>
      </c>
      <c r="R26" s="38">
        <v>2.104880199612923</v>
      </c>
      <c r="S26" s="35">
        <v>0.36722562135360004</v>
      </c>
      <c r="T26" s="35">
        <v>0.9167832620742783</v>
      </c>
      <c r="U26" s="35">
        <v>0.09460280657097792</v>
      </c>
      <c r="V26" s="39">
        <v>1.747583764521199</v>
      </c>
      <c r="W26" s="35">
        <v>0.3817806693669954</v>
      </c>
      <c r="X26" s="38">
        <v>0.3800630298844293</v>
      </c>
      <c r="Y26" s="35">
        <v>0.07466342155130229</v>
      </c>
    </row>
    <row r="27" spans="1:25" ht="12">
      <c r="A27" s="34" t="s">
        <v>168</v>
      </c>
      <c r="B27" s="37">
        <v>1.3343380524276953</v>
      </c>
      <c r="C27" s="35">
        <v>0.20952711633078752</v>
      </c>
      <c r="D27" s="38">
        <v>2.3847863720971763</v>
      </c>
      <c r="E27" s="35">
        <v>0.3567836439059921</v>
      </c>
      <c r="F27" s="35">
        <v>1.0299464107666807</v>
      </c>
      <c r="G27" s="35">
        <v>0.11830442504016062</v>
      </c>
      <c r="H27" s="38">
        <v>0.608308176556275</v>
      </c>
      <c r="I27" s="35">
        <v>0.07235238021812093</v>
      </c>
      <c r="J27" s="38">
        <v>0.5248048351425959</v>
      </c>
      <c r="K27" s="35">
        <v>0.07697894186733918</v>
      </c>
      <c r="L27" s="35">
        <v>2.3428299319727297</v>
      </c>
      <c r="M27" s="35">
        <v>1.2799335839685233</v>
      </c>
      <c r="N27" s="38">
        <v>4.427296814708846</v>
      </c>
      <c r="O27" s="35">
        <v>0.770047861237082</v>
      </c>
      <c r="P27" s="38">
        <v>3.123719231862772</v>
      </c>
      <c r="Q27" s="35">
        <v>0.5846248386613629</v>
      </c>
      <c r="R27" s="38">
        <v>1.9470894472515898</v>
      </c>
      <c r="S27" s="35">
        <v>0.3735344659418571</v>
      </c>
      <c r="T27" s="35">
        <v>0.9240335764659315</v>
      </c>
      <c r="U27" s="35">
        <v>0.1059282651144986</v>
      </c>
      <c r="V27" s="38">
        <v>2.1672721960063845</v>
      </c>
      <c r="W27" s="35">
        <v>0.5104736012498206</v>
      </c>
      <c r="X27" s="38">
        <v>0.35355944155345803</v>
      </c>
      <c r="Y27" s="35">
        <v>0.08315511025833189</v>
      </c>
    </row>
    <row r="28" spans="1:25" ht="12">
      <c r="A28" s="34" t="s">
        <v>99</v>
      </c>
      <c r="B28" s="37"/>
      <c r="C28" s="35"/>
      <c r="D28" s="38"/>
      <c r="E28" s="35"/>
      <c r="F28" s="35"/>
      <c r="G28" s="35"/>
      <c r="H28" s="38"/>
      <c r="I28" s="35"/>
      <c r="J28" s="38"/>
      <c r="K28" s="35"/>
      <c r="L28" s="35"/>
      <c r="M28" s="35"/>
      <c r="N28" s="38"/>
      <c r="O28" s="35"/>
      <c r="P28" s="38"/>
      <c r="Q28" s="35"/>
      <c r="R28" s="38"/>
      <c r="S28" s="35"/>
      <c r="T28" s="35"/>
      <c r="U28" s="35"/>
      <c r="V28" s="38"/>
      <c r="W28" s="35"/>
      <c r="X28" s="38"/>
      <c r="Y28" s="35"/>
    </row>
    <row r="29" spans="1:25" ht="12">
      <c r="A29" s="34" t="s">
        <v>169</v>
      </c>
      <c r="B29" s="35">
        <v>0.6055127926850145</v>
      </c>
      <c r="C29" s="35">
        <v>0.42255692186639354</v>
      </c>
      <c r="D29" s="35">
        <v>2.5490717286057456</v>
      </c>
      <c r="E29" s="35">
        <v>2.850254469080443</v>
      </c>
      <c r="F29" s="35">
        <v>1.5934960193345373</v>
      </c>
      <c r="G29" s="35">
        <v>1.0732095171804192</v>
      </c>
      <c r="H29" s="37">
        <v>0.1485905017725511</v>
      </c>
      <c r="I29" s="35">
        <v>0.1584925590828546</v>
      </c>
      <c r="J29" s="35">
        <v>1.4058122209654706</v>
      </c>
      <c r="K29" s="35">
        <v>1.1078088161212114</v>
      </c>
      <c r="L29" s="35" t="s">
        <v>148</v>
      </c>
      <c r="M29" s="35" t="s">
        <v>148</v>
      </c>
      <c r="N29" s="35">
        <v>2.048329355011913</v>
      </c>
      <c r="O29" s="35">
        <v>1.25476287317015</v>
      </c>
      <c r="P29" s="35">
        <v>0.6730772027985874</v>
      </c>
      <c r="Q29" s="35">
        <v>0.7217368123396019</v>
      </c>
      <c r="R29" s="35">
        <v>1.9893822292709606</v>
      </c>
      <c r="S29" s="35">
        <v>1.5631807196624095</v>
      </c>
      <c r="T29" s="35">
        <v>1.2365999207344545</v>
      </c>
      <c r="U29" s="35">
        <v>0.7537954493602214</v>
      </c>
      <c r="V29" s="35">
        <v>1.223970154135003</v>
      </c>
      <c r="W29" s="35">
        <v>1.2930536052689956</v>
      </c>
      <c r="X29" s="35">
        <v>0.062236528300202015</v>
      </c>
      <c r="Y29" s="35">
        <v>0.43296344851576557</v>
      </c>
    </row>
    <row r="30" spans="1:25" ht="12">
      <c r="A30" s="34" t="s">
        <v>170</v>
      </c>
      <c r="B30" s="37">
        <v>1.4712344040237073</v>
      </c>
      <c r="C30" s="35">
        <v>0.2920229003739966</v>
      </c>
      <c r="D30" s="37">
        <v>1.3842504943441314</v>
      </c>
      <c r="E30" s="35">
        <v>0.2720252517436301</v>
      </c>
      <c r="F30" s="35">
        <v>0.8717928430559858</v>
      </c>
      <c r="G30" s="35">
        <v>0.11652896781627976</v>
      </c>
      <c r="H30" s="35">
        <v>0.8248269383605227</v>
      </c>
      <c r="I30" s="35">
        <v>0.11295304458595075</v>
      </c>
      <c r="J30" s="35">
        <v>1.1528183245347066</v>
      </c>
      <c r="K30" s="35">
        <v>0.20932570707583442</v>
      </c>
      <c r="L30" s="38">
        <v>4.2556912266595885</v>
      </c>
      <c r="M30" s="35">
        <v>1.7509334704467359</v>
      </c>
      <c r="N30" s="35">
        <v>1.1616860227737489</v>
      </c>
      <c r="O30" s="35">
        <v>0.17662741081291952</v>
      </c>
      <c r="P30" s="37">
        <v>1.316619815774631</v>
      </c>
      <c r="Q30" s="35">
        <v>0.21477966897001632</v>
      </c>
      <c r="R30" s="35">
        <v>1.2466491476331207</v>
      </c>
      <c r="S30" s="35">
        <v>0.21642304029151113</v>
      </c>
      <c r="T30" s="35">
        <v>1.0329349198648883</v>
      </c>
      <c r="U30" s="35">
        <v>0.1324632915987693</v>
      </c>
      <c r="V30" s="35">
        <v>1.386653512787062</v>
      </c>
      <c r="W30" s="35">
        <v>0.2860768377813691</v>
      </c>
      <c r="X30" s="37">
        <v>0.16075073802999093</v>
      </c>
      <c r="Y30" s="35">
        <v>0.09407669289414791</v>
      </c>
    </row>
    <row r="31" spans="1:25" ht="12">
      <c r="A31" s="34" t="s">
        <v>171</v>
      </c>
      <c r="B31" s="35">
        <v>0.7486798015622808</v>
      </c>
      <c r="C31" s="35">
        <v>0.1538926145091149</v>
      </c>
      <c r="D31" s="35">
        <v>0.9980170613786363</v>
      </c>
      <c r="E31" s="35">
        <v>0.18864561043433947</v>
      </c>
      <c r="F31" s="38">
        <v>0.6833412181717723</v>
      </c>
      <c r="G31" s="35">
        <v>0.09013586186614801</v>
      </c>
      <c r="H31" s="35">
        <v>0.794591628598156</v>
      </c>
      <c r="I31" s="35">
        <v>0.11685978038239968</v>
      </c>
      <c r="J31" s="35">
        <v>1.0864579494207107</v>
      </c>
      <c r="K31" s="35">
        <v>0.1846725374412847</v>
      </c>
      <c r="L31" s="35">
        <v>0.9122145429964666</v>
      </c>
      <c r="M31" s="35">
        <v>0.4427177156086722</v>
      </c>
      <c r="N31" s="39">
        <v>0.689920808554175</v>
      </c>
      <c r="O31" s="35">
        <v>0.11415173711396995</v>
      </c>
      <c r="P31" s="35">
        <v>1.0590154173050206</v>
      </c>
      <c r="Q31" s="35">
        <v>0.17518326969570236</v>
      </c>
      <c r="R31" s="35">
        <v>0.9405083355771134</v>
      </c>
      <c r="S31" s="35">
        <v>0.1792564422001611</v>
      </c>
      <c r="T31" s="35">
        <v>1.0059964005964417</v>
      </c>
      <c r="U31" s="35">
        <v>0.1430072968730671</v>
      </c>
      <c r="V31" s="38">
        <v>0.4852970111899963</v>
      </c>
      <c r="W31" s="35">
        <v>0.13424193367240458</v>
      </c>
      <c r="X31" s="39">
        <v>-0.21940030449547782</v>
      </c>
      <c r="Y31" s="35">
        <v>0.09669306364673584</v>
      </c>
    </row>
    <row r="32" spans="1:25" ht="12">
      <c r="A32" s="34" t="s">
        <v>172</v>
      </c>
      <c r="B32" s="39">
        <v>0.7127982205185588</v>
      </c>
      <c r="C32" s="35">
        <v>0.10211308895555128</v>
      </c>
      <c r="D32" s="35">
        <v>1.1563587940310724</v>
      </c>
      <c r="E32" s="35">
        <v>0.16716738693155</v>
      </c>
      <c r="F32" s="39">
        <v>0.7657060637092576</v>
      </c>
      <c r="G32" s="35">
        <v>0.07978282098142928</v>
      </c>
      <c r="H32" s="38">
        <v>0.7346664686841151</v>
      </c>
      <c r="I32" s="35">
        <v>0.0834652148387418</v>
      </c>
      <c r="J32" s="35">
        <v>1.0095573034128498</v>
      </c>
      <c r="K32" s="35">
        <v>0.1442900708889748</v>
      </c>
      <c r="L32" s="35">
        <v>0.9175181871524553</v>
      </c>
      <c r="M32" s="35">
        <v>0.4178513163437098</v>
      </c>
      <c r="N32" s="39">
        <v>0.7347027906572843</v>
      </c>
      <c r="O32" s="35">
        <v>0.09920591800622174</v>
      </c>
      <c r="P32" s="35">
        <v>0.8897077882702449</v>
      </c>
      <c r="Q32" s="35">
        <v>0.11980616618199812</v>
      </c>
      <c r="R32" s="35">
        <v>1.2090620814114754</v>
      </c>
      <c r="S32" s="35">
        <v>0.17206836572248216</v>
      </c>
      <c r="T32" s="35">
        <v>1.1397795584695276</v>
      </c>
      <c r="U32" s="35">
        <v>0.12185958407641061</v>
      </c>
      <c r="V32" s="35">
        <v>1.1041791326605097</v>
      </c>
      <c r="W32" s="35">
        <v>0.2020570869449799</v>
      </c>
      <c r="X32" s="37">
        <v>-0.13002894205106463</v>
      </c>
      <c r="Y32" s="35">
        <v>0.07604051119385366</v>
      </c>
    </row>
    <row r="33" spans="1:25" ht="12">
      <c r="A33" s="34" t="s">
        <v>173</v>
      </c>
      <c r="B33" s="35">
        <v>0.9715773796568375</v>
      </c>
      <c r="C33" s="35">
        <v>0.119396828790153</v>
      </c>
      <c r="D33" s="35">
        <v>0.9977623154817961</v>
      </c>
      <c r="E33" s="35">
        <v>0.11449867422460387</v>
      </c>
      <c r="F33" s="39">
        <v>0.839851447180904</v>
      </c>
      <c r="G33" s="35">
        <v>0.07333793192835432</v>
      </c>
      <c r="H33" s="35">
        <v>0.9101377226874675</v>
      </c>
      <c r="I33" s="35">
        <v>0.08274027686887142</v>
      </c>
      <c r="J33" s="37">
        <v>1.2231004860666812</v>
      </c>
      <c r="K33" s="35">
        <v>0.14769815301446387</v>
      </c>
      <c r="L33" s="35">
        <v>0.9215446172694187</v>
      </c>
      <c r="M33" s="35">
        <v>0.38889024409175915</v>
      </c>
      <c r="N33" s="35">
        <v>0.8807359736834592</v>
      </c>
      <c r="O33" s="35">
        <v>0.09853011663591739</v>
      </c>
      <c r="P33" s="35">
        <v>1.0448778182555587</v>
      </c>
      <c r="Q33" s="35">
        <v>0.11779243237245969</v>
      </c>
      <c r="R33" s="35">
        <v>0.914846181732333</v>
      </c>
      <c r="S33" s="35">
        <v>0.11910486630393508</v>
      </c>
      <c r="T33" s="35">
        <v>1.013281407615049</v>
      </c>
      <c r="U33" s="35">
        <v>0.08727976432506866</v>
      </c>
      <c r="V33" s="35">
        <v>0.9594752493866089</v>
      </c>
      <c r="W33" s="35">
        <v>0.15978598789513468</v>
      </c>
      <c r="X33" s="35">
        <v>-0.054460197241414106</v>
      </c>
      <c r="Y33" s="35">
        <v>0.06381589057542882</v>
      </c>
    </row>
    <row r="34" spans="1:25" ht="12">
      <c r="A34" s="34" t="s">
        <v>174</v>
      </c>
      <c r="B34" s="35">
        <v>0.9146410126337923</v>
      </c>
      <c r="C34" s="35">
        <v>0.12652326883196396</v>
      </c>
      <c r="D34" s="35">
        <v>0.9811831003613577</v>
      </c>
      <c r="E34" s="35">
        <v>0.12603375460005317</v>
      </c>
      <c r="F34" s="35">
        <v>1.1162492059388522</v>
      </c>
      <c r="G34" s="35">
        <v>0.11348721040860446</v>
      </c>
      <c r="H34" s="39">
        <v>1.2428081359512713</v>
      </c>
      <c r="I34" s="35">
        <v>0.12206337073194862</v>
      </c>
      <c r="J34" s="38">
        <v>1.7960322700807976</v>
      </c>
      <c r="K34" s="35">
        <v>0.23077679535138337</v>
      </c>
      <c r="L34" s="35">
        <v>2.0313356962988185</v>
      </c>
      <c r="M34" s="35">
        <v>0.8941666410924061</v>
      </c>
      <c r="N34" s="39">
        <v>1.286444969684002</v>
      </c>
      <c r="O34" s="35">
        <v>0.1564767690714377</v>
      </c>
      <c r="P34" s="38">
        <v>0.6026654666962777</v>
      </c>
      <c r="Q34" s="35">
        <v>0.08786069147973184</v>
      </c>
      <c r="R34" s="35">
        <v>1.054863719450083</v>
      </c>
      <c r="S34" s="35">
        <v>0.15521371286778102</v>
      </c>
      <c r="T34" s="35">
        <v>1.0534615846683015</v>
      </c>
      <c r="U34" s="35">
        <v>0.10127647616965008</v>
      </c>
      <c r="V34" s="35">
        <v>1.136771235431818</v>
      </c>
      <c r="W34" s="35">
        <v>0.2106775270891972</v>
      </c>
      <c r="X34" s="39">
        <v>0.14006869311065048</v>
      </c>
      <c r="Y34" s="35">
        <v>0.07069809322174558</v>
      </c>
    </row>
    <row r="35" spans="1:25" ht="12">
      <c r="A35" s="34" t="s">
        <v>100</v>
      </c>
      <c r="B35" s="35"/>
      <c r="C35" s="35"/>
      <c r="D35" s="35"/>
      <c r="E35" s="35"/>
      <c r="F35" s="35"/>
      <c r="G35" s="35"/>
      <c r="H35" s="39"/>
      <c r="I35" s="35"/>
      <c r="J35" s="38"/>
      <c r="K35" s="35"/>
      <c r="L35" s="35"/>
      <c r="M35" s="35"/>
      <c r="N35" s="39"/>
      <c r="O35" s="35"/>
      <c r="P35" s="38"/>
      <c r="Q35" s="35"/>
      <c r="R35" s="35"/>
      <c r="S35" s="35"/>
      <c r="T35" s="35"/>
      <c r="U35" s="35"/>
      <c r="V35" s="35"/>
      <c r="W35" s="35"/>
      <c r="X35" s="39"/>
      <c r="Y35" s="35"/>
    </row>
    <row r="36" spans="1:25" ht="27" customHeight="1">
      <c r="A36" s="34" t="s">
        <v>175</v>
      </c>
      <c r="B36" s="39">
        <v>1.4395824269127282</v>
      </c>
      <c r="C36" s="35">
        <v>0.2149251736323</v>
      </c>
      <c r="D36" s="39">
        <v>1.2988753039257073</v>
      </c>
      <c r="E36" s="35">
        <v>0.17072238444330273</v>
      </c>
      <c r="F36" s="35">
        <v>1.1091578071700399</v>
      </c>
      <c r="G36" s="35">
        <v>0.12400488039883219</v>
      </c>
      <c r="H36" s="35">
        <v>0.9673023593229679</v>
      </c>
      <c r="I36" s="35">
        <v>0.10313047118367283</v>
      </c>
      <c r="J36" s="35">
        <v>0.9770594320432091</v>
      </c>
      <c r="K36" s="35">
        <v>0.14155424364421632</v>
      </c>
      <c r="L36" s="35">
        <v>0.7748778773224794</v>
      </c>
      <c r="M36" s="35">
        <v>0.36779820190108425</v>
      </c>
      <c r="N36" s="35">
        <v>1.1562818225303446</v>
      </c>
      <c r="O36" s="35">
        <v>0.16116140173653115</v>
      </c>
      <c r="P36" s="35">
        <v>1.2259034906124662</v>
      </c>
      <c r="Q36" s="35">
        <v>0.19259798046101995</v>
      </c>
      <c r="R36" s="35">
        <v>0.996487804796961</v>
      </c>
      <c r="S36" s="35">
        <v>0.16024396062625085</v>
      </c>
      <c r="T36" s="39">
        <v>1.2735050234531977</v>
      </c>
      <c r="U36" s="35">
        <v>0.13360068389408222</v>
      </c>
      <c r="V36" s="35">
        <v>1.1309542645631503</v>
      </c>
      <c r="W36" s="35">
        <v>0.21822576325712648</v>
      </c>
      <c r="X36" s="39">
        <v>0.18494963091893418</v>
      </c>
      <c r="Y36" s="35">
        <v>0.07825955964318639</v>
      </c>
    </row>
    <row r="37" spans="1:25" ht="27" customHeight="1">
      <c r="A37" s="34" t="s">
        <v>176</v>
      </c>
      <c r="B37" s="39">
        <v>1.4187191295031811</v>
      </c>
      <c r="C37" s="35">
        <v>0.20674987224340574</v>
      </c>
      <c r="D37" s="38">
        <v>1.8352198746461612</v>
      </c>
      <c r="E37" s="35">
        <v>0.24501868824554143</v>
      </c>
      <c r="F37" s="35">
        <v>1.053764325058834</v>
      </c>
      <c r="G37" s="35">
        <v>0.11545647662496208</v>
      </c>
      <c r="H37" s="35">
        <v>1.0064964578020925</v>
      </c>
      <c r="I37" s="35">
        <v>0.1069407118453833</v>
      </c>
      <c r="J37" s="35">
        <v>1.0084352119257414</v>
      </c>
      <c r="K37" s="35">
        <v>0.14468490612275905</v>
      </c>
      <c r="L37" s="35">
        <v>0.8668589857538399</v>
      </c>
      <c r="M37" s="35">
        <v>0.40165357049691824</v>
      </c>
      <c r="N37" s="35">
        <v>1.2209553293250488</v>
      </c>
      <c r="O37" s="35">
        <v>0.1691608966977115</v>
      </c>
      <c r="P37" s="38">
        <v>1.6314491468414536</v>
      </c>
      <c r="Q37" s="35">
        <v>0.24797673222221675</v>
      </c>
      <c r="R37" s="35">
        <v>1.2004261061049075</v>
      </c>
      <c r="S37" s="35">
        <v>0.18715305859545556</v>
      </c>
      <c r="T37" s="35">
        <v>1.1715403728434153</v>
      </c>
      <c r="U37" s="35">
        <v>0.12113915132728072</v>
      </c>
      <c r="V37" s="35">
        <v>0.9619386099549094</v>
      </c>
      <c r="W37" s="35">
        <v>0.1871503949194307</v>
      </c>
      <c r="X37" s="38">
        <v>0.2591155439051119</v>
      </c>
      <c r="Y37" s="35">
        <v>0.07736032503279333</v>
      </c>
    </row>
    <row r="38" spans="1:25" ht="27" customHeight="1">
      <c r="A38" s="34" t="s">
        <v>177</v>
      </c>
      <c r="B38" s="39">
        <v>1.4575298349769934</v>
      </c>
      <c r="C38" s="35">
        <v>0.2275888420386372</v>
      </c>
      <c r="D38" s="38">
        <v>1.7849439867963812</v>
      </c>
      <c r="E38" s="35">
        <v>0.2564126687915865</v>
      </c>
      <c r="F38" s="35">
        <v>0.8999056559773764</v>
      </c>
      <c r="G38" s="35">
        <v>0.10342298211278571</v>
      </c>
      <c r="H38" s="35">
        <v>0.8388163206528184</v>
      </c>
      <c r="I38" s="35">
        <v>0.09725186147990801</v>
      </c>
      <c r="J38" s="37">
        <v>1.3265557924415408</v>
      </c>
      <c r="K38" s="35">
        <v>0.19655591597881034</v>
      </c>
      <c r="L38" s="35">
        <v>1.1817178132859414</v>
      </c>
      <c r="M38" s="35">
        <v>0.5452630385049164</v>
      </c>
      <c r="N38" s="38">
        <v>1.4745249532641234</v>
      </c>
      <c r="O38" s="35">
        <v>0.2151334594794112</v>
      </c>
      <c r="P38" s="38">
        <v>1.9546954435637114</v>
      </c>
      <c r="Q38" s="35">
        <v>0.3095320147617198</v>
      </c>
      <c r="R38" s="35">
        <v>1.1994796000782133</v>
      </c>
      <c r="S38" s="35">
        <v>0.19865489146441626</v>
      </c>
      <c r="T38" s="37">
        <v>1.2235728447662293</v>
      </c>
      <c r="U38" s="35">
        <v>0.13658234123576113</v>
      </c>
      <c r="V38" s="35">
        <v>0.7979672168267623</v>
      </c>
      <c r="W38" s="35">
        <v>0.16928134580376716</v>
      </c>
      <c r="X38" s="38">
        <v>0.2762416254235919</v>
      </c>
      <c r="Y38" s="35">
        <v>0.08263825931282652</v>
      </c>
    </row>
    <row r="39" spans="1:25" ht="27" customHeight="1">
      <c r="A39" s="34" t="s">
        <v>178</v>
      </c>
      <c r="B39" s="39">
        <v>1.4712910997444841</v>
      </c>
      <c r="C39" s="35">
        <v>0.2755723439850146</v>
      </c>
      <c r="D39" s="38">
        <v>1.6743255604485363</v>
      </c>
      <c r="E39" s="35">
        <v>0.2950084428955505</v>
      </c>
      <c r="F39" s="35">
        <v>0.8386596841452285</v>
      </c>
      <c r="G39" s="35">
        <v>0.1119730691157747</v>
      </c>
      <c r="H39" s="39">
        <v>0.7060507090731546</v>
      </c>
      <c r="I39" s="35">
        <v>0.1026228731888224</v>
      </c>
      <c r="J39" s="35">
        <v>0.9884816044007841</v>
      </c>
      <c r="K39" s="35">
        <v>0.1777784384295538</v>
      </c>
      <c r="L39" s="35">
        <v>1.6261615049273832</v>
      </c>
      <c r="M39" s="35">
        <v>0.8222547548040721</v>
      </c>
      <c r="N39" s="39">
        <v>1.4222376030930561</v>
      </c>
      <c r="O39" s="35">
        <v>0.24567733082584922</v>
      </c>
      <c r="P39" s="38">
        <v>2.010412511334582</v>
      </c>
      <c r="Q39" s="35">
        <v>0.3711082236705874</v>
      </c>
      <c r="R39" s="35">
        <v>0.8671209034086419</v>
      </c>
      <c r="S39" s="35">
        <v>0.17827808297529468</v>
      </c>
      <c r="T39" s="35">
        <v>1.1697785325140884</v>
      </c>
      <c r="U39" s="35">
        <v>0.15688593339042695</v>
      </c>
      <c r="V39" s="37">
        <v>0.6369512402509453</v>
      </c>
      <c r="W39" s="35">
        <v>0.17342350083699046</v>
      </c>
      <c r="X39" s="35">
        <v>0.1466586671292645</v>
      </c>
      <c r="Y39" s="35">
        <v>0.09759454461056796</v>
      </c>
    </row>
    <row r="40" spans="1:25" ht="27" customHeight="1">
      <c r="A40" s="34" t="s">
        <v>179</v>
      </c>
      <c r="B40" s="38">
        <v>2.4452317206586005</v>
      </c>
      <c r="C40" s="35">
        <v>0.6126346950360568</v>
      </c>
      <c r="D40" s="38">
        <v>2.9353525281615145</v>
      </c>
      <c r="E40" s="35">
        <v>0.6451472220706792</v>
      </c>
      <c r="F40" s="35">
        <v>1.015664806279442</v>
      </c>
      <c r="G40" s="35">
        <v>0.15370901300547557</v>
      </c>
      <c r="H40" s="35">
        <v>0.9341180359565674</v>
      </c>
      <c r="I40" s="35">
        <v>0.15017692152465303</v>
      </c>
      <c r="J40" s="38">
        <v>1.6133197836016138</v>
      </c>
      <c r="K40" s="35">
        <v>0.2978001790147418</v>
      </c>
      <c r="L40" s="37">
        <v>2.435136172580188</v>
      </c>
      <c r="M40" s="35">
        <v>1.2342967402339278</v>
      </c>
      <c r="N40" s="38">
        <v>1.6983342059865483</v>
      </c>
      <c r="O40" s="35">
        <v>0.31498706282024097</v>
      </c>
      <c r="P40" s="38">
        <v>2.7263668588323973</v>
      </c>
      <c r="Q40" s="35">
        <v>0.5334975674811422</v>
      </c>
      <c r="R40" s="35">
        <v>1.2176319695592699</v>
      </c>
      <c r="S40" s="35">
        <v>0.2635621534609871</v>
      </c>
      <c r="T40" s="37">
        <v>1.2986307355420634</v>
      </c>
      <c r="U40" s="35">
        <v>0.20346336086318786</v>
      </c>
      <c r="V40" s="35">
        <v>1.348148924181412</v>
      </c>
      <c r="W40" s="35">
        <v>0.3566921294041819</v>
      </c>
      <c r="X40" s="38">
        <v>0.5508944304782015</v>
      </c>
      <c r="Y40" s="35">
        <v>0.10907572727865386</v>
      </c>
    </row>
    <row r="41" spans="1:25" ht="12">
      <c r="A41" s="34" t="s">
        <v>180</v>
      </c>
      <c r="B41" s="35">
        <v>0.9916408007372018</v>
      </c>
      <c r="C41" s="35">
        <v>0.17146926734112677</v>
      </c>
      <c r="D41" s="39">
        <v>1.4846766013897623</v>
      </c>
      <c r="E41" s="35">
        <v>0.24501717216597768</v>
      </c>
      <c r="F41" s="35">
        <v>0.9471911813066096</v>
      </c>
      <c r="G41" s="35">
        <v>0.12665020552214815</v>
      </c>
      <c r="H41" s="35">
        <v>0.807092253564846</v>
      </c>
      <c r="I41" s="35">
        <v>0.10871078460741299</v>
      </c>
      <c r="J41" s="35">
        <v>1.1512450574777657</v>
      </c>
      <c r="K41" s="35">
        <v>0.19641373122115627</v>
      </c>
      <c r="L41" s="35">
        <v>0.6145827930489184</v>
      </c>
      <c r="M41" s="35">
        <v>0.38518955125704374</v>
      </c>
      <c r="N41" s="35">
        <v>1.190728595736882</v>
      </c>
      <c r="O41" s="35">
        <v>0.20367569485567102</v>
      </c>
      <c r="P41" s="35">
        <v>1.0309000013846468</v>
      </c>
      <c r="Q41" s="35">
        <v>0.20675423406573346</v>
      </c>
      <c r="R41" s="35">
        <v>0.808564276006369</v>
      </c>
      <c r="S41" s="35">
        <v>0.1676410421282451</v>
      </c>
      <c r="T41" s="39">
        <v>1.312918340384929</v>
      </c>
      <c r="U41" s="35">
        <v>0.17115658119562377</v>
      </c>
      <c r="V41" s="35">
        <v>0.6849920503914774</v>
      </c>
      <c r="W41" s="35">
        <v>0.18217976828249194</v>
      </c>
      <c r="X41" s="35">
        <v>0.06655773000294109</v>
      </c>
      <c r="Y41" s="35">
        <v>0.09555844194699742</v>
      </c>
    </row>
    <row r="42" spans="1:25" ht="12">
      <c r="A42" s="34" t="s">
        <v>181</v>
      </c>
      <c r="B42" s="38">
        <v>3.7055095615651505</v>
      </c>
      <c r="C42" s="35">
        <v>0.8623769054356322</v>
      </c>
      <c r="D42" s="38">
        <v>4.489390509827394</v>
      </c>
      <c r="E42" s="35">
        <v>1.0631276396500478</v>
      </c>
      <c r="F42" s="38">
        <v>1.9743764755653963</v>
      </c>
      <c r="G42" s="35">
        <v>0.34267164321231264</v>
      </c>
      <c r="H42" s="35">
        <v>1.058299507951858</v>
      </c>
      <c r="I42" s="35">
        <v>0.17964233305453753</v>
      </c>
      <c r="J42" s="38">
        <v>0.06507365514835892</v>
      </c>
      <c r="K42" s="35">
        <v>0.016095813539439813</v>
      </c>
      <c r="L42" s="38">
        <v>0.002326715588640848</v>
      </c>
      <c r="M42" s="35">
        <v>0.001944101978184787</v>
      </c>
      <c r="N42" s="38">
        <v>0.03165722343109272</v>
      </c>
      <c r="O42" s="35">
        <v>0.008018438301915483</v>
      </c>
      <c r="P42" s="38">
        <v>0.023427369736860933</v>
      </c>
      <c r="Q42" s="35">
        <v>0.006373444723590245</v>
      </c>
      <c r="R42" s="38">
        <v>0.026504719878814923</v>
      </c>
      <c r="S42" s="35">
        <v>0.007560207981332436</v>
      </c>
      <c r="T42" s="35">
        <v>1.2562704473455235</v>
      </c>
      <c r="U42" s="35">
        <v>0.2131671434419355</v>
      </c>
      <c r="V42" s="38">
        <v>0.00955783098219432</v>
      </c>
      <c r="W42" s="35">
        <v>0.003749699491178285</v>
      </c>
      <c r="X42" s="38">
        <v>3.224790368057697</v>
      </c>
      <c r="Y42" s="35">
        <v>0.12518103152508692</v>
      </c>
    </row>
    <row r="43" spans="1:25" ht="12">
      <c r="A43" s="34" t="s">
        <v>182</v>
      </c>
      <c r="B43" s="51">
        <v>6190</v>
      </c>
      <c r="C43" s="51"/>
      <c r="D43" s="51">
        <v>6190</v>
      </c>
      <c r="E43" s="51"/>
      <c r="F43" s="51">
        <v>6190</v>
      </c>
      <c r="G43" s="51"/>
      <c r="H43" s="51">
        <v>6190</v>
      </c>
      <c r="I43" s="51"/>
      <c r="J43" s="51">
        <v>6190</v>
      </c>
      <c r="K43" s="51"/>
      <c r="L43" s="51">
        <v>6176</v>
      </c>
      <c r="M43" s="51"/>
      <c r="N43" s="51">
        <v>6190</v>
      </c>
      <c r="O43" s="51"/>
      <c r="P43" s="51">
        <v>6190</v>
      </c>
      <c r="Q43" s="51"/>
      <c r="R43" s="51">
        <v>6190</v>
      </c>
      <c r="S43" s="51"/>
      <c r="T43" s="51">
        <v>6190</v>
      </c>
      <c r="U43" s="51"/>
      <c r="V43" s="51">
        <v>6190</v>
      </c>
      <c r="W43" s="51"/>
      <c r="X43" s="40">
        <v>6190</v>
      </c>
      <c r="Y43" s="40"/>
    </row>
    <row r="44" ht="12">
      <c r="A44" s="41" t="s">
        <v>183</v>
      </c>
    </row>
  </sheetData>
  <sheetProtection/>
  <mergeCells count="24">
    <mergeCell ref="X2:Y2"/>
    <mergeCell ref="L2:M2"/>
    <mergeCell ref="N2:O2"/>
    <mergeCell ref="P2:Q2"/>
    <mergeCell ref="R2:S2"/>
    <mergeCell ref="T2:U2"/>
    <mergeCell ref="V2:W2"/>
    <mergeCell ref="H2:I2"/>
    <mergeCell ref="J2:K2"/>
    <mergeCell ref="R43:S43"/>
    <mergeCell ref="B43:C43"/>
    <mergeCell ref="D43:E43"/>
    <mergeCell ref="F43:G43"/>
    <mergeCell ref="H43:I43"/>
    <mergeCell ref="A1:Y1"/>
    <mergeCell ref="T43:U43"/>
    <mergeCell ref="V43:W43"/>
    <mergeCell ref="J43:K43"/>
    <mergeCell ref="L43:M43"/>
    <mergeCell ref="N43:O43"/>
    <mergeCell ref="P43:Q43"/>
    <mergeCell ref="B2:C2"/>
    <mergeCell ref="D2:E2"/>
    <mergeCell ref="F2:G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7"/>
  <colBreaks count="1" manualBreakCount="1">
    <brk id="13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0"/>
  <sheetViews>
    <sheetView zoomScale="50" zoomScaleNormal="50" zoomScaleSheetLayoutView="50" zoomScalePageLayoutView="40" workbookViewId="0" topLeftCell="A1">
      <selection activeCell="A2" sqref="A2"/>
    </sheetView>
  </sheetViews>
  <sheetFormatPr defaultColWidth="11.57421875" defaultRowHeight="12.75"/>
  <cols>
    <col min="1" max="1" width="26.140625" style="42" customWidth="1"/>
    <col min="2" max="16384" width="11.421875" style="36" customWidth="1"/>
  </cols>
  <sheetData>
    <row r="1" spans="1:26" ht="53.25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36" t="s">
        <v>1</v>
      </c>
    </row>
    <row r="2" spans="2:25" ht="44.25" customHeight="1">
      <c r="B2" s="52" t="s">
        <v>127</v>
      </c>
      <c r="C2" s="52"/>
      <c r="D2" s="52" t="s">
        <v>128</v>
      </c>
      <c r="E2" s="52"/>
      <c r="F2" s="48" t="s">
        <v>129</v>
      </c>
      <c r="G2" s="48"/>
      <c r="H2" s="48" t="s">
        <v>124</v>
      </c>
      <c r="I2" s="48"/>
      <c r="J2" s="48" t="s">
        <v>125</v>
      </c>
      <c r="K2" s="48"/>
      <c r="L2" s="52" t="s">
        <v>115</v>
      </c>
      <c r="M2" s="52"/>
      <c r="N2" s="52" t="s">
        <v>116</v>
      </c>
      <c r="O2" s="52"/>
      <c r="P2" s="52" t="s">
        <v>117</v>
      </c>
      <c r="Q2" s="52"/>
      <c r="R2" s="52" t="s">
        <v>118</v>
      </c>
      <c r="S2" s="52"/>
      <c r="T2" s="48" t="s">
        <v>121</v>
      </c>
      <c r="U2" s="48"/>
      <c r="V2" s="48" t="s">
        <v>122</v>
      </c>
      <c r="W2" s="48"/>
      <c r="X2" s="48" t="s">
        <v>3</v>
      </c>
      <c r="Y2" s="48"/>
    </row>
    <row r="3" spans="1:25" ht="14.25" customHeight="1">
      <c r="A3" s="43" t="s">
        <v>148</v>
      </c>
      <c r="B3" s="35" t="s">
        <v>149</v>
      </c>
      <c r="C3" s="35" t="s">
        <v>150</v>
      </c>
      <c r="D3" s="35" t="s">
        <v>149</v>
      </c>
      <c r="E3" s="35" t="s">
        <v>150</v>
      </c>
      <c r="F3" s="35" t="s">
        <v>149</v>
      </c>
      <c r="G3" s="35" t="s">
        <v>150</v>
      </c>
      <c r="H3" s="35" t="s">
        <v>149</v>
      </c>
      <c r="I3" s="35" t="s">
        <v>150</v>
      </c>
      <c r="J3" s="35" t="s">
        <v>149</v>
      </c>
      <c r="K3" s="35" t="s">
        <v>150</v>
      </c>
      <c r="L3" s="35" t="s">
        <v>149</v>
      </c>
      <c r="M3" s="35" t="s">
        <v>150</v>
      </c>
      <c r="N3" s="35" t="s">
        <v>149</v>
      </c>
      <c r="O3" s="35" t="s">
        <v>150</v>
      </c>
      <c r="P3" s="35" t="s">
        <v>149</v>
      </c>
      <c r="Q3" s="35" t="s">
        <v>150</v>
      </c>
      <c r="R3" s="35" t="s">
        <v>149</v>
      </c>
      <c r="S3" s="35" t="s">
        <v>150</v>
      </c>
      <c r="T3" s="35" t="s">
        <v>149</v>
      </c>
      <c r="U3" s="35" t="s">
        <v>150</v>
      </c>
      <c r="V3" s="35" t="s">
        <v>149</v>
      </c>
      <c r="W3" s="35" t="s">
        <v>150</v>
      </c>
      <c r="X3" s="35" t="s">
        <v>184</v>
      </c>
      <c r="Y3" s="35" t="s">
        <v>150</v>
      </c>
    </row>
    <row r="4" spans="1:25" ht="14.25" customHeight="1">
      <c r="A4" s="43" t="s">
        <v>95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4.25" customHeight="1">
      <c r="A5" s="43" t="s">
        <v>151</v>
      </c>
      <c r="B5" s="35">
        <v>1.3127272962507155</v>
      </c>
      <c r="C5" s="35">
        <v>0.23820426035463924</v>
      </c>
      <c r="D5" s="38">
        <v>1.9128494628686974</v>
      </c>
      <c r="E5" s="35">
        <v>0.4775643911959804</v>
      </c>
      <c r="F5" s="35">
        <v>1.1792011774307758</v>
      </c>
      <c r="G5" s="35">
        <v>0.14351417963956342</v>
      </c>
      <c r="H5" s="35">
        <v>1.1936172091748483</v>
      </c>
      <c r="I5" s="35">
        <v>0.132618712269217</v>
      </c>
      <c r="J5" s="37">
        <v>1.472045428445688</v>
      </c>
      <c r="K5" s="35">
        <v>0.29067149999447983</v>
      </c>
      <c r="L5" s="35">
        <v>1.2817016246859954</v>
      </c>
      <c r="M5" s="35">
        <v>0.7660363823851949</v>
      </c>
      <c r="N5" s="38">
        <v>1.8621635244520494</v>
      </c>
      <c r="O5" s="35">
        <v>0.29921658845741717</v>
      </c>
      <c r="P5" s="38">
        <v>1.7940792062547843</v>
      </c>
      <c r="Q5" s="35">
        <v>0.29706459968935084</v>
      </c>
      <c r="R5" s="35">
        <v>1.274062339104241</v>
      </c>
      <c r="S5" s="35">
        <v>0.2478551559804475</v>
      </c>
      <c r="T5" s="38">
        <v>0.666127132228175</v>
      </c>
      <c r="U5" s="35">
        <v>0.07850828796215795</v>
      </c>
      <c r="V5" s="35">
        <v>1.0141277784354035</v>
      </c>
      <c r="W5" s="35">
        <v>0.33497330193654523</v>
      </c>
      <c r="X5" s="38">
        <v>0.23098470321070055</v>
      </c>
      <c r="Y5" s="35">
        <v>0.08096948077455361</v>
      </c>
    </row>
    <row r="6" spans="1:25" ht="14.25" customHeight="1">
      <c r="A6" s="43" t="s">
        <v>152</v>
      </c>
      <c r="B6" s="35">
        <v>1.1101751211744282</v>
      </c>
      <c r="C6" s="35">
        <v>0.25927923177452034</v>
      </c>
      <c r="D6" s="38">
        <v>0.26171886695672847</v>
      </c>
      <c r="E6" s="35">
        <v>0.05338863101312055</v>
      </c>
      <c r="F6" s="35">
        <v>0.9191381407877376</v>
      </c>
      <c r="G6" s="35">
        <v>0.1318515702989916</v>
      </c>
      <c r="H6" s="35">
        <v>1.1439628302409084</v>
      </c>
      <c r="I6" s="35">
        <v>0.15113339585859384</v>
      </c>
      <c r="J6" s="38">
        <v>4.177219389071301</v>
      </c>
      <c r="K6" s="35">
        <v>0.8268983082928308</v>
      </c>
      <c r="L6" s="39">
        <v>3.6752999518464566</v>
      </c>
      <c r="M6" s="35">
        <v>2.075791714876114</v>
      </c>
      <c r="N6" s="38">
        <v>2.468103516763856</v>
      </c>
      <c r="O6" s="35">
        <v>0.43730666384298666</v>
      </c>
      <c r="P6" s="38">
        <v>5.896500180240961</v>
      </c>
      <c r="Q6" s="35">
        <v>1.0180360058391018</v>
      </c>
      <c r="R6" s="38">
        <v>3.5429582488936546</v>
      </c>
      <c r="S6" s="35">
        <v>0.7091494923586852</v>
      </c>
      <c r="T6" s="39">
        <v>1.4013083543061895</v>
      </c>
      <c r="U6" s="35">
        <v>0.21321079277431282</v>
      </c>
      <c r="V6" s="38">
        <v>6.604502087564659</v>
      </c>
      <c r="W6" s="35">
        <v>1.952566547006981</v>
      </c>
      <c r="X6" s="38">
        <v>0.7971105034469904</v>
      </c>
      <c r="Y6" s="35">
        <v>0.09639788718694621</v>
      </c>
    </row>
    <row r="7" spans="1:25" ht="14.25" customHeight="1">
      <c r="A7" s="43" t="s">
        <v>136</v>
      </c>
      <c r="B7" s="35">
        <v>1.106156090323973</v>
      </c>
      <c r="C7" s="35">
        <v>0.23577342285426892</v>
      </c>
      <c r="D7" s="38">
        <v>0.1446873062536402</v>
      </c>
      <c r="E7" s="35">
        <v>0.02778250973597298</v>
      </c>
      <c r="F7" s="38">
        <v>0.6697332110486955</v>
      </c>
      <c r="G7" s="35">
        <v>0.08708486595619769</v>
      </c>
      <c r="H7" s="38">
        <v>0.44372444482357914</v>
      </c>
      <c r="I7" s="35">
        <v>0.0592592419006701</v>
      </c>
      <c r="J7" s="38">
        <v>3.0854607265156564</v>
      </c>
      <c r="K7" s="35">
        <v>0.603847291921127</v>
      </c>
      <c r="L7" s="38">
        <v>4.97398286176583</v>
      </c>
      <c r="M7" s="35">
        <v>2.6382201149954203</v>
      </c>
      <c r="N7" s="37">
        <v>1.4019260850123765</v>
      </c>
      <c r="O7" s="35">
        <v>0.25114414713466454</v>
      </c>
      <c r="P7" s="38">
        <v>4.913926192899585</v>
      </c>
      <c r="Q7" s="35">
        <v>0.8186059073177058</v>
      </c>
      <c r="R7" s="38">
        <v>2.6756860730959358</v>
      </c>
      <c r="S7" s="35">
        <v>0.5250279247413059</v>
      </c>
      <c r="T7" s="37">
        <v>0.80156326337334</v>
      </c>
      <c r="U7" s="35">
        <v>0.10697294862686708</v>
      </c>
      <c r="V7" s="38">
        <v>4.141272127579495</v>
      </c>
      <c r="W7" s="35">
        <v>1.2403288915606157</v>
      </c>
      <c r="X7" s="35">
        <v>0.06742807553444702</v>
      </c>
      <c r="Y7" s="35">
        <v>0.08974385502115856</v>
      </c>
    </row>
    <row r="8" spans="1:25" ht="14.25" customHeight="1">
      <c r="A8" s="43" t="s">
        <v>153</v>
      </c>
      <c r="B8" s="38">
        <v>0.520847529954233</v>
      </c>
      <c r="C8" s="35">
        <v>0.11206940203248089</v>
      </c>
      <c r="D8" s="38">
        <v>0.21118312539255504</v>
      </c>
      <c r="E8" s="35">
        <v>0.04544399972372864</v>
      </c>
      <c r="F8" s="38">
        <v>0.6221837755362257</v>
      </c>
      <c r="G8" s="35">
        <v>0.0971515837268422</v>
      </c>
      <c r="H8" s="38">
        <v>0.16861314220204435</v>
      </c>
      <c r="I8" s="35">
        <v>0.038877048557730776</v>
      </c>
      <c r="J8" s="38">
        <v>2.339175772949548</v>
      </c>
      <c r="K8" s="35">
        <v>0.5715053387221951</v>
      </c>
      <c r="L8" s="35">
        <v>0.3081470528605968</v>
      </c>
      <c r="M8" s="35">
        <v>0.351176291175205</v>
      </c>
      <c r="N8" s="38">
        <v>0.36620335743441823</v>
      </c>
      <c r="O8" s="35">
        <v>0.11062359862868987</v>
      </c>
      <c r="P8" s="35">
        <v>1.227589385301926</v>
      </c>
      <c r="Q8" s="35">
        <v>0.2794231865633226</v>
      </c>
      <c r="R8" s="38">
        <v>2.8927364454331888</v>
      </c>
      <c r="S8" s="35">
        <v>0.6630451749784596</v>
      </c>
      <c r="T8" s="38">
        <v>0.48107919688446277</v>
      </c>
      <c r="U8" s="35">
        <v>0.07455189955043134</v>
      </c>
      <c r="V8" s="38">
        <v>4.130076165150943</v>
      </c>
      <c r="W8" s="35">
        <v>1.3996541132054843</v>
      </c>
      <c r="X8" s="38">
        <v>-0.5798480631555207</v>
      </c>
      <c r="Y8" s="35">
        <v>0.1087344336447052</v>
      </c>
    </row>
    <row r="9" spans="1:25" ht="14.25" customHeight="1">
      <c r="A9" s="43" t="s">
        <v>154</v>
      </c>
      <c r="B9" s="38">
        <v>2.8010482229555023</v>
      </c>
      <c r="C9" s="35">
        <v>0.5899012178075077</v>
      </c>
      <c r="D9" s="35">
        <v>1.3688608644314055</v>
      </c>
      <c r="E9" s="35">
        <v>0.3100429848288356</v>
      </c>
      <c r="F9" s="38">
        <v>6.035071981709315</v>
      </c>
      <c r="G9" s="35">
        <v>1.0386712618660316</v>
      </c>
      <c r="H9" s="38">
        <v>1.688314894637872</v>
      </c>
      <c r="I9" s="35">
        <v>0.2028505341686022</v>
      </c>
      <c r="J9" s="38">
        <v>1.914128885829765</v>
      </c>
      <c r="K9" s="35">
        <v>0.38628052149890907</v>
      </c>
      <c r="L9" s="35">
        <v>0.38179277721904614</v>
      </c>
      <c r="M9" s="35">
        <v>0.3275060351978859</v>
      </c>
      <c r="N9" s="38">
        <v>2.365766610950014</v>
      </c>
      <c r="O9" s="35">
        <v>0.4000561260174339</v>
      </c>
      <c r="P9" s="35">
        <v>1.0125927476046346</v>
      </c>
      <c r="Q9" s="35">
        <v>0.1982466949797916</v>
      </c>
      <c r="R9" s="38">
        <v>2.0155175863564523</v>
      </c>
      <c r="S9" s="35">
        <v>0.39318323543040806</v>
      </c>
      <c r="T9" s="39">
        <v>1.3818924066934495</v>
      </c>
      <c r="U9" s="35">
        <v>0.17935334100289665</v>
      </c>
      <c r="V9" s="38">
        <v>4.235255083479489</v>
      </c>
      <c r="W9" s="35">
        <v>1.2311957632123374</v>
      </c>
      <c r="X9" s="38">
        <v>0.8612400882816064</v>
      </c>
      <c r="Y9" s="35">
        <v>0.08673885174693845</v>
      </c>
    </row>
    <row r="10" spans="1:25" ht="14.25" customHeight="1">
      <c r="A10" s="43" t="s">
        <v>155</v>
      </c>
      <c r="B10" s="35">
        <v>0.9331536095728903</v>
      </c>
      <c r="C10" s="35">
        <v>0.17181139334299553</v>
      </c>
      <c r="D10" s="38">
        <v>3.964099026474969</v>
      </c>
      <c r="E10" s="35">
        <v>1.5810522260326392</v>
      </c>
      <c r="F10" s="35">
        <v>1.1654268184533685</v>
      </c>
      <c r="G10" s="35">
        <v>0.1618594633161819</v>
      </c>
      <c r="H10" s="38">
        <v>0.6367555934343181</v>
      </c>
      <c r="I10" s="35">
        <v>0.09004254324049886</v>
      </c>
      <c r="J10" s="38">
        <v>3.435247626794499</v>
      </c>
      <c r="K10" s="35">
        <v>0.718453119635479</v>
      </c>
      <c r="L10" s="35">
        <v>0.5881719841062438</v>
      </c>
      <c r="M10" s="35">
        <v>0.5152094923339877</v>
      </c>
      <c r="N10" s="38">
        <v>2.2825663882702627</v>
      </c>
      <c r="O10" s="35">
        <v>0.42170031342815256</v>
      </c>
      <c r="P10" s="38">
        <v>0.4577292155019538</v>
      </c>
      <c r="Q10" s="35">
        <v>0.11951317927158984</v>
      </c>
      <c r="R10" s="39">
        <v>0.5738444238320526</v>
      </c>
      <c r="S10" s="35">
        <v>0.15277320448419338</v>
      </c>
      <c r="T10" s="39">
        <v>0.7171006687508289</v>
      </c>
      <c r="U10" s="35">
        <v>0.09733047495169733</v>
      </c>
      <c r="V10" s="39">
        <v>2.2137912147938135</v>
      </c>
      <c r="W10" s="35">
        <v>0.7554633707875473</v>
      </c>
      <c r="X10" s="35">
        <v>0.02028162748526279</v>
      </c>
      <c r="Y10" s="35">
        <v>0.09616908807081857</v>
      </c>
    </row>
    <row r="11" spans="1:25" ht="14.25" customHeight="1">
      <c r="A11" s="43" t="s">
        <v>156</v>
      </c>
      <c r="B11" s="35">
        <v>0.7758824328842463</v>
      </c>
      <c r="C11" s="35">
        <v>0.19281592355827676</v>
      </c>
      <c r="D11" s="39">
        <v>10.080475760537245</v>
      </c>
      <c r="E11" s="35">
        <v>10.278606851751045</v>
      </c>
      <c r="F11" s="35">
        <v>1.2656295212977047</v>
      </c>
      <c r="G11" s="35">
        <v>0.2405588534705744</v>
      </c>
      <c r="H11" s="38">
        <v>0.4733070289350005</v>
      </c>
      <c r="I11" s="35">
        <v>0.10041759687493541</v>
      </c>
      <c r="J11" s="38">
        <v>2.531472044214725</v>
      </c>
      <c r="K11" s="35">
        <v>0.6777198068382676</v>
      </c>
      <c r="L11" s="35">
        <v>1.0963791649297472</v>
      </c>
      <c r="M11" s="35">
        <v>0.8535575164514156</v>
      </c>
      <c r="N11" s="35">
        <v>0.7754330923503788</v>
      </c>
      <c r="O11" s="35">
        <v>0.22461199867630463</v>
      </c>
      <c r="P11" s="38">
        <v>0.16125969919316843</v>
      </c>
      <c r="Q11" s="35">
        <v>0.08545266445895935</v>
      </c>
      <c r="R11" s="39">
        <v>0.4178291784897651</v>
      </c>
      <c r="S11" s="35">
        <v>0.1762251218990142</v>
      </c>
      <c r="T11" s="35">
        <v>0.9892179593966203</v>
      </c>
      <c r="U11" s="35">
        <v>0.19027993992131875</v>
      </c>
      <c r="V11" s="35">
        <v>1.9037155901051657</v>
      </c>
      <c r="W11" s="35">
        <v>0.8640842741538918</v>
      </c>
      <c r="X11" s="35">
        <v>-0.19491147567388128</v>
      </c>
      <c r="Y11" s="35">
        <v>0.12960207251978964</v>
      </c>
    </row>
    <row r="12" spans="1:25" ht="14.25" customHeight="1">
      <c r="A12" s="43" t="s">
        <v>157</v>
      </c>
      <c r="B12" s="35">
        <v>1.5096223358475682</v>
      </c>
      <c r="C12" s="35">
        <v>0.40993709595203187</v>
      </c>
      <c r="D12" s="35">
        <v>1.4320458244167498</v>
      </c>
      <c r="E12" s="35">
        <v>0.407859969372644</v>
      </c>
      <c r="F12" s="35">
        <v>1.0303639195854783</v>
      </c>
      <c r="G12" s="35">
        <v>0.1496796417207997</v>
      </c>
      <c r="H12" s="38">
        <v>0.37203738538612474</v>
      </c>
      <c r="I12" s="35">
        <v>0.055901025570834005</v>
      </c>
      <c r="J12" s="38">
        <v>1.91201170412594</v>
      </c>
      <c r="K12" s="35">
        <v>0.4082194126844423</v>
      </c>
      <c r="L12" s="35">
        <v>1.3853572067755233</v>
      </c>
      <c r="M12" s="35">
        <v>0.8074368203337803</v>
      </c>
      <c r="N12" s="35">
        <v>0.933045338576774</v>
      </c>
      <c r="O12" s="35">
        <v>0.18181983004968952</v>
      </c>
      <c r="P12" s="37">
        <v>0.6780012574991555</v>
      </c>
      <c r="Q12" s="35">
        <v>0.14385389401896848</v>
      </c>
      <c r="R12" s="35">
        <v>0.78658822641496</v>
      </c>
      <c r="S12" s="35">
        <v>0.1967921633888092</v>
      </c>
      <c r="T12" s="35">
        <v>1.024796689915515</v>
      </c>
      <c r="U12" s="35">
        <v>0.15532707195047468</v>
      </c>
      <c r="V12" s="37">
        <v>1.9621043857101894</v>
      </c>
      <c r="W12" s="35">
        <v>0.683932189279205</v>
      </c>
      <c r="X12" s="37">
        <v>-0.1709523765691975</v>
      </c>
      <c r="Y12" s="35">
        <v>0.09677180807045965</v>
      </c>
    </row>
    <row r="13" spans="1:25" ht="14.25" customHeight="1">
      <c r="A13" s="43" t="s">
        <v>158</v>
      </c>
      <c r="B13" s="35">
        <v>1.072918002667816</v>
      </c>
      <c r="C13" s="35">
        <v>0.21168503679696077</v>
      </c>
      <c r="D13" s="38">
        <v>0.2641840311298354</v>
      </c>
      <c r="E13" s="35">
        <v>0.04979671289492213</v>
      </c>
      <c r="F13" s="35">
        <v>0.9279557908661226</v>
      </c>
      <c r="G13" s="35">
        <v>0.11366597638842713</v>
      </c>
      <c r="H13" s="38">
        <v>0.4307797599169803</v>
      </c>
      <c r="I13" s="35">
        <v>0.05209373545009715</v>
      </c>
      <c r="J13" s="38">
        <v>2.2513689827507393</v>
      </c>
      <c r="K13" s="35">
        <v>0.4260127598412144</v>
      </c>
      <c r="L13" s="35">
        <v>1.690274562004665</v>
      </c>
      <c r="M13" s="35">
        <v>0.9079882669315514</v>
      </c>
      <c r="N13" s="38">
        <v>2.0191085047845023</v>
      </c>
      <c r="O13" s="35">
        <v>0.3191738645772805</v>
      </c>
      <c r="P13" s="38">
        <v>1.5664690173318774</v>
      </c>
      <c r="Q13" s="35">
        <v>0.26013733650736864</v>
      </c>
      <c r="R13" s="39">
        <v>1.513314089021437</v>
      </c>
      <c r="S13" s="35">
        <v>0.29520813374684896</v>
      </c>
      <c r="T13" s="35">
        <v>0.9641744413816273</v>
      </c>
      <c r="U13" s="35">
        <v>0.1204954915031598</v>
      </c>
      <c r="V13" s="38">
        <v>2.2222106612459753</v>
      </c>
      <c r="W13" s="35">
        <v>0.6693653917678563</v>
      </c>
      <c r="X13" s="35">
        <v>-0.039457667820913055</v>
      </c>
      <c r="Y13" s="35">
        <v>0.08214278680695411</v>
      </c>
    </row>
    <row r="14" spans="1:25" ht="14.25" customHeight="1">
      <c r="A14" s="43" t="s">
        <v>101</v>
      </c>
      <c r="B14" s="35"/>
      <c r="C14" s="35"/>
      <c r="D14" s="38"/>
      <c r="E14" s="35"/>
      <c r="F14" s="35"/>
      <c r="G14" s="35"/>
      <c r="H14" s="38"/>
      <c r="I14" s="35"/>
      <c r="J14" s="38"/>
      <c r="K14" s="35"/>
      <c r="L14" s="35"/>
      <c r="M14" s="35"/>
      <c r="N14" s="38"/>
      <c r="O14" s="35"/>
      <c r="P14" s="38"/>
      <c r="Q14" s="35"/>
      <c r="R14" s="39"/>
      <c r="S14" s="35"/>
      <c r="T14" s="35"/>
      <c r="U14" s="35"/>
      <c r="V14" s="38"/>
      <c r="W14" s="35"/>
      <c r="X14" s="35"/>
      <c r="Y14" s="35"/>
    </row>
    <row r="15" spans="1:25" ht="14.25" customHeight="1">
      <c r="A15" s="43" t="s">
        <v>185</v>
      </c>
      <c r="B15" s="38">
        <v>0.469394492512248</v>
      </c>
      <c r="C15" s="35">
        <v>0.08190129027604572</v>
      </c>
      <c r="D15" s="38">
        <v>0.17436481122657443</v>
      </c>
      <c r="E15" s="35">
        <v>0.026555479305886746</v>
      </c>
      <c r="F15" s="38">
        <v>0.517536566650002</v>
      </c>
      <c r="G15" s="35">
        <v>0.06650343096503737</v>
      </c>
      <c r="H15" s="38">
        <v>0.3438722416437751</v>
      </c>
      <c r="I15" s="35">
        <v>0.050426316076580324</v>
      </c>
      <c r="J15" s="38">
        <v>0.584001916422381</v>
      </c>
      <c r="K15" s="35">
        <v>0.10448073649078796</v>
      </c>
      <c r="L15" s="35">
        <v>0.989905118302139</v>
      </c>
      <c r="M15" s="35">
        <v>0.49650389045277116</v>
      </c>
      <c r="N15" s="38">
        <v>0.6369628886866242</v>
      </c>
      <c r="O15" s="35">
        <v>0.10458492199531025</v>
      </c>
      <c r="P15" s="37">
        <v>0.7537851946748444</v>
      </c>
      <c r="Q15" s="35">
        <v>0.12266299329072723</v>
      </c>
      <c r="R15" s="38">
        <v>0.5237796076246013</v>
      </c>
      <c r="S15" s="35">
        <v>0.09216151241757282</v>
      </c>
      <c r="T15" s="39">
        <v>0.7530311952560698</v>
      </c>
      <c r="U15" s="35">
        <v>0.09179689563959091</v>
      </c>
      <c r="V15" s="38">
        <v>0.5652618524426999</v>
      </c>
      <c r="W15" s="35">
        <v>0.12445095065165118</v>
      </c>
      <c r="X15" s="38">
        <v>-0.9843198358208751</v>
      </c>
      <c r="Y15" s="35">
        <v>0.08451809831708713</v>
      </c>
    </row>
    <row r="16" spans="1:25" ht="14.25" customHeight="1">
      <c r="A16" s="43" t="s">
        <v>186</v>
      </c>
      <c r="B16" s="35">
        <v>1.2030066474352692</v>
      </c>
      <c r="C16" s="35">
        <v>0.22497777787902432</v>
      </c>
      <c r="D16" s="35">
        <v>1.071191875620132</v>
      </c>
      <c r="E16" s="35">
        <v>0.18813613070609872</v>
      </c>
      <c r="F16" s="37">
        <v>0.8217252536773401</v>
      </c>
      <c r="G16" s="35">
        <v>0.0970288820585871</v>
      </c>
      <c r="H16" s="35">
        <v>0.9367747580709685</v>
      </c>
      <c r="I16" s="35">
        <v>0.10683021483824551</v>
      </c>
      <c r="J16" s="35">
        <v>1.201479550482926</v>
      </c>
      <c r="K16" s="35">
        <v>0.17007587998004567</v>
      </c>
      <c r="L16" s="37">
        <v>0.42288408560950025</v>
      </c>
      <c r="M16" s="35">
        <v>0.20469634926678046</v>
      </c>
      <c r="N16" s="35">
        <v>0.8396639186760091</v>
      </c>
      <c r="O16" s="35">
        <v>0.11999600546889544</v>
      </c>
      <c r="P16" s="35">
        <v>1.0411207585832962</v>
      </c>
      <c r="Q16" s="35">
        <v>0.1532883078734323</v>
      </c>
      <c r="R16" s="39">
        <v>0.6923317125495997</v>
      </c>
      <c r="S16" s="35">
        <v>0.11136504934985832</v>
      </c>
      <c r="T16" s="35">
        <v>1.2059293687545578</v>
      </c>
      <c r="U16" s="35">
        <v>0.14702763383074507</v>
      </c>
      <c r="V16" s="35">
        <v>1.1076585591632966</v>
      </c>
      <c r="W16" s="35">
        <v>0.2222234078138671</v>
      </c>
      <c r="X16" s="35">
        <v>-0.01315310839483493</v>
      </c>
      <c r="Y16" s="35">
        <v>0.07681167787395228</v>
      </c>
    </row>
    <row r="17" spans="1:25" ht="14.25" customHeight="1">
      <c r="A17" s="43" t="s">
        <v>187</v>
      </c>
      <c r="B17" s="35">
        <v>0.9450721538763779</v>
      </c>
      <c r="C17" s="35">
        <v>0.1557686831602099</v>
      </c>
      <c r="D17" s="35">
        <v>1.0207802612322343</v>
      </c>
      <c r="E17" s="35">
        <v>0.189704811165218</v>
      </c>
      <c r="F17" s="38">
        <v>0.680426625996521</v>
      </c>
      <c r="G17" s="35">
        <v>0.07703522963159817</v>
      </c>
      <c r="H17" s="35">
        <v>1.0244866874277818</v>
      </c>
      <c r="I17" s="35">
        <v>0.10844403565628963</v>
      </c>
      <c r="J17" s="37">
        <v>1.2759881000495161</v>
      </c>
      <c r="K17" s="35">
        <v>0.1740462367702207</v>
      </c>
      <c r="L17" s="35">
        <v>0.5766387224902785</v>
      </c>
      <c r="M17" s="35">
        <v>0.27517147364201366</v>
      </c>
      <c r="N17" s="35">
        <v>1.1255787466321014</v>
      </c>
      <c r="O17" s="35">
        <v>0.13891059918158824</v>
      </c>
      <c r="P17" s="35">
        <v>1.0164285971497768</v>
      </c>
      <c r="Q17" s="35">
        <v>0.14512705159972078</v>
      </c>
      <c r="R17" s="35">
        <v>0.9842970797011774</v>
      </c>
      <c r="S17" s="35">
        <v>0.14639855336472224</v>
      </c>
      <c r="T17" s="35">
        <v>0.8673365391772078</v>
      </c>
      <c r="U17" s="35">
        <v>0.09180857289614774</v>
      </c>
      <c r="V17" s="35">
        <v>0.7914321034977997</v>
      </c>
      <c r="W17" s="35">
        <v>0.15296893392218172</v>
      </c>
      <c r="X17" s="35">
        <v>-0.050960828581417456</v>
      </c>
      <c r="Y17" s="35">
        <v>0.07257661578007035</v>
      </c>
    </row>
    <row r="18" spans="1:25" ht="14.25" customHeight="1">
      <c r="A18" s="43" t="s">
        <v>188</v>
      </c>
      <c r="B18" s="38">
        <v>2.27472191751284</v>
      </c>
      <c r="C18" s="35">
        <v>0.634546334538914</v>
      </c>
      <c r="D18" s="35">
        <v>1.2498047018672072</v>
      </c>
      <c r="E18" s="35">
        <v>0.22160397438930793</v>
      </c>
      <c r="F18" s="37">
        <v>0.8033793076334012</v>
      </c>
      <c r="G18" s="35">
        <v>0.09755172385808301</v>
      </c>
      <c r="H18" s="39">
        <v>0.8055738079889337</v>
      </c>
      <c r="I18" s="35">
        <v>0.08683975669856263</v>
      </c>
      <c r="J18" s="35">
        <v>0.9561600194123132</v>
      </c>
      <c r="K18" s="35">
        <v>0.13950388750854817</v>
      </c>
      <c r="L18" s="35">
        <v>0.799116205184558</v>
      </c>
      <c r="M18" s="35">
        <v>0.3719010221553852</v>
      </c>
      <c r="N18" s="37">
        <v>0.7768969413431912</v>
      </c>
      <c r="O18" s="35">
        <v>0.10282969603429322</v>
      </c>
      <c r="P18" s="35">
        <v>1.2502858574359792</v>
      </c>
      <c r="Q18" s="35">
        <v>0.1710986691545158</v>
      </c>
      <c r="R18" s="38">
        <v>0.6421420198991613</v>
      </c>
      <c r="S18" s="35">
        <v>0.10709496007732093</v>
      </c>
      <c r="T18" s="35">
        <v>1.0223857053748524</v>
      </c>
      <c r="U18" s="35">
        <v>0.11526922133839008</v>
      </c>
      <c r="V18" s="35">
        <v>0.8393261686040779</v>
      </c>
      <c r="W18" s="35">
        <v>0.17805784715427372</v>
      </c>
      <c r="X18" s="35">
        <v>-0.09005092636148365</v>
      </c>
      <c r="Y18" s="35">
        <v>0.07473272211319103</v>
      </c>
    </row>
    <row r="19" spans="1:25" ht="14.25" customHeight="1">
      <c r="A19" s="43" t="s">
        <v>14</v>
      </c>
      <c r="B19" s="35">
        <v>1.4226199739422085</v>
      </c>
      <c r="C19" s="35">
        <v>1.0614098760534234</v>
      </c>
      <c r="D19" s="35">
        <v>0.9618468250280747</v>
      </c>
      <c r="E19" s="35">
        <v>0.39187223582024217</v>
      </c>
      <c r="F19" s="35">
        <v>1.0169504921100105</v>
      </c>
      <c r="G19" s="35">
        <v>0.3671648119542756</v>
      </c>
      <c r="H19" s="35">
        <v>0.6792393793216638</v>
      </c>
      <c r="I19" s="35">
        <v>0.22816373113103067</v>
      </c>
      <c r="J19" s="35">
        <v>0.9031594478528469</v>
      </c>
      <c r="K19" s="35">
        <v>0.3665467145136664</v>
      </c>
      <c r="L19" s="35" t="s">
        <v>148</v>
      </c>
      <c r="M19" s="35" t="s">
        <v>148</v>
      </c>
      <c r="N19" s="35">
        <v>1.3884208180294404</v>
      </c>
      <c r="O19" s="35">
        <v>0.4791807009584444</v>
      </c>
      <c r="P19" s="37">
        <v>1.7527366094773953</v>
      </c>
      <c r="Q19" s="35">
        <v>0.5858339987357685</v>
      </c>
      <c r="R19" s="35">
        <v>0.9462277071610877</v>
      </c>
      <c r="S19" s="35">
        <v>0.40690704634993724</v>
      </c>
      <c r="T19" s="39">
        <v>0.5314093223933547</v>
      </c>
      <c r="U19" s="35">
        <v>0.16623682383240726</v>
      </c>
      <c r="V19" s="35">
        <v>0.46005602920466887</v>
      </c>
      <c r="W19" s="35">
        <v>0.3435567093562871</v>
      </c>
      <c r="X19" s="35">
        <v>-0.11660057607784868</v>
      </c>
      <c r="Y19" s="35">
        <v>0.22110941170521178</v>
      </c>
    </row>
    <row r="20" spans="1:25" ht="14.25" customHeight="1">
      <c r="A20" s="43" t="s">
        <v>189</v>
      </c>
      <c r="B20" s="35">
        <v>1.0024653711730345</v>
      </c>
      <c r="C20" s="35">
        <v>0.16732496202683989</v>
      </c>
      <c r="D20" s="35">
        <v>0.7431191765497821</v>
      </c>
      <c r="E20" s="35">
        <v>0.1394271913419374</v>
      </c>
      <c r="F20" s="35">
        <v>0.8521517904872492</v>
      </c>
      <c r="G20" s="35">
        <v>0.10478615655341314</v>
      </c>
      <c r="H20" s="35">
        <v>0.9670365518855885</v>
      </c>
      <c r="I20" s="35">
        <v>0.11667418788072191</v>
      </c>
      <c r="J20" s="35">
        <v>1.2579313567664865</v>
      </c>
      <c r="K20" s="35">
        <v>0.18910444389811562</v>
      </c>
      <c r="L20" s="37">
        <v>2.094573934937725</v>
      </c>
      <c r="M20" s="35">
        <v>0.8909981903650288</v>
      </c>
      <c r="N20" s="37">
        <v>0.7668806733578256</v>
      </c>
      <c r="O20" s="35">
        <v>0.12173373787026978</v>
      </c>
      <c r="P20" s="39">
        <v>0.6528721380482282</v>
      </c>
      <c r="Q20" s="35">
        <v>0.12229317598166983</v>
      </c>
      <c r="R20" s="37">
        <v>0.7046744279464067</v>
      </c>
      <c r="S20" s="35">
        <v>0.13148893309532309</v>
      </c>
      <c r="T20" s="35">
        <v>0.8807010216780582</v>
      </c>
      <c r="U20" s="35">
        <v>0.10335147554785212</v>
      </c>
      <c r="V20" s="35">
        <v>0.7164347938183442</v>
      </c>
      <c r="W20" s="35">
        <v>0.17129869775114648</v>
      </c>
      <c r="X20" s="35">
        <v>-0.13288175917576006</v>
      </c>
      <c r="Y20" s="35">
        <v>0.08099204714016311</v>
      </c>
    </row>
    <row r="21" spans="1:25" ht="14.25" customHeight="1">
      <c r="A21" s="43" t="s">
        <v>190</v>
      </c>
      <c r="B21" s="35">
        <v>0.7266803948726709</v>
      </c>
      <c r="C21" s="35">
        <v>0.3616077497984611</v>
      </c>
      <c r="D21" s="38">
        <v>0.09287332564205829</v>
      </c>
      <c r="E21" s="35">
        <v>0.030538220834500838</v>
      </c>
      <c r="F21" s="38">
        <v>0.4231427138139203</v>
      </c>
      <c r="G21" s="35">
        <v>0.12754517570070179</v>
      </c>
      <c r="H21" s="39">
        <v>0.5321446722208115</v>
      </c>
      <c r="I21" s="35">
        <v>0.1685865267207111</v>
      </c>
      <c r="J21" s="39">
        <v>0.23197786154614747</v>
      </c>
      <c r="K21" s="35">
        <v>0.14089643771917018</v>
      </c>
      <c r="L21" s="35">
        <v>0.7268002072565535</v>
      </c>
      <c r="M21" s="35">
        <v>0.7968251175370493</v>
      </c>
      <c r="N21" s="35">
        <v>1.0774043334453942</v>
      </c>
      <c r="O21" s="35">
        <v>0.3731073265325474</v>
      </c>
      <c r="P21" s="35">
        <v>0.6963663506214031</v>
      </c>
      <c r="Q21" s="35">
        <v>0.2710854771803062</v>
      </c>
      <c r="R21" s="35">
        <v>0.9190212711913885</v>
      </c>
      <c r="S21" s="35">
        <v>0.36538836835664723</v>
      </c>
      <c r="T21" s="35">
        <v>0.7280842852401026</v>
      </c>
      <c r="U21" s="35">
        <v>0.22175798331919036</v>
      </c>
      <c r="V21" s="35">
        <v>1.76973211048621</v>
      </c>
      <c r="W21" s="35">
        <v>0.726156130245493</v>
      </c>
      <c r="X21" s="38">
        <v>-0.919340090340178</v>
      </c>
      <c r="Y21" s="35">
        <v>0.21096111752365385</v>
      </c>
    </row>
    <row r="22" spans="1:25" ht="14.25" customHeight="1">
      <c r="A22" s="43" t="s">
        <v>191</v>
      </c>
      <c r="B22" s="35">
        <v>0.8293973116670845</v>
      </c>
      <c r="C22" s="35">
        <v>0.14185582160645224</v>
      </c>
      <c r="D22" s="39">
        <v>0.6419077423513944</v>
      </c>
      <c r="E22" s="35">
        <v>0.12236725699021886</v>
      </c>
      <c r="F22" s="38">
        <v>0.4941495751375915</v>
      </c>
      <c r="G22" s="35">
        <v>0.06346446177384402</v>
      </c>
      <c r="H22" s="38">
        <v>0.5517562932515656</v>
      </c>
      <c r="I22" s="35">
        <v>0.07947821577938816</v>
      </c>
      <c r="J22" s="37">
        <v>0.6906866658276019</v>
      </c>
      <c r="K22" s="35">
        <v>0.13271312634166424</v>
      </c>
      <c r="L22" s="35">
        <v>1.2580958136714955</v>
      </c>
      <c r="M22" s="35">
        <v>0.663116509928076</v>
      </c>
      <c r="N22" s="37">
        <v>0.7339194906946919</v>
      </c>
      <c r="O22" s="35">
        <v>0.13092554802184414</v>
      </c>
      <c r="P22" s="39">
        <v>0.596138853422651</v>
      </c>
      <c r="Q22" s="35">
        <v>0.12761267944003277</v>
      </c>
      <c r="R22" s="38">
        <v>0.5547422601890455</v>
      </c>
      <c r="S22" s="35">
        <v>0.1216764231847836</v>
      </c>
      <c r="T22" s="38">
        <v>0.648555680698266</v>
      </c>
      <c r="U22" s="35">
        <v>0.08015709567750509</v>
      </c>
      <c r="V22" s="37">
        <v>0.6249613164507427</v>
      </c>
      <c r="W22" s="35">
        <v>0.17433762999985247</v>
      </c>
      <c r="X22" s="38">
        <v>-0.5811126474623602</v>
      </c>
      <c r="Y22" s="35">
        <v>0.08834660562937387</v>
      </c>
    </row>
    <row r="23" spans="1:25" ht="14.25" customHeight="1">
      <c r="A23" s="43" t="s">
        <v>192</v>
      </c>
      <c r="B23" s="35">
        <v>0.7494405911698814</v>
      </c>
      <c r="C23" s="35">
        <v>0.29096262825922253</v>
      </c>
      <c r="D23" s="35">
        <v>0.8173889650834462</v>
      </c>
      <c r="E23" s="35">
        <v>0.23295766588183192</v>
      </c>
      <c r="F23" s="38">
        <v>0.3809199782361652</v>
      </c>
      <c r="G23" s="35">
        <v>0.07740615894173465</v>
      </c>
      <c r="H23" s="35">
        <v>0.7303339337786848</v>
      </c>
      <c r="I23" s="35">
        <v>0.1566064907267521</v>
      </c>
      <c r="J23" s="37">
        <v>0.5761832143859605</v>
      </c>
      <c r="K23" s="35">
        <v>0.18729551625767032</v>
      </c>
      <c r="L23" s="35" t="s">
        <v>148</v>
      </c>
      <c r="M23" s="35" t="s">
        <v>148</v>
      </c>
      <c r="N23" s="35">
        <v>0.9167500601950151</v>
      </c>
      <c r="O23" s="35">
        <v>0.2250146896204058</v>
      </c>
      <c r="P23" s="35">
        <v>0.6934995588450481</v>
      </c>
      <c r="Q23" s="35">
        <v>0.181484477691237</v>
      </c>
      <c r="R23" s="35">
        <v>0.6382418106823765</v>
      </c>
      <c r="S23" s="35">
        <v>0.20235379960165228</v>
      </c>
      <c r="T23" s="37">
        <v>0.6826745360854</v>
      </c>
      <c r="U23" s="35">
        <v>0.14412018106828303</v>
      </c>
      <c r="V23" s="39">
        <v>0.2614493204758099</v>
      </c>
      <c r="W23" s="35">
        <v>0.15891835515733962</v>
      </c>
      <c r="X23" s="38">
        <v>-0.6017174353276683</v>
      </c>
      <c r="Y23" s="35">
        <v>0.14585892216347635</v>
      </c>
    </row>
    <row r="24" spans="1:25" ht="14.25" customHeight="1">
      <c r="A24" s="43" t="s">
        <v>193</v>
      </c>
      <c r="B24" s="35">
        <v>1.082512559104325</v>
      </c>
      <c r="C24" s="35">
        <v>0.34642398656295054</v>
      </c>
      <c r="D24" s="37">
        <v>0.6289689679849684</v>
      </c>
      <c r="E24" s="35">
        <v>0.16952897719371704</v>
      </c>
      <c r="F24" s="39">
        <v>0.6634490350329624</v>
      </c>
      <c r="G24" s="35">
        <v>0.1314521120675409</v>
      </c>
      <c r="H24" s="35">
        <v>0.7777642945784009</v>
      </c>
      <c r="I24" s="35">
        <v>0.15944459781902492</v>
      </c>
      <c r="J24" s="39">
        <v>0.5057979826107908</v>
      </c>
      <c r="K24" s="35">
        <v>0.160770719287392</v>
      </c>
      <c r="L24" s="35" t="s">
        <v>148</v>
      </c>
      <c r="M24" s="35" t="s">
        <v>148</v>
      </c>
      <c r="N24" s="35">
        <v>0.7436222324196443</v>
      </c>
      <c r="O24" s="35">
        <v>0.1831745262355445</v>
      </c>
      <c r="P24" s="35">
        <v>0.8116703880699486</v>
      </c>
      <c r="Q24" s="35">
        <v>0.21207969626506212</v>
      </c>
      <c r="R24" s="38">
        <v>0.2590628749080572</v>
      </c>
      <c r="S24" s="35">
        <v>0.11187751803174592</v>
      </c>
      <c r="T24" s="35">
        <v>0.8313328009466876</v>
      </c>
      <c r="U24" s="35">
        <v>0.16076180760889328</v>
      </c>
      <c r="V24" s="39">
        <v>0.3187332406381321</v>
      </c>
      <c r="W24" s="35">
        <v>0.16856731286902446</v>
      </c>
      <c r="X24" s="38">
        <v>-0.49289944926342305</v>
      </c>
      <c r="Y24" s="35">
        <v>0.13342729509070617</v>
      </c>
    </row>
    <row r="25" spans="1:25" ht="14.25" customHeight="1">
      <c r="A25" s="43" t="s">
        <v>102</v>
      </c>
      <c r="B25" s="35"/>
      <c r="C25" s="35"/>
      <c r="D25" s="37"/>
      <c r="E25" s="35"/>
      <c r="F25" s="39"/>
      <c r="G25" s="35"/>
      <c r="H25" s="35"/>
      <c r="I25" s="35"/>
      <c r="J25" s="39"/>
      <c r="K25" s="35"/>
      <c r="L25" s="35"/>
      <c r="M25" s="35"/>
      <c r="N25" s="35"/>
      <c r="O25" s="35"/>
      <c r="P25" s="35"/>
      <c r="Q25" s="35"/>
      <c r="R25" s="38"/>
      <c r="S25" s="35"/>
      <c r="T25" s="35"/>
      <c r="U25" s="35"/>
      <c r="V25" s="39"/>
      <c r="W25" s="35"/>
      <c r="X25" s="38"/>
      <c r="Y25" s="35"/>
    </row>
    <row r="26" spans="1:25" ht="14.25" customHeight="1">
      <c r="A26" s="43" t="s">
        <v>194</v>
      </c>
      <c r="B26" s="38">
        <v>4.245983175601894</v>
      </c>
      <c r="C26" s="35">
        <v>0.5414977344984789</v>
      </c>
      <c r="D26" s="39">
        <v>1.354574930689441</v>
      </c>
      <c r="E26" s="35">
        <v>0.17833094115110976</v>
      </c>
      <c r="F26" s="38">
        <v>2.6253107292262694</v>
      </c>
      <c r="G26" s="35">
        <v>0.24212732685700153</v>
      </c>
      <c r="H26" s="38">
        <v>1.7405310886541026</v>
      </c>
      <c r="I26" s="35">
        <v>0.16516770699724884</v>
      </c>
      <c r="J26" s="35">
        <v>1.1709970633162223</v>
      </c>
      <c r="K26" s="35">
        <v>0.14235926657923703</v>
      </c>
      <c r="L26" s="35">
        <v>1.2790475502620908</v>
      </c>
      <c r="M26" s="35">
        <v>0.6305906542074295</v>
      </c>
      <c r="N26" s="38">
        <v>2.3340247863113603</v>
      </c>
      <c r="O26" s="35">
        <v>0.3099478296954422</v>
      </c>
      <c r="P26" s="38">
        <v>2.118642943943616</v>
      </c>
      <c r="Q26" s="35">
        <v>0.3084347885916802</v>
      </c>
      <c r="R26" s="35">
        <v>1.1841850870261472</v>
      </c>
      <c r="S26" s="35">
        <v>0.15892782066818648</v>
      </c>
      <c r="T26" s="38">
        <v>1.6294497595137798</v>
      </c>
      <c r="U26" s="35">
        <v>0.14297393460805444</v>
      </c>
      <c r="V26" s="35">
        <v>1.3253346469607714</v>
      </c>
      <c r="W26" s="35">
        <v>0.22988839307311412</v>
      </c>
      <c r="X26" s="38">
        <v>0.7892040473572681</v>
      </c>
      <c r="Y26" s="35">
        <v>0.061220437073617164</v>
      </c>
    </row>
    <row r="27" spans="1:25" ht="14.25" customHeight="1">
      <c r="A27" s="43" t="s">
        <v>15</v>
      </c>
      <c r="B27" s="38">
        <v>6.439063636446829</v>
      </c>
      <c r="C27" s="35">
        <v>1.0321079861160645</v>
      </c>
      <c r="D27" s="37">
        <v>1.3017297825076917</v>
      </c>
      <c r="E27" s="35">
        <v>0.19116594644545207</v>
      </c>
      <c r="F27" s="38">
        <v>3.1334059552456233</v>
      </c>
      <c r="G27" s="35">
        <v>0.31306133810764064</v>
      </c>
      <c r="H27" s="38">
        <v>2.1112861991600083</v>
      </c>
      <c r="I27" s="35">
        <v>0.21210270921189078</v>
      </c>
      <c r="J27" s="35">
        <v>1.2353191572002284</v>
      </c>
      <c r="K27" s="35">
        <v>0.15881465998658573</v>
      </c>
      <c r="L27" s="37">
        <v>2.376231637208147</v>
      </c>
      <c r="M27" s="35">
        <v>1.1096506112608757</v>
      </c>
      <c r="N27" s="38">
        <v>2.4813942790580215</v>
      </c>
      <c r="O27" s="35">
        <v>0.3398204724920737</v>
      </c>
      <c r="P27" s="38">
        <v>2.9610400447935854</v>
      </c>
      <c r="Q27" s="35">
        <v>0.43329060948254633</v>
      </c>
      <c r="R27" s="35">
        <v>1.1382653304855745</v>
      </c>
      <c r="S27" s="35">
        <v>0.16214365096998712</v>
      </c>
      <c r="T27" s="38">
        <v>1.9010961126107813</v>
      </c>
      <c r="U27" s="35">
        <v>0.18332829887372915</v>
      </c>
      <c r="V27" s="35">
        <v>1.108327469050034</v>
      </c>
      <c r="W27" s="35">
        <v>0.20793032165478836</v>
      </c>
      <c r="X27" s="38">
        <v>0.9655060715784936</v>
      </c>
      <c r="Y27" s="35">
        <v>0.06555470321996434</v>
      </c>
    </row>
    <row r="28" spans="1:25" ht="14.25" customHeight="1">
      <c r="A28" s="43" t="s">
        <v>195</v>
      </c>
      <c r="B28" s="38">
        <v>7.68363875699232</v>
      </c>
      <c r="C28" s="35">
        <v>1.379201484246074</v>
      </c>
      <c r="D28" s="38">
        <v>0.665850925547534</v>
      </c>
      <c r="E28" s="35">
        <v>0.10269759522730107</v>
      </c>
      <c r="F28" s="38">
        <v>3.9003438040106895</v>
      </c>
      <c r="G28" s="35">
        <v>0.41985077874290516</v>
      </c>
      <c r="H28" s="38">
        <v>2.1743712334126473</v>
      </c>
      <c r="I28" s="35">
        <v>0.234447024213101</v>
      </c>
      <c r="J28" s="35">
        <v>1.1875510355122105</v>
      </c>
      <c r="K28" s="35">
        <v>0.16576063147196424</v>
      </c>
      <c r="L28" s="38">
        <v>4.045522328608505</v>
      </c>
      <c r="M28" s="35">
        <v>1.8482774721985442</v>
      </c>
      <c r="N28" s="38">
        <v>3.5233768119629847</v>
      </c>
      <c r="O28" s="35">
        <v>0.48965099723768035</v>
      </c>
      <c r="P28" s="38">
        <v>3.0701605395565412</v>
      </c>
      <c r="Q28" s="35">
        <v>0.47097604407375476</v>
      </c>
      <c r="R28" s="35">
        <v>1.0145603577945874</v>
      </c>
      <c r="S28" s="35">
        <v>0.1567979794610841</v>
      </c>
      <c r="T28" s="38">
        <v>2.006371147467748</v>
      </c>
      <c r="U28" s="35">
        <v>0.20651146414266433</v>
      </c>
      <c r="V28" s="35">
        <v>1.0955966723435804</v>
      </c>
      <c r="W28" s="35">
        <v>0.2219157139031152</v>
      </c>
      <c r="X28" s="38">
        <v>1.0326525827080268</v>
      </c>
      <c r="Y28" s="35">
        <v>0.06995432652220797</v>
      </c>
    </row>
    <row r="29" spans="1:25" ht="14.25" customHeight="1">
      <c r="A29" s="43" t="s">
        <v>96</v>
      </c>
      <c r="B29" s="38"/>
      <c r="C29" s="35"/>
      <c r="D29" s="38"/>
      <c r="E29" s="35"/>
      <c r="F29" s="38"/>
      <c r="G29" s="35"/>
      <c r="H29" s="38"/>
      <c r="I29" s="35"/>
      <c r="J29" s="35"/>
      <c r="K29" s="35"/>
      <c r="L29" s="38"/>
      <c r="M29" s="35"/>
      <c r="N29" s="38"/>
      <c r="O29" s="35"/>
      <c r="P29" s="38"/>
      <c r="Q29" s="35"/>
      <c r="R29" s="35"/>
      <c r="S29" s="35"/>
      <c r="T29" s="38"/>
      <c r="U29" s="35"/>
      <c r="V29" s="35"/>
      <c r="W29" s="35"/>
      <c r="X29" s="38"/>
      <c r="Y29" s="35"/>
    </row>
    <row r="30" spans="1:25" ht="14.25" customHeight="1">
      <c r="A30" s="43" t="s">
        <v>94</v>
      </c>
      <c r="B30" s="35">
        <v>0.8833117963473154</v>
      </c>
      <c r="C30" s="35">
        <v>0.09519415808110124</v>
      </c>
      <c r="D30" s="35">
        <v>0.9371248728664205</v>
      </c>
      <c r="E30" s="35">
        <v>0.09366797524135406</v>
      </c>
      <c r="F30" s="37">
        <v>1.14022880234669</v>
      </c>
      <c r="G30" s="35">
        <v>0.08263346559427147</v>
      </c>
      <c r="H30" s="35">
        <v>1.0527620583511828</v>
      </c>
      <c r="I30" s="35">
        <v>0.07802707907336139</v>
      </c>
      <c r="J30" s="35">
        <v>1.1485837268094645</v>
      </c>
      <c r="K30" s="35">
        <v>0.10566130481976382</v>
      </c>
      <c r="L30" s="38">
        <v>2.381215813186121</v>
      </c>
      <c r="M30" s="35">
        <v>0.6762217282969868</v>
      </c>
      <c r="N30" s="37">
        <v>1.173221579124097</v>
      </c>
      <c r="O30" s="35">
        <v>0.10572888227629565</v>
      </c>
      <c r="P30" s="38">
        <v>1.4989381997337141</v>
      </c>
      <c r="Q30" s="35">
        <v>0.13791521605884022</v>
      </c>
      <c r="R30" s="38">
        <v>1.4401338807130075</v>
      </c>
      <c r="S30" s="35">
        <v>0.14813334677864604</v>
      </c>
      <c r="T30" s="39">
        <v>1.1991217301929744</v>
      </c>
      <c r="U30" s="35">
        <v>0.08693853182772625</v>
      </c>
      <c r="V30" s="38">
        <v>1.9846001747540545</v>
      </c>
      <c r="W30" s="35">
        <v>0.26596548642110884</v>
      </c>
      <c r="X30" s="38">
        <v>0.22971585476512357</v>
      </c>
      <c r="Y30" s="35">
        <v>0.04803614663362928</v>
      </c>
    </row>
    <row r="31" spans="1:25" ht="14.25" customHeight="1">
      <c r="A31" s="43" t="s">
        <v>97</v>
      </c>
      <c r="B31" s="35"/>
      <c r="C31" s="35"/>
      <c r="D31" s="35"/>
      <c r="E31" s="35"/>
      <c r="F31" s="37"/>
      <c r="G31" s="35"/>
      <c r="H31" s="35"/>
      <c r="I31" s="35"/>
      <c r="J31" s="35"/>
      <c r="K31" s="35"/>
      <c r="L31" s="38"/>
      <c r="M31" s="35"/>
      <c r="N31" s="37"/>
      <c r="O31" s="35"/>
      <c r="P31" s="38"/>
      <c r="Q31" s="35"/>
      <c r="R31" s="38"/>
      <c r="S31" s="35"/>
      <c r="T31" s="39"/>
      <c r="U31" s="35"/>
      <c r="V31" s="38"/>
      <c r="W31" s="35"/>
      <c r="X31" s="38"/>
      <c r="Y31" s="35"/>
    </row>
    <row r="32" spans="1:25" ht="14.25" customHeight="1">
      <c r="A32" s="43" t="s">
        <v>159</v>
      </c>
      <c r="B32" s="35">
        <v>1.2623449266419267</v>
      </c>
      <c r="C32" s="35">
        <v>0.31484698042149417</v>
      </c>
      <c r="D32" s="35">
        <v>1.226048857193726</v>
      </c>
      <c r="E32" s="35">
        <v>0.27544115800012753</v>
      </c>
      <c r="F32" s="35">
        <v>1.136007112648995</v>
      </c>
      <c r="G32" s="35">
        <v>0.18773362941673777</v>
      </c>
      <c r="H32" s="35">
        <v>1.1598449462922689</v>
      </c>
      <c r="I32" s="35">
        <v>0.16521349207022193</v>
      </c>
      <c r="J32" s="39">
        <v>1.4862059061111046</v>
      </c>
      <c r="K32" s="35">
        <v>0.2663676967881764</v>
      </c>
      <c r="L32" s="35">
        <v>0.7576922822312768</v>
      </c>
      <c r="M32" s="35">
        <v>0.5956962938700333</v>
      </c>
      <c r="N32" s="39">
        <v>1.451875462493469</v>
      </c>
      <c r="O32" s="35">
        <v>0.22643493969798223</v>
      </c>
      <c r="P32" s="35">
        <v>1.2534973452942326</v>
      </c>
      <c r="Q32" s="35">
        <v>0.23899168798059053</v>
      </c>
      <c r="R32" s="35">
        <v>1.1595229606574025</v>
      </c>
      <c r="S32" s="35">
        <v>0.25195053668164913</v>
      </c>
      <c r="T32" s="35">
        <v>1.2451576701421436</v>
      </c>
      <c r="U32" s="35">
        <v>0.17415096696331905</v>
      </c>
      <c r="V32" s="35">
        <v>1.38065670032151</v>
      </c>
      <c r="W32" s="35">
        <v>0.33951856594274576</v>
      </c>
      <c r="X32" s="38">
        <v>0.31659480693756487</v>
      </c>
      <c r="Y32" s="35">
        <v>0.0992819572562177</v>
      </c>
    </row>
    <row r="33" spans="1:25" ht="14.25" customHeight="1">
      <c r="A33" s="43" t="s">
        <v>160</v>
      </c>
      <c r="B33" s="35">
        <v>1.308397750376588</v>
      </c>
      <c r="C33" s="35">
        <v>0.22440628864885445</v>
      </c>
      <c r="D33" s="39">
        <v>1.5052703637933924</v>
      </c>
      <c r="E33" s="35">
        <v>0.2401787037900537</v>
      </c>
      <c r="F33" s="39">
        <v>1.287124398990455</v>
      </c>
      <c r="G33" s="35">
        <v>0.15417586862020635</v>
      </c>
      <c r="H33" s="38">
        <v>0.6820366148314284</v>
      </c>
      <c r="I33" s="35">
        <v>0.07756277578258787</v>
      </c>
      <c r="J33" s="35">
        <v>1.1937536236365993</v>
      </c>
      <c r="K33" s="35">
        <v>0.1777399589318427</v>
      </c>
      <c r="L33" s="35">
        <v>0.926522392810852</v>
      </c>
      <c r="M33" s="35">
        <v>0.4813109466499639</v>
      </c>
      <c r="N33" s="35">
        <v>0.8507585328500903</v>
      </c>
      <c r="O33" s="35">
        <v>0.1226398404279449</v>
      </c>
      <c r="P33" s="39">
        <v>1.4054166903459597</v>
      </c>
      <c r="Q33" s="35">
        <v>0.20038220399060935</v>
      </c>
      <c r="R33" s="37">
        <v>1.3253463508772505</v>
      </c>
      <c r="S33" s="35">
        <v>0.2184337002716513</v>
      </c>
      <c r="T33" s="39">
        <v>1.295368631508465</v>
      </c>
      <c r="U33" s="35">
        <v>0.13845647014542908</v>
      </c>
      <c r="V33" s="35">
        <v>1.3066143274193427</v>
      </c>
      <c r="W33" s="35">
        <v>0.2704257112731557</v>
      </c>
      <c r="X33" s="39">
        <v>0.1738332163998732</v>
      </c>
      <c r="Y33" s="35">
        <v>0.07618883405468452</v>
      </c>
    </row>
    <row r="34" spans="1:25" ht="14.25" customHeight="1">
      <c r="A34" s="43" t="s">
        <v>161</v>
      </c>
      <c r="B34" s="35">
        <v>1.0979383454494498</v>
      </c>
      <c r="C34" s="35">
        <v>0.1442688917217785</v>
      </c>
      <c r="D34" s="35">
        <v>1.0567322413781297</v>
      </c>
      <c r="E34" s="35">
        <v>0.15602361521417993</v>
      </c>
      <c r="F34" s="35">
        <v>0.9115101169418031</v>
      </c>
      <c r="G34" s="35">
        <v>0.09235206179851792</v>
      </c>
      <c r="H34" s="39">
        <v>0.8115916307590253</v>
      </c>
      <c r="I34" s="35">
        <v>0.08419915082917939</v>
      </c>
      <c r="J34" s="37">
        <v>0.7714167939860932</v>
      </c>
      <c r="K34" s="35">
        <v>0.11703469064103975</v>
      </c>
      <c r="L34" s="35">
        <v>1.1289863993258076</v>
      </c>
      <c r="M34" s="35">
        <v>0.5453434511441038</v>
      </c>
      <c r="N34" s="35">
        <v>0.9524743788776052</v>
      </c>
      <c r="O34" s="35">
        <v>0.128438353739885</v>
      </c>
      <c r="P34" s="37">
        <v>0.7685626179914943</v>
      </c>
      <c r="Q34" s="35">
        <v>0.11896798086597252</v>
      </c>
      <c r="R34" s="35">
        <v>1.2844119157842069</v>
      </c>
      <c r="S34" s="35">
        <v>0.19882880148589918</v>
      </c>
      <c r="T34" s="38">
        <v>1.4735267045210867</v>
      </c>
      <c r="U34" s="35">
        <v>0.1418742170377724</v>
      </c>
      <c r="V34" s="35">
        <v>0.9107770765664762</v>
      </c>
      <c r="W34" s="35">
        <v>0.19128578479747482</v>
      </c>
      <c r="X34" s="35">
        <v>-0.007019523757999457</v>
      </c>
      <c r="Y34" s="35">
        <v>0.06898957458402213</v>
      </c>
    </row>
    <row r="35" spans="1:25" ht="14.25" customHeight="1">
      <c r="A35" s="43" t="s">
        <v>162</v>
      </c>
      <c r="B35" s="35">
        <v>1.295149819797922</v>
      </c>
      <c r="C35" s="35">
        <v>0.25313402943458346</v>
      </c>
      <c r="D35" s="35">
        <v>1.3367753908711169</v>
      </c>
      <c r="E35" s="35">
        <v>0.25115733329856</v>
      </c>
      <c r="F35" s="35">
        <v>1.1417618878871438</v>
      </c>
      <c r="G35" s="35">
        <v>0.15969371240081717</v>
      </c>
      <c r="H35" s="37">
        <v>0.7618438778901815</v>
      </c>
      <c r="I35" s="35">
        <v>0.10995779835298622</v>
      </c>
      <c r="J35" s="35">
        <v>1.1854031019293818</v>
      </c>
      <c r="K35" s="35">
        <v>0.2160307793156165</v>
      </c>
      <c r="L35" s="35">
        <v>0.8555338410011626</v>
      </c>
      <c r="M35" s="35">
        <v>0.5246747631311135</v>
      </c>
      <c r="N35" s="35">
        <v>0.9589148936339347</v>
      </c>
      <c r="O35" s="35">
        <v>0.17641276173589324</v>
      </c>
      <c r="P35" s="35">
        <v>1.2233574102353446</v>
      </c>
      <c r="Q35" s="35">
        <v>0.22114860737275352</v>
      </c>
      <c r="R35" s="38">
        <v>2.044901301641782</v>
      </c>
      <c r="S35" s="35">
        <v>0.381167363778879</v>
      </c>
      <c r="T35" s="38">
        <v>1.8622644353904616</v>
      </c>
      <c r="U35" s="35">
        <v>0.2550971411334481</v>
      </c>
      <c r="V35" s="38">
        <v>1.9527394049334672</v>
      </c>
      <c r="W35" s="35">
        <v>0.455004575276333</v>
      </c>
      <c r="X35" s="38">
        <v>0.3051785006582972</v>
      </c>
      <c r="Y35" s="35">
        <v>0.09321921274775595</v>
      </c>
    </row>
    <row r="36" spans="1:25" ht="14.25" customHeight="1">
      <c r="A36" s="43" t="s">
        <v>163</v>
      </c>
      <c r="B36" s="38">
        <v>1.9005394411684668</v>
      </c>
      <c r="C36" s="35">
        <v>0.3881217681389124</v>
      </c>
      <c r="D36" s="39">
        <v>1.4051906305960147</v>
      </c>
      <c r="E36" s="35">
        <v>0.220971110352566</v>
      </c>
      <c r="F36" s="35">
        <v>1.0010657011463238</v>
      </c>
      <c r="G36" s="35">
        <v>0.11789754091295102</v>
      </c>
      <c r="H36" s="38">
        <v>0.7136535884097419</v>
      </c>
      <c r="I36" s="35">
        <v>0.08424934457085358</v>
      </c>
      <c r="J36" s="35">
        <v>0.9560644067691905</v>
      </c>
      <c r="K36" s="35">
        <v>0.15133951986069383</v>
      </c>
      <c r="L36" s="35">
        <v>0.8987584166079492</v>
      </c>
      <c r="M36" s="35">
        <v>0.4378057330328639</v>
      </c>
      <c r="N36" s="35">
        <v>1.1787500822035382</v>
      </c>
      <c r="O36" s="35">
        <v>0.16409976659501224</v>
      </c>
      <c r="P36" s="35">
        <v>0.9787618034589204</v>
      </c>
      <c r="Q36" s="35">
        <v>0.1448460284353535</v>
      </c>
      <c r="R36" s="35">
        <v>1.0786026552789179</v>
      </c>
      <c r="S36" s="35">
        <v>0.19073036219010986</v>
      </c>
      <c r="T36" s="38">
        <v>1.6352807634874702</v>
      </c>
      <c r="U36" s="35">
        <v>0.18433157934138264</v>
      </c>
      <c r="V36" s="35">
        <v>1.1085096547180104</v>
      </c>
      <c r="W36" s="35">
        <v>0.24594132065551594</v>
      </c>
      <c r="X36" s="39">
        <v>0.15298430478841815</v>
      </c>
      <c r="Y36" s="35">
        <v>0.07772135836912998</v>
      </c>
    </row>
    <row r="37" spans="1:25" ht="14.25" customHeight="1">
      <c r="A37" s="43" t="s">
        <v>164</v>
      </c>
      <c r="B37" s="38">
        <v>2.0539640221569995</v>
      </c>
      <c r="C37" s="35">
        <v>0.43333270712178473</v>
      </c>
      <c r="D37" s="39">
        <v>1.4807908484119048</v>
      </c>
      <c r="E37" s="35">
        <v>0.2635759736085189</v>
      </c>
      <c r="F37" s="39">
        <v>1.4049082888698985</v>
      </c>
      <c r="G37" s="35">
        <v>0.18572889713990307</v>
      </c>
      <c r="H37" s="35">
        <v>0.8433507761788638</v>
      </c>
      <c r="I37" s="35">
        <v>0.10884990137615845</v>
      </c>
      <c r="J37" s="35">
        <v>1.2512348602981629</v>
      </c>
      <c r="K37" s="35">
        <v>0.20683408003560685</v>
      </c>
      <c r="L37" s="35">
        <v>0.4633338497162085</v>
      </c>
      <c r="M37" s="35">
        <v>0.3126614846734447</v>
      </c>
      <c r="N37" s="35">
        <v>0.8717467848404977</v>
      </c>
      <c r="O37" s="35">
        <v>0.14409951298467827</v>
      </c>
      <c r="P37" s="37">
        <v>1.2948312528271895</v>
      </c>
      <c r="Q37" s="35">
        <v>0.2015614178801447</v>
      </c>
      <c r="R37" s="39">
        <v>1.5608052452759082</v>
      </c>
      <c r="S37" s="35">
        <v>0.2809540903923896</v>
      </c>
      <c r="T37" s="38">
        <v>2.316364505245927</v>
      </c>
      <c r="U37" s="35">
        <v>0.303129368525987</v>
      </c>
      <c r="V37" s="39">
        <v>1.7457036671783017</v>
      </c>
      <c r="W37" s="35">
        <v>0.3976554837638628</v>
      </c>
      <c r="X37" s="38">
        <v>0.4113893081699507</v>
      </c>
      <c r="Y37" s="35">
        <v>0.08549706567859075</v>
      </c>
    </row>
    <row r="38" spans="1:25" ht="14.25" customHeight="1">
      <c r="A38" s="43" t="s">
        <v>165</v>
      </c>
      <c r="B38" s="38">
        <v>1.945719708804499</v>
      </c>
      <c r="C38" s="35">
        <v>0.37818143381059927</v>
      </c>
      <c r="D38" s="38">
        <v>1.771050045183306</v>
      </c>
      <c r="E38" s="35">
        <v>0.2889849554931093</v>
      </c>
      <c r="F38" s="39">
        <v>1.332218782984238</v>
      </c>
      <c r="G38" s="35">
        <v>0.15850700923626027</v>
      </c>
      <c r="H38" s="38">
        <v>0.6500836546154348</v>
      </c>
      <c r="I38" s="35">
        <v>0.07688365445622232</v>
      </c>
      <c r="J38" s="38">
        <v>1.5086705191263385</v>
      </c>
      <c r="K38" s="35">
        <v>0.21980839926697454</v>
      </c>
      <c r="L38" s="35">
        <v>1.9657122921946766</v>
      </c>
      <c r="M38" s="35">
        <v>0.8184551681267963</v>
      </c>
      <c r="N38" s="35">
        <v>1.2375698665924715</v>
      </c>
      <c r="O38" s="35">
        <v>0.17101511111580958</v>
      </c>
      <c r="P38" s="35">
        <v>0.8459144327845717</v>
      </c>
      <c r="Q38" s="35">
        <v>0.126425632149142</v>
      </c>
      <c r="R38" s="38">
        <v>1.6395629999010868</v>
      </c>
      <c r="S38" s="35">
        <v>0.2707119617598584</v>
      </c>
      <c r="T38" s="38">
        <v>2.925622989723729</v>
      </c>
      <c r="U38" s="35">
        <v>0.3575454272555047</v>
      </c>
      <c r="V38" s="39">
        <v>1.5572746132584676</v>
      </c>
      <c r="W38" s="35">
        <v>0.32877380379553917</v>
      </c>
      <c r="X38" s="38">
        <v>0.43720562115668027</v>
      </c>
      <c r="Y38" s="35">
        <v>0.07742399086766341</v>
      </c>
    </row>
    <row r="39" spans="1:25" ht="14.25" customHeight="1">
      <c r="A39" s="43" t="s">
        <v>98</v>
      </c>
      <c r="B39" s="38"/>
      <c r="C39" s="35"/>
      <c r="D39" s="38"/>
      <c r="E39" s="35"/>
      <c r="F39" s="39"/>
      <c r="G39" s="35"/>
      <c r="H39" s="38"/>
      <c r="I39" s="35"/>
      <c r="J39" s="38"/>
      <c r="K39" s="35"/>
      <c r="L39" s="35"/>
      <c r="M39" s="35"/>
      <c r="N39" s="35"/>
      <c r="O39" s="35"/>
      <c r="P39" s="35"/>
      <c r="Q39" s="35"/>
      <c r="R39" s="38"/>
      <c r="S39" s="35"/>
      <c r="T39" s="38"/>
      <c r="U39" s="35"/>
      <c r="V39" s="39"/>
      <c r="W39" s="35"/>
      <c r="X39" s="38"/>
      <c r="Y39" s="35"/>
    </row>
    <row r="40" spans="1:25" ht="14.25" customHeight="1">
      <c r="A40" s="43" t="s">
        <v>166</v>
      </c>
      <c r="B40" s="35">
        <v>0.7977409076913166</v>
      </c>
      <c r="C40" s="35">
        <v>0.14167052314342668</v>
      </c>
      <c r="D40" s="39">
        <v>1.4888707312217462</v>
      </c>
      <c r="E40" s="35">
        <v>0.23042543092064283</v>
      </c>
      <c r="F40" s="35">
        <v>0.8563047274001169</v>
      </c>
      <c r="G40" s="35">
        <v>0.10786636619838917</v>
      </c>
      <c r="H40" s="35">
        <v>0.9401061424783878</v>
      </c>
      <c r="I40" s="35">
        <v>0.10913435087555688</v>
      </c>
      <c r="J40" s="35">
        <v>0.8562393786066964</v>
      </c>
      <c r="K40" s="35">
        <v>0.12336086829014926</v>
      </c>
      <c r="L40" s="35">
        <v>1.128536465715275</v>
      </c>
      <c r="M40" s="35">
        <v>0.6926442786442885</v>
      </c>
      <c r="N40" s="38">
        <v>1.755190428916601</v>
      </c>
      <c r="O40" s="35">
        <v>0.33656455888381664</v>
      </c>
      <c r="P40" s="38">
        <v>1.7517493795179873</v>
      </c>
      <c r="Q40" s="35">
        <v>0.3420083021019186</v>
      </c>
      <c r="R40" s="38">
        <v>1.8122332590192465</v>
      </c>
      <c r="S40" s="35">
        <v>0.36593784722449</v>
      </c>
      <c r="T40" s="39">
        <v>0.7404077079854806</v>
      </c>
      <c r="U40" s="35">
        <v>0.08864127468268462</v>
      </c>
      <c r="V40" s="39">
        <v>1.8070315202416076</v>
      </c>
      <c r="W40" s="35">
        <v>0.44520044487137267</v>
      </c>
      <c r="X40" s="35">
        <v>0.06569462588092441</v>
      </c>
      <c r="Y40" s="35">
        <v>0.0799421349015399</v>
      </c>
    </row>
    <row r="41" spans="1:25" ht="14.25" customHeight="1">
      <c r="A41" s="43" t="s">
        <v>167</v>
      </c>
      <c r="B41" s="39">
        <v>0.7101506861592405</v>
      </c>
      <c r="C41" s="35">
        <v>0.1236513974697577</v>
      </c>
      <c r="D41" s="38">
        <v>2.8781498659667033</v>
      </c>
      <c r="E41" s="35">
        <v>0.46846170038467333</v>
      </c>
      <c r="F41" s="38">
        <v>0.6847752022080611</v>
      </c>
      <c r="G41" s="35">
        <v>0.08519138539001982</v>
      </c>
      <c r="H41" s="38">
        <v>0.7146365698658503</v>
      </c>
      <c r="I41" s="35">
        <v>0.08374099751021918</v>
      </c>
      <c r="J41" s="39">
        <v>0.6997272138890115</v>
      </c>
      <c r="K41" s="35">
        <v>0.10268704431097689</v>
      </c>
      <c r="L41" s="35">
        <v>0.91128806480251</v>
      </c>
      <c r="M41" s="35">
        <v>0.5657595463140529</v>
      </c>
      <c r="N41" s="38">
        <v>2.9048292110926592</v>
      </c>
      <c r="O41" s="35">
        <v>0.5497426814060016</v>
      </c>
      <c r="P41" s="38">
        <v>2.1051442765159396</v>
      </c>
      <c r="Q41" s="35">
        <v>0.41198131855297593</v>
      </c>
      <c r="R41" s="38">
        <v>2.4121160091448655</v>
      </c>
      <c r="S41" s="35">
        <v>0.48627061409306926</v>
      </c>
      <c r="T41" s="38">
        <v>0.7120750823173959</v>
      </c>
      <c r="U41" s="35">
        <v>0.084722882707169</v>
      </c>
      <c r="V41" s="38">
        <v>2.0779543583298326</v>
      </c>
      <c r="W41" s="35">
        <v>0.5154788646651722</v>
      </c>
      <c r="X41" s="35">
        <v>0.11564468250967314</v>
      </c>
      <c r="Y41" s="35">
        <v>0.07996012734583353</v>
      </c>
    </row>
    <row r="42" spans="1:25" ht="14.25" customHeight="1">
      <c r="A42" s="43" t="s">
        <v>168</v>
      </c>
      <c r="B42" s="39">
        <v>0.663210768883685</v>
      </c>
      <c r="C42" s="35">
        <v>0.12796619927808173</v>
      </c>
      <c r="D42" s="38">
        <v>3.5579469409143294</v>
      </c>
      <c r="E42" s="35">
        <v>0.6773549216607935</v>
      </c>
      <c r="F42" s="38">
        <v>0.6618471936274375</v>
      </c>
      <c r="G42" s="35">
        <v>0.08954335867445336</v>
      </c>
      <c r="H42" s="38">
        <v>0.49956543051469016</v>
      </c>
      <c r="I42" s="35">
        <v>0.06643589687407551</v>
      </c>
      <c r="J42" s="38">
        <v>0.5632181280957694</v>
      </c>
      <c r="K42" s="35">
        <v>0.09372370487338474</v>
      </c>
      <c r="L42" s="35">
        <v>1.2753651581359384</v>
      </c>
      <c r="M42" s="35">
        <v>0.8137728097078518</v>
      </c>
      <c r="N42" s="38">
        <v>3.5321936028049152</v>
      </c>
      <c r="O42" s="35">
        <v>0.6985572300397795</v>
      </c>
      <c r="P42" s="38">
        <v>2.0518692652225043</v>
      </c>
      <c r="Q42" s="35">
        <v>0.4263680314063184</v>
      </c>
      <c r="R42" s="38">
        <v>2.1987876190218616</v>
      </c>
      <c r="S42" s="35">
        <v>0.4830573820737936</v>
      </c>
      <c r="T42" s="38">
        <v>0.6836765737343323</v>
      </c>
      <c r="U42" s="35">
        <v>0.08926800333307859</v>
      </c>
      <c r="V42" s="38">
        <v>2.5714207329297634</v>
      </c>
      <c r="W42" s="35">
        <v>0.6862517390461367</v>
      </c>
      <c r="X42" s="35">
        <v>0.06858795423039696</v>
      </c>
      <c r="Y42" s="35">
        <v>0.08795910407406836</v>
      </c>
    </row>
    <row r="43" spans="1:25" ht="14.25" customHeight="1">
      <c r="A43" s="43" t="s">
        <v>99</v>
      </c>
      <c r="B43" s="39"/>
      <c r="C43" s="35"/>
      <c r="D43" s="38"/>
      <c r="E43" s="35"/>
      <c r="F43" s="38"/>
      <c r="G43" s="35"/>
      <c r="H43" s="38"/>
      <c r="I43" s="35"/>
      <c r="J43" s="38"/>
      <c r="K43" s="35"/>
      <c r="L43" s="35"/>
      <c r="M43" s="35"/>
      <c r="N43" s="38"/>
      <c r="O43" s="35"/>
      <c r="P43" s="38"/>
      <c r="Q43" s="35"/>
      <c r="R43" s="38"/>
      <c r="S43" s="35"/>
      <c r="T43" s="38"/>
      <c r="U43" s="35"/>
      <c r="V43" s="38"/>
      <c r="W43" s="35"/>
      <c r="X43" s="35"/>
      <c r="Y43" s="35"/>
    </row>
    <row r="44" spans="1:25" ht="14.25" customHeight="1">
      <c r="A44" s="43" t="s">
        <v>169</v>
      </c>
      <c r="B44" s="35">
        <v>1.068327324964779</v>
      </c>
      <c r="C44" s="35">
        <v>1.1817229367111575</v>
      </c>
      <c r="D44" s="35">
        <v>3.6051112319604495</v>
      </c>
      <c r="E44" s="35">
        <v>4.7611437942207075</v>
      </c>
      <c r="F44" s="35">
        <v>4.1244178520620585</v>
      </c>
      <c r="G44" s="35">
        <v>4.394001378055406</v>
      </c>
      <c r="H44" s="37">
        <v>0.15477639532407783</v>
      </c>
      <c r="I44" s="35">
        <v>0.16693566962564482</v>
      </c>
      <c r="J44" s="35">
        <v>1.5622058747525103</v>
      </c>
      <c r="K44" s="35">
        <v>1.2589356130980316</v>
      </c>
      <c r="L44" s="35" t="s">
        <v>148</v>
      </c>
      <c r="M44" s="35" t="s">
        <v>148</v>
      </c>
      <c r="N44" s="35">
        <v>2.080377547213351</v>
      </c>
      <c r="O44" s="35">
        <v>1.348738159021399</v>
      </c>
      <c r="P44" s="35">
        <v>0.66015082929492</v>
      </c>
      <c r="Q44" s="35">
        <v>0.7275714926279644</v>
      </c>
      <c r="R44" s="35">
        <v>2.2850802750762242</v>
      </c>
      <c r="S44" s="35">
        <v>1.8236160519773634</v>
      </c>
      <c r="T44" s="35">
        <v>1.3763079700573169</v>
      </c>
      <c r="U44" s="35">
        <v>0.94969970488716</v>
      </c>
      <c r="V44" s="35">
        <v>1.4224560700304452</v>
      </c>
      <c r="W44" s="35">
        <v>1.5146814427799429</v>
      </c>
      <c r="X44" s="35">
        <v>0.31153566930006865</v>
      </c>
      <c r="Y44" s="35">
        <v>0.4421809958787762</v>
      </c>
    </row>
    <row r="45" spans="1:25" ht="14.25" customHeight="1">
      <c r="A45" s="43" t="s">
        <v>170</v>
      </c>
      <c r="B45" s="38">
        <v>1.8425500215916335</v>
      </c>
      <c r="C45" s="35">
        <v>0.4126717551960136</v>
      </c>
      <c r="D45" s="35">
        <v>1.2172309536627666</v>
      </c>
      <c r="E45" s="35">
        <v>0.2649310768772681</v>
      </c>
      <c r="F45" s="35">
        <v>0.976649945363059</v>
      </c>
      <c r="G45" s="35">
        <v>0.13916045182452275</v>
      </c>
      <c r="H45" s="35">
        <v>0.8759950379787561</v>
      </c>
      <c r="I45" s="35">
        <v>0.12304282823286387</v>
      </c>
      <c r="J45" s="35">
        <v>1.0943428787038652</v>
      </c>
      <c r="K45" s="35">
        <v>0.20917304430512176</v>
      </c>
      <c r="L45" s="38">
        <v>5.0766991565823325</v>
      </c>
      <c r="M45" s="35">
        <v>2.141998409796669</v>
      </c>
      <c r="N45" s="35">
        <v>1.267060440897935</v>
      </c>
      <c r="O45" s="35">
        <v>0.1976052684011513</v>
      </c>
      <c r="P45" s="39">
        <v>1.4980871944624232</v>
      </c>
      <c r="Q45" s="35">
        <v>0.2518090042612799</v>
      </c>
      <c r="R45" s="35">
        <v>1.2100277463218614</v>
      </c>
      <c r="S45" s="35">
        <v>0.2163556160547374</v>
      </c>
      <c r="T45" s="35">
        <v>1.1114332014967654</v>
      </c>
      <c r="U45" s="35">
        <v>0.14908111200181476</v>
      </c>
      <c r="V45" s="35">
        <v>1.4018354218007585</v>
      </c>
      <c r="W45" s="35">
        <v>0.2962559132232825</v>
      </c>
      <c r="X45" s="39">
        <v>0.23135860491152738</v>
      </c>
      <c r="Y45" s="35">
        <v>0.09136133583169746</v>
      </c>
    </row>
    <row r="46" spans="1:25" ht="14.25" customHeight="1">
      <c r="A46" s="43" t="s">
        <v>171</v>
      </c>
      <c r="B46" s="35">
        <v>1.0911012570999898</v>
      </c>
      <c r="C46" s="35">
        <v>0.2588761691638145</v>
      </c>
      <c r="D46" s="35">
        <v>0.8991875439123178</v>
      </c>
      <c r="E46" s="35">
        <v>0.19869100714264978</v>
      </c>
      <c r="F46" s="35">
        <v>0.8919856883717979</v>
      </c>
      <c r="G46" s="35">
        <v>0.12939996782789961</v>
      </c>
      <c r="H46" s="35">
        <v>0.8920018028501447</v>
      </c>
      <c r="I46" s="35">
        <v>0.13654349699188692</v>
      </c>
      <c r="J46" s="35">
        <v>1.1301964833481206</v>
      </c>
      <c r="K46" s="35">
        <v>0.20136211268181317</v>
      </c>
      <c r="L46" s="35">
        <v>1.4838696512240932</v>
      </c>
      <c r="M46" s="35">
        <v>0.739511253643582</v>
      </c>
      <c r="N46" s="35">
        <v>0.8196825042239687</v>
      </c>
      <c r="O46" s="35">
        <v>0.1410546668965051</v>
      </c>
      <c r="P46" s="35">
        <v>1.3256725068591104</v>
      </c>
      <c r="Q46" s="35">
        <v>0.2312732865007369</v>
      </c>
      <c r="R46" s="35">
        <v>0.8040327684501266</v>
      </c>
      <c r="S46" s="35">
        <v>0.16382927128462973</v>
      </c>
      <c r="T46" s="35">
        <v>1.1763048335810138</v>
      </c>
      <c r="U46" s="35">
        <v>0.1829981648937193</v>
      </c>
      <c r="V46" s="38">
        <v>0.39947601082335593</v>
      </c>
      <c r="W46" s="35">
        <v>0.11802980653130879</v>
      </c>
      <c r="X46" s="35">
        <v>-0.06272152561768969</v>
      </c>
      <c r="Y46" s="35">
        <v>0.09606433714356846</v>
      </c>
    </row>
    <row r="47" spans="1:25" ht="14.25" customHeight="1">
      <c r="A47" s="43" t="s">
        <v>172</v>
      </c>
      <c r="B47" s="35">
        <v>0.9399769175894682</v>
      </c>
      <c r="C47" s="35">
        <v>0.15270487656097148</v>
      </c>
      <c r="D47" s="35">
        <v>1.022395068814944</v>
      </c>
      <c r="E47" s="35">
        <v>0.16987391992281617</v>
      </c>
      <c r="F47" s="35">
        <v>0.9789480750595275</v>
      </c>
      <c r="G47" s="35">
        <v>0.11196111425228276</v>
      </c>
      <c r="H47" s="35">
        <v>0.8413660617663987</v>
      </c>
      <c r="I47" s="35">
        <v>0.10029053640181142</v>
      </c>
      <c r="J47" s="35">
        <v>1.057607490527055</v>
      </c>
      <c r="K47" s="35">
        <v>0.15918469354861398</v>
      </c>
      <c r="L47" s="35">
        <v>1.2807049568372335</v>
      </c>
      <c r="M47" s="35">
        <v>0.5858078144583596</v>
      </c>
      <c r="N47" s="35">
        <v>0.8770377171213211</v>
      </c>
      <c r="O47" s="35">
        <v>0.12455337054816659</v>
      </c>
      <c r="P47" s="35">
        <v>1.1756698891916573</v>
      </c>
      <c r="Q47" s="35">
        <v>0.16666189193992736</v>
      </c>
      <c r="R47" s="35">
        <v>1.1844421886236345</v>
      </c>
      <c r="S47" s="35">
        <v>0.17790454558374696</v>
      </c>
      <c r="T47" s="39">
        <v>1.337373823933295</v>
      </c>
      <c r="U47" s="35">
        <v>0.1552688049329258</v>
      </c>
      <c r="V47" s="35">
        <v>1.055006713839945</v>
      </c>
      <c r="W47" s="35">
        <v>0.20331566206889</v>
      </c>
      <c r="X47" s="35">
        <v>0.05790725570213892</v>
      </c>
      <c r="Y47" s="35">
        <v>0.07582536644236551</v>
      </c>
    </row>
    <row r="48" spans="1:25" ht="14.25" customHeight="1">
      <c r="A48" s="43" t="s">
        <v>173</v>
      </c>
      <c r="B48" s="35">
        <v>1.1740134862141214</v>
      </c>
      <c r="C48" s="35">
        <v>0.1627202275314603</v>
      </c>
      <c r="D48" s="35">
        <v>0.8786846020021468</v>
      </c>
      <c r="E48" s="35">
        <v>0.11290328419316674</v>
      </c>
      <c r="F48" s="35">
        <v>0.9264945372492478</v>
      </c>
      <c r="G48" s="35">
        <v>0.08668996182029938</v>
      </c>
      <c r="H48" s="35">
        <v>0.9673457943807175</v>
      </c>
      <c r="I48" s="35">
        <v>0.091559066056445</v>
      </c>
      <c r="J48" s="35">
        <v>1.2184824170011614</v>
      </c>
      <c r="K48" s="35">
        <v>0.1538419519739033</v>
      </c>
      <c r="L48" s="35">
        <v>1.1690324178785454</v>
      </c>
      <c r="M48" s="35">
        <v>0.4999435292486725</v>
      </c>
      <c r="N48" s="35">
        <v>0.9199421702585115</v>
      </c>
      <c r="O48" s="35">
        <v>0.10661763561576021</v>
      </c>
      <c r="P48" s="35">
        <v>1.1032785256709445</v>
      </c>
      <c r="Q48" s="35">
        <v>0.12917041491213396</v>
      </c>
      <c r="R48" s="35">
        <v>0.8931107516923288</v>
      </c>
      <c r="S48" s="35">
        <v>0.12054819876174686</v>
      </c>
      <c r="T48" s="35">
        <v>1.0718077300478328</v>
      </c>
      <c r="U48" s="35">
        <v>0.09727018889523076</v>
      </c>
      <c r="V48" s="35">
        <v>0.9705896056353527</v>
      </c>
      <c r="W48" s="35">
        <v>0.16749920424123718</v>
      </c>
      <c r="X48" s="35">
        <v>0.013391482840965686</v>
      </c>
      <c r="Y48" s="35">
        <v>0.0625493469699103</v>
      </c>
    </row>
    <row r="49" spans="1:25" ht="14.25" customHeight="1">
      <c r="A49" s="43" t="s">
        <v>174</v>
      </c>
      <c r="B49" s="35">
        <v>0.9137256094694175</v>
      </c>
      <c r="C49" s="35">
        <v>0.14168737995409955</v>
      </c>
      <c r="D49" s="35">
        <v>0.8427377871364922</v>
      </c>
      <c r="E49" s="35">
        <v>0.12129012143125399</v>
      </c>
      <c r="F49" s="35">
        <v>1.1247599473649155</v>
      </c>
      <c r="G49" s="35">
        <v>0.12296595703121155</v>
      </c>
      <c r="H49" s="39">
        <v>1.288339087104048</v>
      </c>
      <c r="I49" s="35">
        <v>0.13221195599648655</v>
      </c>
      <c r="J49" s="38">
        <v>1.7958555352376613</v>
      </c>
      <c r="K49" s="35">
        <v>0.24134033334002022</v>
      </c>
      <c r="L49" s="37">
        <v>2.2234254869455636</v>
      </c>
      <c r="M49" s="35">
        <v>1.0111528326213681</v>
      </c>
      <c r="N49" s="39">
        <v>1.2986627638750572</v>
      </c>
      <c r="O49" s="35">
        <v>0.16470619998453628</v>
      </c>
      <c r="P49" s="38">
        <v>0.6193784061989555</v>
      </c>
      <c r="Q49" s="35">
        <v>0.09303067232449662</v>
      </c>
      <c r="R49" s="35">
        <v>0.9641670758320318</v>
      </c>
      <c r="S49" s="35">
        <v>0.14881080932296137</v>
      </c>
      <c r="T49" s="35">
        <v>1.0402975644927885</v>
      </c>
      <c r="U49" s="35">
        <v>0.1052640176175838</v>
      </c>
      <c r="V49" s="35">
        <v>1.099620145569535</v>
      </c>
      <c r="W49" s="35">
        <v>0.211478132545753</v>
      </c>
      <c r="X49" s="37">
        <v>0.13239201140179283</v>
      </c>
      <c r="Y49" s="35">
        <v>0.06932149923458533</v>
      </c>
    </row>
    <row r="50" spans="1:25" ht="14.25" customHeight="1">
      <c r="A50" s="43" t="s">
        <v>100</v>
      </c>
      <c r="B50" s="35"/>
      <c r="C50" s="35"/>
      <c r="D50" s="35"/>
      <c r="E50" s="35"/>
      <c r="F50" s="35"/>
      <c r="G50" s="35"/>
      <c r="H50" s="39"/>
      <c r="I50" s="35"/>
      <c r="J50" s="38"/>
      <c r="K50" s="35"/>
      <c r="L50" s="37"/>
      <c r="M50" s="35"/>
      <c r="N50" s="39"/>
      <c r="O50" s="35"/>
      <c r="P50" s="38"/>
      <c r="Q50" s="35"/>
      <c r="R50" s="35"/>
      <c r="S50" s="35"/>
      <c r="T50" s="35"/>
      <c r="U50" s="35"/>
      <c r="V50" s="35"/>
      <c r="W50" s="35"/>
      <c r="X50" s="37"/>
      <c r="Y50" s="35"/>
    </row>
    <row r="51" spans="1:25" ht="14.25" customHeight="1">
      <c r="A51" s="43" t="s">
        <v>175</v>
      </c>
      <c r="B51" s="39">
        <v>1.4866091196868296</v>
      </c>
      <c r="C51" s="35">
        <v>0.24209331883341234</v>
      </c>
      <c r="D51" s="35">
        <v>1.1100913369632979</v>
      </c>
      <c r="E51" s="35">
        <v>0.16015594466162295</v>
      </c>
      <c r="F51" s="35">
        <v>1.1333432602240106</v>
      </c>
      <c r="G51" s="35">
        <v>0.13370851793851254</v>
      </c>
      <c r="H51" s="35">
        <v>0.9344398439626828</v>
      </c>
      <c r="I51" s="35">
        <v>0.10320062904180334</v>
      </c>
      <c r="J51" s="35">
        <v>0.935807769398945</v>
      </c>
      <c r="K51" s="35">
        <v>0.14096635578291913</v>
      </c>
      <c r="L51" s="35">
        <v>0.7418958697889715</v>
      </c>
      <c r="M51" s="35">
        <v>0.35713166415649905</v>
      </c>
      <c r="N51" s="35">
        <v>1.150425951984009</v>
      </c>
      <c r="O51" s="35">
        <v>0.1646937093861849</v>
      </c>
      <c r="P51" s="35">
        <v>1.214353954438934</v>
      </c>
      <c r="Q51" s="35">
        <v>0.19403722795287137</v>
      </c>
      <c r="R51" s="35">
        <v>1.011101552575289</v>
      </c>
      <c r="S51" s="35">
        <v>0.16937944593515467</v>
      </c>
      <c r="T51" s="39">
        <v>1.2678520823055954</v>
      </c>
      <c r="U51" s="35">
        <v>0.13774735153123305</v>
      </c>
      <c r="V51" s="35">
        <v>1.1856114489179184</v>
      </c>
      <c r="W51" s="35">
        <v>0.23463463878306448</v>
      </c>
      <c r="X51" s="39">
        <v>0.1601270102209087</v>
      </c>
      <c r="Y51" s="35">
        <v>0.07582550540800773</v>
      </c>
    </row>
    <row r="52" spans="1:25" ht="14.25" customHeight="1">
      <c r="A52" s="43" t="s">
        <v>176</v>
      </c>
      <c r="B52" s="38">
        <v>1.6720916351368929</v>
      </c>
      <c r="C52" s="35">
        <v>0.2709806523543617</v>
      </c>
      <c r="D52" s="38">
        <v>1.5673433780728179</v>
      </c>
      <c r="E52" s="35">
        <v>0.23049424311981548</v>
      </c>
      <c r="F52" s="35">
        <v>1.0988245176629703</v>
      </c>
      <c r="G52" s="35">
        <v>0.12747339039646102</v>
      </c>
      <c r="H52" s="35">
        <v>0.9823827821155309</v>
      </c>
      <c r="I52" s="35">
        <v>0.10823493230650962</v>
      </c>
      <c r="J52" s="35">
        <v>1.0147976312496791</v>
      </c>
      <c r="K52" s="35">
        <v>0.15085276415748528</v>
      </c>
      <c r="L52" s="35">
        <v>0.8814585710599901</v>
      </c>
      <c r="M52" s="35">
        <v>0.41503972966830044</v>
      </c>
      <c r="N52" s="35">
        <v>1.2487277055435615</v>
      </c>
      <c r="O52" s="35">
        <v>0.17790952367152826</v>
      </c>
      <c r="P52" s="38">
        <v>1.6752905781878957</v>
      </c>
      <c r="Q52" s="35">
        <v>0.2590925571427351</v>
      </c>
      <c r="R52" s="35">
        <v>1.2692201729172128</v>
      </c>
      <c r="S52" s="35">
        <v>0.2057907671193378</v>
      </c>
      <c r="T52" s="35">
        <v>1.1885832009469206</v>
      </c>
      <c r="U52" s="35">
        <v>0.12776414240138448</v>
      </c>
      <c r="V52" s="35">
        <v>0.9612943969648646</v>
      </c>
      <c r="W52" s="35">
        <v>0.1926003093128648</v>
      </c>
      <c r="X52" s="38">
        <v>0.26292463789573534</v>
      </c>
      <c r="Y52" s="35">
        <v>0.07512598811688331</v>
      </c>
    </row>
    <row r="53" spans="1:25" ht="14.25" customHeight="1">
      <c r="A53" s="43" t="s">
        <v>177</v>
      </c>
      <c r="B53" s="38">
        <v>1.758022938160362</v>
      </c>
      <c r="C53" s="35">
        <v>0.31051672017029835</v>
      </c>
      <c r="D53" s="39">
        <v>1.4924750668090505</v>
      </c>
      <c r="E53" s="35">
        <v>0.23986490128200588</v>
      </c>
      <c r="F53" s="35">
        <v>0.978709702788237</v>
      </c>
      <c r="G53" s="35">
        <v>0.12033595881051354</v>
      </c>
      <c r="H53" s="35">
        <v>0.8210875815558412</v>
      </c>
      <c r="I53" s="35">
        <v>0.09876488460543811</v>
      </c>
      <c r="J53" s="35">
        <v>1.2814128777006444</v>
      </c>
      <c r="K53" s="35">
        <v>0.19846664237525938</v>
      </c>
      <c r="L53" s="35">
        <v>1.2746669248377516</v>
      </c>
      <c r="M53" s="35">
        <v>0.6044117829802743</v>
      </c>
      <c r="N53" s="38">
        <v>1.5605397826560803</v>
      </c>
      <c r="O53" s="35">
        <v>0.23493564842809603</v>
      </c>
      <c r="P53" s="38">
        <v>2.036750197729664</v>
      </c>
      <c r="Q53" s="35">
        <v>0.32988258776079815</v>
      </c>
      <c r="R53" s="35">
        <v>1.2088936103200685</v>
      </c>
      <c r="S53" s="35">
        <v>0.21024515419934944</v>
      </c>
      <c r="T53" s="39">
        <v>1.293988919563327</v>
      </c>
      <c r="U53" s="35">
        <v>0.15206907967486827</v>
      </c>
      <c r="V53" s="35">
        <v>0.7309323528853036</v>
      </c>
      <c r="W53" s="35">
        <v>0.16225716861581405</v>
      </c>
      <c r="X53" s="38">
        <v>0.2925312780867714</v>
      </c>
      <c r="Y53" s="35">
        <v>0.08079345941726201</v>
      </c>
    </row>
    <row r="54" spans="1:25" ht="14.25" customHeight="1">
      <c r="A54" s="43" t="s">
        <v>178</v>
      </c>
      <c r="B54" s="38">
        <v>1.9944717179363416</v>
      </c>
      <c r="C54" s="35">
        <v>0.4332120946464449</v>
      </c>
      <c r="D54" s="39">
        <v>1.559326396140338</v>
      </c>
      <c r="E54" s="35">
        <v>0.31693054710910384</v>
      </c>
      <c r="F54" s="35">
        <v>0.9698141103242826</v>
      </c>
      <c r="G54" s="35">
        <v>0.14026474414646645</v>
      </c>
      <c r="H54" s="39">
        <v>0.7156246068884125</v>
      </c>
      <c r="I54" s="35">
        <v>0.10769019695199339</v>
      </c>
      <c r="J54" s="35">
        <v>0.9625277229758175</v>
      </c>
      <c r="K54" s="35">
        <v>0.18098643805155776</v>
      </c>
      <c r="L54" s="35">
        <v>1.984159092625481</v>
      </c>
      <c r="M54" s="35">
        <v>1.0152348648168605</v>
      </c>
      <c r="N54" s="38">
        <v>1.6311373772329787</v>
      </c>
      <c r="O54" s="35">
        <v>0.28944723353449503</v>
      </c>
      <c r="P54" s="38">
        <v>2.2190441010243256</v>
      </c>
      <c r="Q54" s="35">
        <v>0.4204154361924426</v>
      </c>
      <c r="R54" s="35">
        <v>1.0043397184532672</v>
      </c>
      <c r="S54" s="35">
        <v>0.21445746095389162</v>
      </c>
      <c r="T54" s="37">
        <v>1.2680522312186817</v>
      </c>
      <c r="U54" s="35">
        <v>0.18156573277555685</v>
      </c>
      <c r="V54" s="35">
        <v>0.6814115997136677</v>
      </c>
      <c r="W54" s="35">
        <v>0.19098539995765546</v>
      </c>
      <c r="X54" s="39">
        <v>0.24566428734409107</v>
      </c>
      <c r="Y54" s="35">
        <v>0.09602281728181813</v>
      </c>
    </row>
    <row r="55" spans="1:25" ht="14.25" customHeight="1">
      <c r="A55" s="43" t="s">
        <v>179</v>
      </c>
      <c r="B55" s="38">
        <v>2.289959415279349</v>
      </c>
      <c r="C55" s="35">
        <v>0.6425353174062979</v>
      </c>
      <c r="D55" s="38">
        <v>2.2404597257219914</v>
      </c>
      <c r="E55" s="35">
        <v>0.5612030654988436</v>
      </c>
      <c r="F55" s="35">
        <v>1.0765488539681642</v>
      </c>
      <c r="G55" s="35">
        <v>0.17743517389055816</v>
      </c>
      <c r="H55" s="35">
        <v>0.8765578999957374</v>
      </c>
      <c r="I55" s="35">
        <v>0.14589892905364935</v>
      </c>
      <c r="J55" s="37">
        <v>1.4353667726026225</v>
      </c>
      <c r="K55" s="35">
        <v>0.2785509516204197</v>
      </c>
      <c r="L55" s="37">
        <v>2.751649766841937</v>
      </c>
      <c r="M55" s="35">
        <v>1.4390498370194815</v>
      </c>
      <c r="N55" s="38">
        <v>1.747313416120428</v>
      </c>
      <c r="O55" s="35">
        <v>0.3347419638908675</v>
      </c>
      <c r="P55" s="38">
        <v>2.78609056793448</v>
      </c>
      <c r="Q55" s="35">
        <v>0.5636148610506261</v>
      </c>
      <c r="R55" s="35">
        <v>1.1693211928833285</v>
      </c>
      <c r="S55" s="35">
        <v>0.2707347644620484</v>
      </c>
      <c r="T55" s="39">
        <v>1.399575144461659</v>
      </c>
      <c r="U55" s="35">
        <v>0.2371293111530953</v>
      </c>
      <c r="V55" s="35">
        <v>1.426801857818438</v>
      </c>
      <c r="W55" s="35">
        <v>0.3946190690008542</v>
      </c>
      <c r="X55" s="38">
        <v>0.5035760693371313</v>
      </c>
      <c r="Y55" s="35">
        <v>0.10745003311370303</v>
      </c>
    </row>
    <row r="56" spans="1:25" ht="14.25" customHeight="1">
      <c r="A56" s="43" t="s">
        <v>180</v>
      </c>
      <c r="B56" s="35">
        <v>1.0366394974961408</v>
      </c>
      <c r="C56" s="35">
        <v>0.2022050332804585</v>
      </c>
      <c r="D56" s="37">
        <v>1.4498580593114767</v>
      </c>
      <c r="E56" s="35">
        <v>0.275047078465073</v>
      </c>
      <c r="F56" s="35">
        <v>1.0339846257373364</v>
      </c>
      <c r="G56" s="35">
        <v>0.14961310882513026</v>
      </c>
      <c r="H56" s="35">
        <v>0.7957103039826423</v>
      </c>
      <c r="I56" s="35">
        <v>0.11230995399615802</v>
      </c>
      <c r="J56" s="35">
        <v>1.0439602681608509</v>
      </c>
      <c r="K56" s="35">
        <v>0.19015751708660955</v>
      </c>
      <c r="L56" s="35">
        <v>0.6391615250268101</v>
      </c>
      <c r="M56" s="35">
        <v>0.40630134091847686</v>
      </c>
      <c r="N56" s="35">
        <v>1.132223157596879</v>
      </c>
      <c r="O56" s="35">
        <v>0.20172751809575</v>
      </c>
      <c r="P56" s="35">
        <v>0.9592713144070606</v>
      </c>
      <c r="Q56" s="35">
        <v>0.2022848833033818</v>
      </c>
      <c r="R56" s="35">
        <v>0.8704515355071395</v>
      </c>
      <c r="S56" s="35">
        <v>0.18831975045441524</v>
      </c>
      <c r="T56" s="38">
        <v>1.4337873251987119</v>
      </c>
      <c r="U56" s="35">
        <v>0.19851253663533505</v>
      </c>
      <c r="V56" s="35">
        <v>0.7015652541192893</v>
      </c>
      <c r="W56" s="35">
        <v>0.19433342121002242</v>
      </c>
      <c r="X56" s="35">
        <v>0.08294842618493573</v>
      </c>
      <c r="Y56" s="35">
        <v>0.09416314405368888</v>
      </c>
    </row>
    <row r="57" spans="1:25" ht="14.25" customHeight="1">
      <c r="A57" s="43" t="s">
        <v>181</v>
      </c>
      <c r="B57" s="39">
        <v>1.8276381929480163</v>
      </c>
      <c r="C57" s="35">
        <v>0.4955095104970324</v>
      </c>
      <c r="D57" s="38">
        <v>4.876018797043175</v>
      </c>
      <c r="E57" s="35">
        <v>1.347227404615423</v>
      </c>
      <c r="F57" s="35">
        <v>1.349582283977818</v>
      </c>
      <c r="G57" s="35">
        <v>0.2659582624460101</v>
      </c>
      <c r="H57" s="35">
        <v>0.8524234737305102</v>
      </c>
      <c r="I57" s="35">
        <v>0.16124997095858604</v>
      </c>
      <c r="J57" s="38">
        <v>0.05595145874594056</v>
      </c>
      <c r="K57" s="35">
        <v>0.015407056118612482</v>
      </c>
      <c r="L57" s="38">
        <v>0.0013932998057512884</v>
      </c>
      <c r="M57" s="35">
        <v>0.0013362684305138115</v>
      </c>
      <c r="N57" s="38">
        <v>0.017533964310166194</v>
      </c>
      <c r="O57" s="35">
        <v>0.005071971987928651</v>
      </c>
      <c r="P57" s="38">
        <v>0.014592931571855008</v>
      </c>
      <c r="Q57" s="35">
        <v>0.004425826728211596</v>
      </c>
      <c r="R57" s="38">
        <v>0.027126622315215614</v>
      </c>
      <c r="S57" s="35">
        <v>0.008519376910434253</v>
      </c>
      <c r="T57" s="35">
        <v>1.0399555159563307</v>
      </c>
      <c r="U57" s="35">
        <v>0.1966411558658019</v>
      </c>
      <c r="V57" s="38">
        <v>0.008271156816349021</v>
      </c>
      <c r="W57" s="35">
        <v>0.0035332214024982036</v>
      </c>
      <c r="X57" s="38">
        <v>2.870086045710196</v>
      </c>
      <c r="Y57" s="35">
        <v>0.1300261775982438</v>
      </c>
    </row>
    <row r="58" spans="1:25" ht="14.25" customHeight="1">
      <c r="A58" s="43" t="s">
        <v>182</v>
      </c>
      <c r="B58" s="51">
        <v>5787</v>
      </c>
      <c r="C58" s="51"/>
      <c r="D58" s="51">
        <v>5787</v>
      </c>
      <c r="E58" s="51"/>
      <c r="F58" s="51">
        <v>5787</v>
      </c>
      <c r="G58" s="51"/>
      <c r="H58" s="51">
        <v>5787</v>
      </c>
      <c r="I58" s="51"/>
      <c r="J58" s="51">
        <v>5787</v>
      </c>
      <c r="K58" s="51"/>
      <c r="L58" s="51">
        <v>5455</v>
      </c>
      <c r="M58" s="51"/>
      <c r="N58" s="51">
        <v>5787</v>
      </c>
      <c r="O58" s="51"/>
      <c r="P58" s="51">
        <v>5787</v>
      </c>
      <c r="Q58" s="51"/>
      <c r="R58" s="51">
        <v>5787</v>
      </c>
      <c r="S58" s="51"/>
      <c r="T58" s="51">
        <v>5787</v>
      </c>
      <c r="U58" s="51"/>
      <c r="V58" s="51">
        <v>5787</v>
      </c>
      <c r="W58" s="51"/>
      <c r="X58" s="51">
        <v>5787</v>
      </c>
      <c r="Y58" s="51"/>
    </row>
    <row r="59" ht="14.25" customHeight="1">
      <c r="A59" s="41" t="s">
        <v>183</v>
      </c>
    </row>
    <row r="60" ht="14.25" customHeight="1">
      <c r="B60" s="44">
        <f>B58+8102</f>
        <v>13889</v>
      </c>
    </row>
  </sheetData>
  <sheetProtection/>
  <mergeCells count="25">
    <mergeCell ref="P2:Q2"/>
    <mergeCell ref="R2:S2"/>
    <mergeCell ref="T2:U2"/>
    <mergeCell ref="V2:W2"/>
    <mergeCell ref="X2:Y2"/>
    <mergeCell ref="L58:M58"/>
    <mergeCell ref="N58:O58"/>
    <mergeCell ref="P58:Q58"/>
    <mergeCell ref="B2:C2"/>
    <mergeCell ref="D2:E2"/>
    <mergeCell ref="F2:G2"/>
    <mergeCell ref="H2:I2"/>
    <mergeCell ref="J2:K2"/>
    <mergeCell ref="L2:M2"/>
    <mergeCell ref="N2:O2"/>
    <mergeCell ref="A1:Y1"/>
    <mergeCell ref="B58:C58"/>
    <mergeCell ref="D58:E58"/>
    <mergeCell ref="F58:G58"/>
    <mergeCell ref="H58:I58"/>
    <mergeCell ref="X58:Y58"/>
    <mergeCell ref="R58:S58"/>
    <mergeCell ref="T58:U58"/>
    <mergeCell ref="V58:W58"/>
    <mergeCell ref="J58:K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="60" zoomScaleNormal="60" zoomScalePageLayoutView="40" workbookViewId="0" topLeftCell="A1">
      <selection activeCell="A1" sqref="A1"/>
    </sheetView>
  </sheetViews>
  <sheetFormatPr defaultColWidth="11.421875" defaultRowHeight="14.25" customHeight="1"/>
  <cols>
    <col min="1" max="1" width="32.140625" style="20" customWidth="1"/>
  </cols>
  <sheetData>
    <row r="1" ht="14.25" customHeight="1">
      <c r="A1" s="19" t="s">
        <v>7</v>
      </c>
    </row>
    <row r="2" spans="2:25" ht="14.2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5" ht="46.5" customHeight="1">
      <c r="B3" s="52" t="s">
        <v>127</v>
      </c>
      <c r="C3" s="52"/>
      <c r="D3" s="52" t="s">
        <v>128</v>
      </c>
      <c r="E3" s="52"/>
      <c r="F3" s="48" t="s">
        <v>129</v>
      </c>
      <c r="G3" s="48"/>
      <c r="H3" s="48" t="s">
        <v>124</v>
      </c>
      <c r="I3" s="48"/>
      <c r="J3" s="48" t="s">
        <v>125</v>
      </c>
      <c r="K3" s="48"/>
      <c r="L3" s="52" t="s">
        <v>115</v>
      </c>
      <c r="M3" s="52"/>
      <c r="N3" s="52" t="s">
        <v>116</v>
      </c>
      <c r="O3" s="52"/>
      <c r="P3" s="52" t="s">
        <v>117</v>
      </c>
      <c r="Q3" s="52"/>
      <c r="R3" s="52" t="s">
        <v>118</v>
      </c>
      <c r="S3" s="52"/>
      <c r="T3" s="48" t="s">
        <v>121</v>
      </c>
      <c r="U3" s="48"/>
      <c r="V3" s="48" t="s">
        <v>122</v>
      </c>
      <c r="W3" s="48"/>
      <c r="X3" s="48" t="s">
        <v>3</v>
      </c>
      <c r="Y3" s="48"/>
    </row>
    <row r="4" spans="1:25" ht="14.25" customHeight="1">
      <c r="A4" s="19" t="s">
        <v>148</v>
      </c>
      <c r="B4" s="1" t="s">
        <v>149</v>
      </c>
      <c r="C4" s="1" t="s">
        <v>150</v>
      </c>
      <c r="D4" s="1" t="s">
        <v>149</v>
      </c>
      <c r="E4" s="1" t="s">
        <v>150</v>
      </c>
      <c r="F4" s="1" t="s">
        <v>149</v>
      </c>
      <c r="G4" s="1" t="s">
        <v>150</v>
      </c>
      <c r="H4" s="1" t="s">
        <v>149</v>
      </c>
      <c r="I4" s="1" t="s">
        <v>150</v>
      </c>
      <c r="J4" s="1" t="s">
        <v>149</v>
      </c>
      <c r="K4" s="1" t="s">
        <v>150</v>
      </c>
      <c r="L4" s="1" t="s">
        <v>149</v>
      </c>
      <c r="M4" s="1" t="s">
        <v>150</v>
      </c>
      <c r="N4" s="1" t="s">
        <v>149</v>
      </c>
      <c r="O4" s="1" t="s">
        <v>150</v>
      </c>
      <c r="P4" s="1" t="s">
        <v>149</v>
      </c>
      <c r="Q4" s="1" t="s">
        <v>150</v>
      </c>
      <c r="R4" s="1" t="s">
        <v>149</v>
      </c>
      <c r="S4" s="1" t="s">
        <v>150</v>
      </c>
      <c r="T4" s="1" t="s">
        <v>149</v>
      </c>
      <c r="U4" s="1" t="s">
        <v>150</v>
      </c>
      <c r="V4" s="1" t="s">
        <v>149</v>
      </c>
      <c r="W4" s="1" t="s">
        <v>150</v>
      </c>
      <c r="X4" s="1" t="s">
        <v>184</v>
      </c>
      <c r="Y4" s="1" t="s">
        <v>150</v>
      </c>
    </row>
    <row r="5" spans="1:25" ht="14.25" customHeight="1">
      <c r="A5" s="19" t="s">
        <v>95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customHeight="1">
      <c r="A6" s="19" t="s">
        <v>151</v>
      </c>
      <c r="B6" s="3">
        <v>1.7144493532845626</v>
      </c>
      <c r="C6" s="1">
        <v>0.1505468631080845</v>
      </c>
      <c r="D6" s="3">
        <v>1.777509987503821</v>
      </c>
      <c r="E6" s="1">
        <v>0.19946976257552315</v>
      </c>
      <c r="F6" s="1">
        <v>1.1491020281279132</v>
      </c>
      <c r="G6" s="1">
        <v>0.09715833593433762</v>
      </c>
      <c r="H6" s="3">
        <v>1.4224283249015635</v>
      </c>
      <c r="I6" s="1">
        <v>0.13527291290839025</v>
      </c>
      <c r="J6" s="4">
        <v>1.2930158950784487</v>
      </c>
      <c r="K6" s="1">
        <v>0.1575038391314357</v>
      </c>
      <c r="L6" s="1">
        <v>0.41635266165299045</v>
      </c>
      <c r="M6" s="1">
        <v>0.48419739636264064</v>
      </c>
      <c r="N6" s="4">
        <v>1.5956767751372192</v>
      </c>
      <c r="O6" s="1">
        <v>0.3007525100003428</v>
      </c>
      <c r="P6" s="3">
        <v>1.9349807175754448</v>
      </c>
      <c r="Q6" s="1">
        <v>0.39477994913855535</v>
      </c>
      <c r="R6" s="1">
        <v>1.2288459418518094</v>
      </c>
      <c r="S6" s="1">
        <v>0.16832925744805952</v>
      </c>
      <c r="T6" s="3">
        <v>0.6040508382024566</v>
      </c>
      <c r="U6" s="1">
        <v>0.05094281443214643</v>
      </c>
      <c r="V6" s="1">
        <v>1.1377556609276047</v>
      </c>
      <c r="W6" s="1">
        <v>0.27036533183366984</v>
      </c>
      <c r="X6" s="3">
        <v>0.3004041449567147</v>
      </c>
      <c r="Y6" s="1">
        <v>0.06495467215601437</v>
      </c>
    </row>
    <row r="7" spans="1:25" ht="14.25" customHeight="1">
      <c r="A7" s="19" t="s">
        <v>152</v>
      </c>
      <c r="B7" s="3">
        <v>2.475205650892285</v>
      </c>
      <c r="C7" s="1">
        <v>0.3091648505529033</v>
      </c>
      <c r="D7" s="1">
        <v>1.0138122650329666</v>
      </c>
      <c r="E7" s="1">
        <v>0.13717262393940485</v>
      </c>
      <c r="F7" s="3">
        <v>1.7950214475683564</v>
      </c>
      <c r="G7" s="1">
        <v>0.20074575640789888</v>
      </c>
      <c r="H7" s="3">
        <v>1.4439337079053072</v>
      </c>
      <c r="I7" s="1">
        <v>0.17570061035224208</v>
      </c>
      <c r="J7" s="3">
        <v>2.2074969892798966</v>
      </c>
      <c r="K7" s="1">
        <v>0.3087245947533285</v>
      </c>
      <c r="L7" s="4">
        <v>5.471774099190878</v>
      </c>
      <c r="M7" s="1">
        <v>4.365943120569278</v>
      </c>
      <c r="N7" s="3">
        <v>2.2998214774879586</v>
      </c>
      <c r="O7" s="1">
        <v>0.5134503556835098</v>
      </c>
      <c r="P7" s="3">
        <v>4.450578230428009</v>
      </c>
      <c r="Q7" s="1">
        <v>1.033572743578122</v>
      </c>
      <c r="R7" s="3">
        <v>2.2116776451088644</v>
      </c>
      <c r="S7" s="1">
        <v>0.35812884945251794</v>
      </c>
      <c r="T7" s="4">
        <v>1.2672970483557298</v>
      </c>
      <c r="U7" s="1">
        <v>0.14444047372995444</v>
      </c>
      <c r="V7" s="3">
        <v>3.7084143834610153</v>
      </c>
      <c r="W7" s="1">
        <v>0.8749265331725401</v>
      </c>
      <c r="X7" s="3">
        <v>0.8971842774343014</v>
      </c>
      <c r="Y7" s="1">
        <v>0.08611657710213147</v>
      </c>
    </row>
    <row r="8" spans="1:25" ht="14.25" customHeight="1">
      <c r="A8" s="19" t="s">
        <v>136</v>
      </c>
      <c r="B8" s="3">
        <v>1.7634457462551723</v>
      </c>
      <c r="C8" s="1">
        <v>0.24300712342794692</v>
      </c>
      <c r="D8" s="3">
        <v>0.551638769344804</v>
      </c>
      <c r="E8" s="1">
        <v>0.0774876233862591</v>
      </c>
      <c r="F8" s="1">
        <v>0.9670858516148535</v>
      </c>
      <c r="G8" s="1">
        <v>0.12362442299822343</v>
      </c>
      <c r="H8" s="3">
        <v>0.27571867696280256</v>
      </c>
      <c r="I8" s="1">
        <v>0.058429532815242935</v>
      </c>
      <c r="J8" s="3">
        <v>2.4629146063332907</v>
      </c>
      <c r="K8" s="1">
        <v>0.3773895512785862</v>
      </c>
      <c r="L8" s="1">
        <v>3.2690261187995047</v>
      </c>
      <c r="M8" s="1">
        <v>3.0740869006478038</v>
      </c>
      <c r="N8" s="4">
        <v>1.819036397499302</v>
      </c>
      <c r="O8" s="1">
        <v>0.47181161494121143</v>
      </c>
      <c r="P8" s="3">
        <v>2.3996590398737934</v>
      </c>
      <c r="Q8" s="1">
        <v>0.680185441327192</v>
      </c>
      <c r="R8" s="1">
        <v>0.7487386862196773</v>
      </c>
      <c r="S8" s="1">
        <v>0.18011598720224176</v>
      </c>
      <c r="T8" s="4">
        <v>1.3367873119799825</v>
      </c>
      <c r="U8" s="1">
        <v>0.17746212009514578</v>
      </c>
      <c r="V8" s="1">
        <v>1.4300936173307266</v>
      </c>
      <c r="W8" s="1">
        <v>0.45496224381268346</v>
      </c>
      <c r="X8" s="1">
        <v>0.13387265998366782</v>
      </c>
      <c r="Y8" s="1">
        <v>0.0980946331326351</v>
      </c>
    </row>
    <row r="9" spans="1:25" ht="14.25" customHeight="1">
      <c r="A9" s="19" t="s">
        <v>153</v>
      </c>
      <c r="B9" s="3">
        <v>0.7300716712072965</v>
      </c>
      <c r="C9" s="1">
        <v>0.07746551320240175</v>
      </c>
      <c r="D9" s="3">
        <v>0.12664069854993776</v>
      </c>
      <c r="E9" s="1">
        <v>0.014956841329512824</v>
      </c>
      <c r="F9" s="3">
        <v>0.46637199946665425</v>
      </c>
      <c r="G9" s="1">
        <v>0.05366115256012475</v>
      </c>
      <c r="H9" s="3">
        <v>0.09769612331107984</v>
      </c>
      <c r="I9" s="1">
        <v>0.02461133838398495</v>
      </c>
      <c r="J9" s="4">
        <v>1.3668234824014884</v>
      </c>
      <c r="K9" s="1">
        <v>0.19507669689704424</v>
      </c>
      <c r="L9" s="1">
        <v>0.8062824902536115</v>
      </c>
      <c r="M9" s="1">
        <v>0.9555720000541118</v>
      </c>
      <c r="N9" s="4">
        <v>0.40122285464366864</v>
      </c>
      <c r="O9" s="1">
        <v>0.1422918912949579</v>
      </c>
      <c r="P9" s="1">
        <v>0.6324189728956897</v>
      </c>
      <c r="Q9" s="1">
        <v>0.22240288199887573</v>
      </c>
      <c r="R9" s="1">
        <v>1.1236130331468088</v>
      </c>
      <c r="S9" s="1">
        <v>0.19450197311139877</v>
      </c>
      <c r="T9" s="3">
        <v>0.4749383437537099</v>
      </c>
      <c r="U9" s="1">
        <v>0.05039543109441546</v>
      </c>
      <c r="V9" s="1">
        <v>1.073204384170672</v>
      </c>
      <c r="W9" s="1">
        <v>0.30313015675863747</v>
      </c>
      <c r="X9" s="3">
        <v>-1.0427264796412015</v>
      </c>
      <c r="Y9" s="1">
        <v>0.08143380923455562</v>
      </c>
    </row>
    <row r="10" spans="1:25" ht="14.25" customHeight="1">
      <c r="A10" s="19" t="s">
        <v>154</v>
      </c>
      <c r="B10" s="3">
        <v>3.952730566061443</v>
      </c>
      <c r="C10" s="1">
        <v>0.5517230431938668</v>
      </c>
      <c r="D10" s="3">
        <v>7.046428625243056</v>
      </c>
      <c r="E10" s="1">
        <v>1.781753435821605</v>
      </c>
      <c r="F10" s="3">
        <v>5.021476811105927</v>
      </c>
      <c r="G10" s="1">
        <v>0.664364953338489</v>
      </c>
      <c r="H10" s="3">
        <v>2.516603039640521</v>
      </c>
      <c r="I10" s="1">
        <v>0.30450973976546447</v>
      </c>
      <c r="J10" s="1">
        <v>1.2084641668077545</v>
      </c>
      <c r="K10" s="1">
        <v>0.19378246643611238</v>
      </c>
      <c r="L10" s="1">
        <v>1.113568178717252</v>
      </c>
      <c r="M10" s="1">
        <v>1.313872907408473</v>
      </c>
      <c r="N10" s="3">
        <v>2.0505728435635913</v>
      </c>
      <c r="O10" s="1">
        <v>0.4844293936055411</v>
      </c>
      <c r="P10" s="1">
        <v>1.546010516098402</v>
      </c>
      <c r="Q10" s="1">
        <v>0.4578958414754654</v>
      </c>
      <c r="R10" s="3">
        <v>2.524531230136689</v>
      </c>
      <c r="S10" s="1">
        <v>0.4072707743938411</v>
      </c>
      <c r="T10" s="3">
        <v>1.5877599107170361</v>
      </c>
      <c r="U10" s="1">
        <v>0.18834696809400775</v>
      </c>
      <c r="V10" s="3">
        <v>5.386973516883279</v>
      </c>
      <c r="W10" s="1">
        <v>1.2168622875529518</v>
      </c>
      <c r="X10" s="3">
        <v>1.4585920718928418</v>
      </c>
      <c r="Y10" s="1">
        <v>0.08820185713324889</v>
      </c>
    </row>
    <row r="11" spans="1:25" ht="14.25" customHeight="1">
      <c r="A11" s="19" t="s">
        <v>155</v>
      </c>
      <c r="B11" s="3">
        <v>1.3203149447220421</v>
      </c>
      <c r="C11" s="1">
        <v>0.11949446984649884</v>
      </c>
      <c r="D11" s="3">
        <v>5.92797039066162</v>
      </c>
      <c r="E11" s="1">
        <v>1.0068630630896966</v>
      </c>
      <c r="F11" s="2">
        <v>1.1789888829230626</v>
      </c>
      <c r="G11" s="1">
        <v>0.1055615878829683</v>
      </c>
      <c r="H11" s="3">
        <v>0.24053067649136628</v>
      </c>
      <c r="I11" s="1">
        <v>0.03524575352916386</v>
      </c>
      <c r="J11" s="4">
        <v>0.7082478570871191</v>
      </c>
      <c r="K11" s="1">
        <v>0.10523856564162822</v>
      </c>
      <c r="L11" s="1">
        <v>0.4194740101885155</v>
      </c>
      <c r="M11" s="1">
        <v>0.4878548818751146</v>
      </c>
      <c r="N11" s="1">
        <v>0.9970698790333937</v>
      </c>
      <c r="O11" s="1">
        <v>0.22277553113564616</v>
      </c>
      <c r="P11" s="4">
        <v>0.4765972517295992</v>
      </c>
      <c r="Q11" s="1">
        <v>0.1392115602939555</v>
      </c>
      <c r="R11" s="3">
        <v>0.4249723453747491</v>
      </c>
      <c r="S11" s="1">
        <v>0.07829962120544967</v>
      </c>
      <c r="T11" s="3">
        <v>0.515596540129417</v>
      </c>
      <c r="U11" s="1">
        <v>0.04619104615516104</v>
      </c>
      <c r="V11" s="1">
        <v>1.131449556107082</v>
      </c>
      <c r="W11" s="1">
        <v>0.2786968354478946</v>
      </c>
      <c r="X11" s="4">
        <v>-0.14193047626985555</v>
      </c>
      <c r="Y11" s="1">
        <v>0.06866424263213897</v>
      </c>
    </row>
    <row r="12" spans="1:25" ht="14.25" customHeight="1">
      <c r="A12" s="19" t="s">
        <v>156</v>
      </c>
      <c r="B12" s="1">
        <v>1.0283060218259144</v>
      </c>
      <c r="C12" s="1">
        <v>0.08047598031758635</v>
      </c>
      <c r="D12" s="3">
        <v>4.317424836096566</v>
      </c>
      <c r="E12" s="1">
        <v>0.5140892481441681</v>
      </c>
      <c r="F12" s="1">
        <v>0.9651217073720426</v>
      </c>
      <c r="G12" s="1">
        <v>0.07713905877103479</v>
      </c>
      <c r="H12" s="3">
        <v>0.06970179896081513</v>
      </c>
      <c r="I12" s="1">
        <v>0.014199507956541886</v>
      </c>
      <c r="J12" s="1">
        <v>0.948621339582226</v>
      </c>
      <c r="K12" s="1">
        <v>0.12014399298673983</v>
      </c>
      <c r="L12" s="1">
        <v>0.8006329861684838</v>
      </c>
      <c r="M12" s="1">
        <v>0.6265986963326503</v>
      </c>
      <c r="N12" s="3">
        <v>0.40628615112654254</v>
      </c>
      <c r="O12" s="1">
        <v>0.0948739557878478</v>
      </c>
      <c r="P12" s="3">
        <v>0.10538299250851979</v>
      </c>
      <c r="Q12" s="1">
        <v>0.0410843458325205</v>
      </c>
      <c r="R12" s="3">
        <v>0.1619498828362999</v>
      </c>
      <c r="S12" s="1">
        <v>0.03415355941135637</v>
      </c>
      <c r="T12" s="3">
        <v>0.6782881825748451</v>
      </c>
      <c r="U12" s="1">
        <v>0.052829877190940164</v>
      </c>
      <c r="V12" s="1">
        <v>0.8097662899193192</v>
      </c>
      <c r="W12" s="1">
        <v>0.19070646192201715</v>
      </c>
      <c r="X12" s="3">
        <v>-0.2729907651291683</v>
      </c>
      <c r="Y12" s="1">
        <v>0.060030969009264426</v>
      </c>
    </row>
    <row r="13" spans="1:25" ht="14.25" customHeight="1">
      <c r="A13" s="19" t="s">
        <v>157</v>
      </c>
      <c r="B13" s="1">
        <v>0.9294082537657785</v>
      </c>
      <c r="C13" s="1">
        <v>0.0943051244563174</v>
      </c>
      <c r="D13" s="1">
        <v>1.2170291307443821</v>
      </c>
      <c r="E13" s="1">
        <v>0.15061968351853144</v>
      </c>
      <c r="F13" s="3">
        <v>0.714554406017172</v>
      </c>
      <c r="G13" s="1">
        <v>0.07648097488182318</v>
      </c>
      <c r="H13" s="3">
        <v>0.1043709842231936</v>
      </c>
      <c r="I13" s="1">
        <v>0.02836602386440263</v>
      </c>
      <c r="J13" s="1">
        <v>1.0842619582017217</v>
      </c>
      <c r="K13" s="1">
        <v>0.1707730214035707</v>
      </c>
      <c r="L13" s="1">
        <v>0.5261500968138274</v>
      </c>
      <c r="M13" s="1">
        <v>0.6186442379904037</v>
      </c>
      <c r="N13" s="3">
        <v>0.21480227762096252</v>
      </c>
      <c r="O13" s="1">
        <v>0.08797457859043026</v>
      </c>
      <c r="P13" s="3">
        <v>0.4081026706932662</v>
      </c>
      <c r="Q13" s="1">
        <v>0.13719611304328339</v>
      </c>
      <c r="R13" s="3">
        <v>0.24662517951170165</v>
      </c>
      <c r="S13" s="1">
        <v>0.06448062886909436</v>
      </c>
      <c r="T13" s="3">
        <v>0.6196158542064198</v>
      </c>
      <c r="U13" s="1">
        <v>0.062372884470595025</v>
      </c>
      <c r="V13" s="3">
        <v>1.938175933875654</v>
      </c>
      <c r="W13" s="1">
        <v>0.4683420476720532</v>
      </c>
      <c r="X13" s="3">
        <v>-0.4521054353319013</v>
      </c>
      <c r="Y13" s="1">
        <v>0.0775069552659262</v>
      </c>
    </row>
    <row r="14" spans="1:25" ht="14.25" customHeight="1">
      <c r="A14" s="19" t="s">
        <v>158</v>
      </c>
      <c r="B14" s="3">
        <v>1.6015441889545667</v>
      </c>
      <c r="C14" s="1">
        <v>0.1772719912369854</v>
      </c>
      <c r="D14" s="1">
        <v>0.8437589461212377</v>
      </c>
      <c r="E14" s="1">
        <v>0.10445313630406508</v>
      </c>
      <c r="F14" s="1">
        <v>1.1477175471541785</v>
      </c>
      <c r="G14" s="1">
        <v>0.1205960875242334</v>
      </c>
      <c r="H14" s="3">
        <v>0.3124965516866986</v>
      </c>
      <c r="I14" s="1">
        <v>0.053186354764512576</v>
      </c>
      <c r="J14" s="3">
        <v>2.1366296621697827</v>
      </c>
      <c r="K14" s="1">
        <v>0.28872467273110375</v>
      </c>
      <c r="L14" s="3">
        <v>6.3132743714245105</v>
      </c>
      <c r="M14" s="1">
        <v>4.476979560687938</v>
      </c>
      <c r="N14" s="2">
        <v>1.4989094730549999</v>
      </c>
      <c r="O14" s="1">
        <v>0.3400411093754527</v>
      </c>
      <c r="P14" s="1">
        <v>1.0540889485843237</v>
      </c>
      <c r="Q14" s="1">
        <v>0.29818778809441693</v>
      </c>
      <c r="R14" s="1">
        <v>1.0541475359347492</v>
      </c>
      <c r="S14" s="1">
        <v>0.1821273898383059</v>
      </c>
      <c r="T14" s="1">
        <v>0.9094290103641787</v>
      </c>
      <c r="U14" s="1">
        <v>0.0960432641364393</v>
      </c>
      <c r="V14" s="2">
        <v>1.6173381138634484</v>
      </c>
      <c r="W14" s="1">
        <v>0.41350691071481255</v>
      </c>
      <c r="X14" s="1">
        <v>0.12202822548457651</v>
      </c>
      <c r="Y14" s="1">
        <v>0.08058490727840013</v>
      </c>
    </row>
    <row r="15" spans="1:25" ht="14.25" customHeight="1">
      <c r="A15" s="19" t="s">
        <v>96</v>
      </c>
      <c r="B15" s="3"/>
      <c r="C15" s="1"/>
      <c r="D15" s="1"/>
      <c r="E15" s="1"/>
      <c r="F15" s="1"/>
      <c r="G15" s="1"/>
      <c r="H15" s="3"/>
      <c r="I15" s="1"/>
      <c r="J15" s="3"/>
      <c r="K15" s="1"/>
      <c r="L15" s="3"/>
      <c r="M15" s="1"/>
      <c r="N15" s="2"/>
      <c r="O15" s="1"/>
      <c r="P15" s="1"/>
      <c r="Q15" s="1"/>
      <c r="R15" s="1"/>
      <c r="S15" s="1"/>
      <c r="T15" s="1"/>
      <c r="U15" s="1"/>
      <c r="V15" s="2"/>
      <c r="W15" s="1"/>
      <c r="X15" s="1"/>
      <c r="Y15" s="1"/>
    </row>
    <row r="16" spans="1:25" ht="14.25" customHeight="1">
      <c r="A16" s="19" t="s">
        <v>94</v>
      </c>
      <c r="B16" s="3">
        <v>0.8249985101251864</v>
      </c>
      <c r="C16" s="1">
        <v>0.04331972367214727</v>
      </c>
      <c r="D16" s="1">
        <v>1.081275256132446</v>
      </c>
      <c r="E16" s="1">
        <v>0.07514328029435834</v>
      </c>
      <c r="F16" s="1">
        <v>0.9466209159982745</v>
      </c>
      <c r="G16" s="1">
        <v>0.04901013050104242</v>
      </c>
      <c r="H16" s="3">
        <v>0.7812055377134384</v>
      </c>
      <c r="I16" s="1">
        <v>0.05982052874093022</v>
      </c>
      <c r="J16" s="1">
        <v>1.0944522902428642</v>
      </c>
      <c r="K16" s="1">
        <v>0.07685360176619407</v>
      </c>
      <c r="L16" s="1">
        <v>1.3435434551445393</v>
      </c>
      <c r="M16" s="1">
        <v>0.5831777778733732</v>
      </c>
      <c r="N16" s="1">
        <v>1.0314056382447994</v>
      </c>
      <c r="O16" s="1">
        <v>0.12588004115282592</v>
      </c>
      <c r="P16" s="4">
        <v>0.7014015801872111</v>
      </c>
      <c r="Q16" s="1">
        <v>0.10144160048731614</v>
      </c>
      <c r="R16" s="1">
        <v>1.0682460304736048</v>
      </c>
      <c r="S16" s="1">
        <v>0.09849916201904926</v>
      </c>
      <c r="T16" s="1">
        <v>1.0454134514610998</v>
      </c>
      <c r="U16" s="1">
        <v>0.052801302589994215</v>
      </c>
      <c r="V16" s="3">
        <v>1.5159229482638115</v>
      </c>
      <c r="W16" s="1">
        <v>0.18126958097810644</v>
      </c>
      <c r="X16" s="1">
        <v>-0.034397888171910015</v>
      </c>
      <c r="Y16" s="1">
        <v>0.0386402053919596</v>
      </c>
    </row>
    <row r="17" spans="1:25" ht="14.25" customHeight="1">
      <c r="A17" s="19" t="s">
        <v>97</v>
      </c>
      <c r="B17" s="3"/>
      <c r="C17" s="1"/>
      <c r="D17" s="1"/>
      <c r="E17" s="1"/>
      <c r="F17" s="1"/>
      <c r="G17" s="1"/>
      <c r="H17" s="3"/>
      <c r="I17" s="1"/>
      <c r="J17" s="1"/>
      <c r="K17" s="1"/>
      <c r="L17" s="1"/>
      <c r="M17" s="1"/>
      <c r="N17" s="1"/>
      <c r="O17" s="1"/>
      <c r="P17" s="4"/>
      <c r="Q17" s="1"/>
      <c r="R17" s="1"/>
      <c r="S17" s="1"/>
      <c r="T17" s="1"/>
      <c r="U17" s="1"/>
      <c r="V17" s="3"/>
      <c r="W17" s="1"/>
      <c r="X17" s="1"/>
      <c r="Y17" s="1"/>
    </row>
    <row r="18" spans="1:25" ht="14.25" customHeight="1">
      <c r="A18" s="19" t="s">
        <v>159</v>
      </c>
      <c r="B18" s="1">
        <v>1.232653599424636</v>
      </c>
      <c r="C18" s="1">
        <v>0.3393736555272793</v>
      </c>
      <c r="D18" s="1">
        <v>0.7007181102962979</v>
      </c>
      <c r="E18" s="1">
        <v>0.22388669160614585</v>
      </c>
      <c r="F18" s="1">
        <v>1.3248282384938854</v>
      </c>
      <c r="G18" s="1">
        <v>0.3812603620766323</v>
      </c>
      <c r="H18" s="1">
        <v>1.0749155763908784</v>
      </c>
      <c r="I18" s="1">
        <v>0.4892832099888556</v>
      </c>
      <c r="J18" s="1">
        <v>0.6795606122905476</v>
      </c>
      <c r="K18" s="1">
        <v>0.3663455658126744</v>
      </c>
      <c r="L18" s="1" t="s">
        <v>148</v>
      </c>
      <c r="M18" s="1" t="s">
        <v>148</v>
      </c>
      <c r="N18" s="1">
        <v>1.0321095674291287</v>
      </c>
      <c r="O18" s="1">
        <v>0.771403790999514</v>
      </c>
      <c r="P18" s="1" t="s">
        <v>148</v>
      </c>
      <c r="Q18" s="1" t="s">
        <v>148</v>
      </c>
      <c r="R18" s="1">
        <v>0.856239778769831</v>
      </c>
      <c r="S18" s="1">
        <v>0.640463906048436</v>
      </c>
      <c r="T18" s="1">
        <v>1.2581744376410966</v>
      </c>
      <c r="U18" s="1">
        <v>0.3435847245893368</v>
      </c>
      <c r="V18" s="1">
        <v>1.8004697526436468</v>
      </c>
      <c r="W18" s="1">
        <v>1.364017117759239</v>
      </c>
      <c r="X18" s="1">
        <v>0.08279238585628378</v>
      </c>
      <c r="Y18" s="1">
        <v>0.21052033781778234</v>
      </c>
    </row>
    <row r="19" spans="1:25" ht="14.25" customHeight="1">
      <c r="A19" s="19" t="s">
        <v>160</v>
      </c>
      <c r="B19" s="3">
        <v>1.3966142409431803</v>
      </c>
      <c r="C19" s="1">
        <v>0.14275502084335603</v>
      </c>
      <c r="D19" s="3">
        <v>1.4469289702378791</v>
      </c>
      <c r="E19" s="1">
        <v>0.18657054268246306</v>
      </c>
      <c r="F19" s="4">
        <v>1.256958312029962</v>
      </c>
      <c r="G19" s="1">
        <v>0.1306019650460556</v>
      </c>
      <c r="H19" s="1">
        <v>0.8099429013277422</v>
      </c>
      <c r="I19" s="1">
        <v>0.10994709366279579</v>
      </c>
      <c r="J19" s="1">
        <v>1.1068541443269122</v>
      </c>
      <c r="K19" s="1">
        <v>0.15903083748486524</v>
      </c>
      <c r="L19" s="1" t="s">
        <v>148</v>
      </c>
      <c r="M19" s="1" t="s">
        <v>148</v>
      </c>
      <c r="N19" s="1">
        <v>1.201201007579363</v>
      </c>
      <c r="O19" s="1">
        <v>0.2947088098036164</v>
      </c>
      <c r="P19" s="1">
        <v>1.058777897052864</v>
      </c>
      <c r="Q19" s="1">
        <v>0.32338123953717673</v>
      </c>
      <c r="R19" s="1">
        <v>1.2967092060691123</v>
      </c>
      <c r="S19" s="1">
        <v>0.2606016103269744</v>
      </c>
      <c r="T19" s="3">
        <v>1.4518798340660282</v>
      </c>
      <c r="U19" s="1">
        <v>0.14583768667849942</v>
      </c>
      <c r="V19" s="4">
        <v>1.9354942385608491</v>
      </c>
      <c r="W19" s="1">
        <v>0.520483346904815</v>
      </c>
      <c r="X19" s="3">
        <v>0.29846852168809856</v>
      </c>
      <c r="Y19" s="1">
        <v>0.07702700177612988</v>
      </c>
    </row>
    <row r="20" spans="1:25" ht="14.25" customHeight="1">
      <c r="A20" s="19" t="s">
        <v>161</v>
      </c>
      <c r="B20" s="3">
        <v>1.2731345754402503</v>
      </c>
      <c r="C20" s="1">
        <v>0.10562119691145143</v>
      </c>
      <c r="D20" s="3">
        <v>1.5833260417922934</v>
      </c>
      <c r="E20" s="1">
        <v>0.16848904311753146</v>
      </c>
      <c r="F20" s="1">
        <v>1.1337818501656909</v>
      </c>
      <c r="G20" s="1">
        <v>0.0973464445795628</v>
      </c>
      <c r="H20" s="1">
        <v>0.8368892607750902</v>
      </c>
      <c r="I20" s="1">
        <v>0.09439860399232093</v>
      </c>
      <c r="J20" s="1">
        <v>1.035547834793802</v>
      </c>
      <c r="K20" s="1">
        <v>0.12906269795921008</v>
      </c>
      <c r="L20" s="1">
        <v>1.3391936707700967</v>
      </c>
      <c r="M20" s="1">
        <v>1.1360932432703603</v>
      </c>
      <c r="N20" s="1">
        <v>0.9621765931987398</v>
      </c>
      <c r="O20" s="1">
        <v>0.20382729278288508</v>
      </c>
      <c r="P20" s="1">
        <v>1.0846884660285014</v>
      </c>
      <c r="Q20" s="1">
        <v>0.2672115790643526</v>
      </c>
      <c r="R20" s="4">
        <v>1.502090676032745</v>
      </c>
      <c r="S20" s="1">
        <v>0.2485094556743036</v>
      </c>
      <c r="T20" s="3">
        <v>1.3852550422846397</v>
      </c>
      <c r="U20" s="1">
        <v>0.11429165375218074</v>
      </c>
      <c r="V20" s="4">
        <v>1.7794505895762733</v>
      </c>
      <c r="W20" s="1">
        <v>0.418253295718522</v>
      </c>
      <c r="X20" s="3">
        <v>0.25366292352305186</v>
      </c>
      <c r="Y20" s="1">
        <v>0.06291339813164669</v>
      </c>
    </row>
    <row r="21" spans="1:25" ht="14.25" customHeight="1">
      <c r="A21" s="19" t="s">
        <v>162</v>
      </c>
      <c r="B21" s="3">
        <v>1.511642550557615</v>
      </c>
      <c r="C21" s="1">
        <v>0.1441622695906244</v>
      </c>
      <c r="D21" s="3">
        <v>1.9886324405640043</v>
      </c>
      <c r="E21" s="1">
        <v>0.2508337094438577</v>
      </c>
      <c r="F21" s="3">
        <v>1.353412887892244</v>
      </c>
      <c r="G21" s="1">
        <v>0.13085620898629574</v>
      </c>
      <c r="H21" s="1">
        <v>0.9337107301530633</v>
      </c>
      <c r="I21" s="1">
        <v>0.11700635784186808</v>
      </c>
      <c r="J21" s="1">
        <v>0.8105035367728699</v>
      </c>
      <c r="K21" s="1">
        <v>0.11390112239746265</v>
      </c>
      <c r="L21" s="1">
        <v>2.4662574820879204</v>
      </c>
      <c r="M21" s="1">
        <v>2.1044511998063213</v>
      </c>
      <c r="N21" s="4">
        <v>1.5678127450944777</v>
      </c>
      <c r="O21" s="1">
        <v>0.34780698827390494</v>
      </c>
      <c r="P21" s="1">
        <v>1.2145426016662793</v>
      </c>
      <c r="Q21" s="1">
        <v>0.3295963630850559</v>
      </c>
      <c r="R21" s="2">
        <v>1.4006944441086053</v>
      </c>
      <c r="S21" s="1">
        <v>0.25770843643049046</v>
      </c>
      <c r="T21" s="3">
        <v>1.763746210481684</v>
      </c>
      <c r="U21" s="1">
        <v>0.16540634052056297</v>
      </c>
      <c r="V21" s="1">
        <v>1.5312186672839274</v>
      </c>
      <c r="W21" s="1">
        <v>0.4034967979513118</v>
      </c>
      <c r="X21" s="3">
        <v>0.4207862518347437</v>
      </c>
      <c r="Y21" s="1">
        <v>0.0716960177120943</v>
      </c>
    </row>
    <row r="22" spans="1:25" ht="14.25" customHeight="1">
      <c r="A22" s="19" t="s">
        <v>163</v>
      </c>
      <c r="B22" s="3">
        <v>2.0595607800115907</v>
      </c>
      <c r="C22" s="1">
        <v>0.2135130095966435</v>
      </c>
      <c r="D22" s="3">
        <v>2.2736595765018808</v>
      </c>
      <c r="E22" s="1">
        <v>0.3026939636515421</v>
      </c>
      <c r="F22" s="1">
        <v>1.0872806590474307</v>
      </c>
      <c r="G22" s="1">
        <v>0.11186566624978506</v>
      </c>
      <c r="H22" s="4">
        <v>0.7274957432741811</v>
      </c>
      <c r="I22" s="1">
        <v>0.1017948621431472</v>
      </c>
      <c r="J22" s="4">
        <v>1.335087827440249</v>
      </c>
      <c r="K22" s="1">
        <v>0.18237308754186465</v>
      </c>
      <c r="L22" s="1">
        <v>1.2413324357421096</v>
      </c>
      <c r="M22" s="1">
        <v>1.2175689750195435</v>
      </c>
      <c r="N22" s="2">
        <v>1.4879727722599578</v>
      </c>
      <c r="O22" s="1">
        <v>0.355587673731573</v>
      </c>
      <c r="P22" s="1">
        <v>0.9653256366198915</v>
      </c>
      <c r="Q22" s="1">
        <v>0.3109143424736129</v>
      </c>
      <c r="R22" s="4">
        <v>1.5758861127280097</v>
      </c>
      <c r="S22" s="1">
        <v>0.3088609518070383</v>
      </c>
      <c r="T22" s="3">
        <v>2.1611225807683567</v>
      </c>
      <c r="U22" s="1">
        <v>0.21619029736991555</v>
      </c>
      <c r="V22" s="4">
        <v>1.9121340023132567</v>
      </c>
      <c r="W22" s="1">
        <v>0.5189442168461665</v>
      </c>
      <c r="X22" s="3">
        <v>0.5443475752927938</v>
      </c>
      <c r="Y22" s="1">
        <v>0.07626389338472579</v>
      </c>
    </row>
    <row r="23" spans="1:25" ht="14.25" customHeight="1">
      <c r="A23" s="19" t="s">
        <v>164</v>
      </c>
      <c r="B23" s="3">
        <v>1.7228999275003918</v>
      </c>
      <c r="C23" s="1">
        <v>0.1765173014078827</v>
      </c>
      <c r="D23" s="3">
        <v>1.774267975713213</v>
      </c>
      <c r="E23" s="1">
        <v>0.23740422688001184</v>
      </c>
      <c r="F23" s="3">
        <v>1.3366141564243779</v>
      </c>
      <c r="G23" s="1">
        <v>0.1381300384465347</v>
      </c>
      <c r="H23" s="4">
        <v>0.7049680402716003</v>
      </c>
      <c r="I23" s="1">
        <v>0.10337946404760467</v>
      </c>
      <c r="J23" s="1">
        <v>0.9278300193976154</v>
      </c>
      <c r="K23" s="1">
        <v>0.13800931861886803</v>
      </c>
      <c r="L23" s="1">
        <v>1.1245884792755643</v>
      </c>
      <c r="M23" s="1">
        <v>1.0982512064063923</v>
      </c>
      <c r="N23" s="1">
        <v>1.1452149927862165</v>
      </c>
      <c r="O23" s="1">
        <v>0.2910548586931275</v>
      </c>
      <c r="P23" s="1">
        <v>1.4438522361114237</v>
      </c>
      <c r="Q23" s="1">
        <v>0.4023929327471525</v>
      </c>
      <c r="R23" s="3">
        <v>1.8858136646681214</v>
      </c>
      <c r="S23" s="1">
        <v>0.35776811526761937</v>
      </c>
      <c r="T23" s="3">
        <v>1.986579161143807</v>
      </c>
      <c r="U23" s="1">
        <v>0.19922046199496804</v>
      </c>
      <c r="V23" s="3">
        <v>2.5713613307173957</v>
      </c>
      <c r="W23" s="1">
        <v>0.673783006383193</v>
      </c>
      <c r="X23" s="3">
        <v>0.4784035325210589</v>
      </c>
      <c r="Y23" s="1">
        <v>0.07662292884561643</v>
      </c>
    </row>
    <row r="24" spans="1:25" ht="14.25" customHeight="1">
      <c r="A24" s="19" t="s">
        <v>165</v>
      </c>
      <c r="B24" s="3">
        <v>2.4491249717153925</v>
      </c>
      <c r="C24" s="1">
        <v>0.26217375121584724</v>
      </c>
      <c r="D24" s="3">
        <v>2.4001821671096817</v>
      </c>
      <c r="E24" s="1">
        <v>0.33397230511824744</v>
      </c>
      <c r="F24" s="4">
        <v>1.245110184005632</v>
      </c>
      <c r="G24" s="1">
        <v>0.1313919584816483</v>
      </c>
      <c r="H24" s="3">
        <v>0.6207382256201808</v>
      </c>
      <c r="I24" s="1">
        <v>0.09560965341312512</v>
      </c>
      <c r="J24" s="4">
        <v>1.3263546652210458</v>
      </c>
      <c r="K24" s="1">
        <v>0.1907295328848399</v>
      </c>
      <c r="L24" s="1">
        <v>1.3752831855960443</v>
      </c>
      <c r="M24" s="1">
        <v>1.2941192468678748</v>
      </c>
      <c r="N24" s="1">
        <v>1.445170852235745</v>
      </c>
      <c r="O24" s="1">
        <v>0.35869840979234485</v>
      </c>
      <c r="P24" s="1">
        <v>1.554062880740849</v>
      </c>
      <c r="Q24" s="1">
        <v>0.4386606696775617</v>
      </c>
      <c r="R24" s="3">
        <v>1.9806621525767008</v>
      </c>
      <c r="S24" s="1">
        <v>0.3821652447158697</v>
      </c>
      <c r="T24" s="3">
        <v>2.890109100608504</v>
      </c>
      <c r="U24" s="1">
        <v>0.29948744112663694</v>
      </c>
      <c r="V24" s="3">
        <v>2.596394983980405</v>
      </c>
      <c r="W24" s="1">
        <v>0.6945323967581034</v>
      </c>
      <c r="X24" s="3">
        <v>0.7112212718842661</v>
      </c>
      <c r="Y24" s="1">
        <v>0.07820461862650128</v>
      </c>
    </row>
    <row r="25" spans="1:25" ht="14.25" customHeight="1">
      <c r="A25" s="19" t="s">
        <v>98</v>
      </c>
      <c r="B25" s="3"/>
      <c r="C25" s="1"/>
      <c r="D25" s="3"/>
      <c r="E25" s="1"/>
      <c r="F25" s="4"/>
      <c r="G25" s="1"/>
      <c r="H25" s="3"/>
      <c r="I25" s="1"/>
      <c r="J25" s="4"/>
      <c r="K25" s="1"/>
      <c r="L25" s="1"/>
      <c r="M25" s="1"/>
      <c r="N25" s="1"/>
      <c r="O25" s="1"/>
      <c r="P25" s="1"/>
      <c r="Q25" s="1"/>
      <c r="R25" s="3"/>
      <c r="S25" s="1"/>
      <c r="T25" s="3"/>
      <c r="U25" s="1"/>
      <c r="V25" s="3"/>
      <c r="W25" s="1"/>
      <c r="X25" s="3"/>
      <c r="Y25" s="1"/>
    </row>
    <row r="26" spans="1:25" ht="14.25" customHeight="1">
      <c r="A26" s="19" t="s">
        <v>166</v>
      </c>
      <c r="B26" s="3">
        <v>0.7766067385807807</v>
      </c>
      <c r="C26" s="1">
        <v>0.05141039698414974</v>
      </c>
      <c r="D26" s="1">
        <v>1.1538713980497042</v>
      </c>
      <c r="E26" s="1">
        <v>0.10240543881771104</v>
      </c>
      <c r="F26" s="3">
        <v>0.7143903871032001</v>
      </c>
      <c r="G26" s="1">
        <v>0.04569497212594601</v>
      </c>
      <c r="H26" s="2">
        <v>0.8631130694421065</v>
      </c>
      <c r="I26" s="1">
        <v>0.0735030762631013</v>
      </c>
      <c r="J26" s="3">
        <v>0.6068820289458744</v>
      </c>
      <c r="K26" s="1">
        <v>0.05238849603167714</v>
      </c>
      <c r="L26" s="1">
        <v>2.458289443022414</v>
      </c>
      <c r="M26" s="1">
        <v>1.5244556303862387</v>
      </c>
      <c r="N26" s="1">
        <v>1.0630680049526435</v>
      </c>
      <c r="O26" s="1">
        <v>0.15962249712141263</v>
      </c>
      <c r="P26" s="3">
        <v>1.8259805518909145</v>
      </c>
      <c r="Q26" s="1">
        <v>0.31735365253918724</v>
      </c>
      <c r="R26" s="1">
        <v>1.1382956091933727</v>
      </c>
      <c r="S26" s="1">
        <v>0.12220484160862724</v>
      </c>
      <c r="T26" s="1">
        <v>0.9505906441082557</v>
      </c>
      <c r="U26" s="1">
        <v>0.06001163284311705</v>
      </c>
      <c r="V26" s="4">
        <v>0.7319922892589115</v>
      </c>
      <c r="W26" s="1">
        <v>0.10450934719401561</v>
      </c>
      <c r="X26" s="3">
        <v>-0.1928109442468823</v>
      </c>
      <c r="Y26" s="1">
        <v>0.048296683266113145</v>
      </c>
    </row>
    <row r="27" spans="1:25" ht="14.25" customHeight="1">
      <c r="A27" s="19" t="s">
        <v>167</v>
      </c>
      <c r="B27" s="3">
        <v>0.6907182250902633</v>
      </c>
      <c r="C27" s="1">
        <v>0.051792036863490716</v>
      </c>
      <c r="D27" s="1">
        <v>0.8494799653419619</v>
      </c>
      <c r="E27" s="1">
        <v>0.0851009211112493</v>
      </c>
      <c r="F27" s="3">
        <v>0.6232597678661635</v>
      </c>
      <c r="G27" s="1">
        <v>0.04626253718110605</v>
      </c>
      <c r="H27" s="3">
        <v>0.48647263049286477</v>
      </c>
      <c r="I27" s="1">
        <v>0.05756443599834672</v>
      </c>
      <c r="J27" s="3">
        <v>0.43772075614824507</v>
      </c>
      <c r="K27" s="1">
        <v>0.04849234486254037</v>
      </c>
      <c r="L27" s="1">
        <v>2.6657519690897247</v>
      </c>
      <c r="M27" s="1">
        <v>1.860492346737652</v>
      </c>
      <c r="N27" s="1">
        <v>1.306500715141492</v>
      </c>
      <c r="O27" s="1">
        <v>0.23624805736304416</v>
      </c>
      <c r="P27" s="3">
        <v>1.8738836776491008</v>
      </c>
      <c r="Q27" s="1">
        <v>0.39847841340636153</v>
      </c>
      <c r="R27" s="1">
        <v>1.025078365258475</v>
      </c>
      <c r="S27" s="1">
        <v>0.14387377455033656</v>
      </c>
      <c r="T27" s="1">
        <v>0.9460253103364056</v>
      </c>
      <c r="U27" s="1">
        <v>0.06893165636127264</v>
      </c>
      <c r="V27" s="4">
        <v>0.6752423404931791</v>
      </c>
      <c r="W27" s="1">
        <v>0.1242308986517711</v>
      </c>
      <c r="X27" s="3">
        <v>-0.3746420125867187</v>
      </c>
      <c r="Y27" s="1">
        <v>0.05592707144133203</v>
      </c>
    </row>
    <row r="28" spans="1:25" ht="14.25" customHeight="1">
      <c r="A28" s="19" t="s">
        <v>168</v>
      </c>
      <c r="B28" s="3">
        <v>0.5139783940340636</v>
      </c>
      <c r="C28" s="1">
        <v>0.05488609765440743</v>
      </c>
      <c r="D28" s="4">
        <v>0.6998939330681798</v>
      </c>
      <c r="E28" s="1">
        <v>0.09821905047060787</v>
      </c>
      <c r="F28" s="3">
        <v>0.4160251510698527</v>
      </c>
      <c r="G28" s="1">
        <v>0.04802576791287655</v>
      </c>
      <c r="H28" s="3">
        <v>0.23846505610505</v>
      </c>
      <c r="I28" s="1">
        <v>0.06557599622171457</v>
      </c>
      <c r="J28" s="3">
        <v>0.21780496659112392</v>
      </c>
      <c r="K28" s="1">
        <v>0.04680415936770979</v>
      </c>
      <c r="L28" s="1">
        <v>2.4575186661258663</v>
      </c>
      <c r="M28" s="1">
        <v>2.347954800074178</v>
      </c>
      <c r="N28" s="4">
        <v>1.8834587899650592</v>
      </c>
      <c r="O28" s="1">
        <v>0.4975336198170106</v>
      </c>
      <c r="P28" s="4">
        <v>2.0611395810545226</v>
      </c>
      <c r="Q28" s="1">
        <v>0.6794899866270251</v>
      </c>
      <c r="R28" s="1">
        <v>0.7659412133964737</v>
      </c>
      <c r="S28" s="1">
        <v>0.19660792242077907</v>
      </c>
      <c r="T28" s="1">
        <v>1.012634237067666</v>
      </c>
      <c r="U28" s="1">
        <v>0.10614915976391087</v>
      </c>
      <c r="V28" s="1">
        <v>0.6887993883168477</v>
      </c>
      <c r="W28" s="1">
        <v>0.19074799558578448</v>
      </c>
      <c r="X28" s="3">
        <v>-0.5879611660310985</v>
      </c>
      <c r="Y28" s="1">
        <v>0.08053948046570143</v>
      </c>
    </row>
    <row r="29" spans="1:25" ht="14.25" customHeight="1">
      <c r="A29" s="19" t="s">
        <v>99</v>
      </c>
      <c r="B29" s="3"/>
      <c r="C29" s="1"/>
      <c r="D29" s="4"/>
      <c r="E29" s="1"/>
      <c r="F29" s="3"/>
      <c r="G29" s="1"/>
      <c r="H29" s="3"/>
      <c r="I29" s="1"/>
      <c r="J29" s="3"/>
      <c r="K29" s="1"/>
      <c r="L29" s="1"/>
      <c r="M29" s="1"/>
      <c r="N29" s="4"/>
      <c r="O29" s="1"/>
      <c r="P29" s="4"/>
      <c r="Q29" s="1"/>
      <c r="R29" s="1"/>
      <c r="S29" s="1"/>
      <c r="T29" s="1"/>
      <c r="U29" s="1"/>
      <c r="V29" s="1"/>
      <c r="W29" s="1"/>
      <c r="X29" s="3"/>
      <c r="Y29" s="1"/>
    </row>
    <row r="30" spans="1:25" ht="14.25" customHeight="1">
      <c r="A30" s="19" t="s">
        <v>169</v>
      </c>
      <c r="B30" s="1">
        <v>0.754998903848861</v>
      </c>
      <c r="C30" s="1">
        <v>0.5697040424700164</v>
      </c>
      <c r="D30" s="1">
        <v>0.45549966011660764</v>
      </c>
      <c r="E30" s="1">
        <v>0.3897656148484745</v>
      </c>
      <c r="F30" s="1" t="s">
        <v>148</v>
      </c>
      <c r="G30" s="1" t="s">
        <v>148</v>
      </c>
      <c r="H30" s="1" t="s">
        <v>148</v>
      </c>
      <c r="I30" s="1" t="s">
        <v>148</v>
      </c>
      <c r="J30" s="1">
        <v>1.9929737918934936</v>
      </c>
      <c r="K30" s="1">
        <v>2.201175381654641</v>
      </c>
      <c r="L30" s="1" t="s">
        <v>148</v>
      </c>
      <c r="M30" s="1" t="s">
        <v>148</v>
      </c>
      <c r="N30" s="1">
        <v>4.036413115574929</v>
      </c>
      <c r="O30" s="1">
        <v>4.515920379054632</v>
      </c>
      <c r="P30" s="1" t="s">
        <v>148</v>
      </c>
      <c r="Q30" s="1" t="s">
        <v>148</v>
      </c>
      <c r="R30" s="1" t="s">
        <v>148</v>
      </c>
      <c r="S30" s="1" t="s">
        <v>148</v>
      </c>
      <c r="T30" s="1">
        <v>0.17837084567077363</v>
      </c>
      <c r="U30" s="1">
        <v>0.19214046645096794</v>
      </c>
      <c r="V30" s="1" t="s">
        <v>148</v>
      </c>
      <c r="W30" s="1" t="s">
        <v>148</v>
      </c>
      <c r="X30" s="1">
        <v>-0.7518959661956336</v>
      </c>
      <c r="Y30" s="1">
        <v>0.559834355416587</v>
      </c>
    </row>
    <row r="31" spans="1:25" ht="14.25" customHeight="1">
      <c r="A31" s="19" t="s">
        <v>170</v>
      </c>
      <c r="B31" s="2">
        <v>1.288408121498656</v>
      </c>
      <c r="C31" s="1">
        <v>0.18707606453176984</v>
      </c>
      <c r="D31" s="1">
        <v>0.9944774960740063</v>
      </c>
      <c r="E31" s="1">
        <v>0.21350631478152762</v>
      </c>
      <c r="F31" s="1">
        <v>1.0152276321806168</v>
      </c>
      <c r="G31" s="1">
        <v>0.1498165944559604</v>
      </c>
      <c r="H31" s="1">
        <v>1.1553181087509907</v>
      </c>
      <c r="I31" s="1">
        <v>0.2410804075064588</v>
      </c>
      <c r="J31" s="1">
        <v>1.1421739052940547</v>
      </c>
      <c r="K31" s="1">
        <v>0.2621740392022234</v>
      </c>
      <c r="L31" s="2">
        <v>5.288303477431918</v>
      </c>
      <c r="M31" s="1">
        <v>4.554381012165809</v>
      </c>
      <c r="N31" s="1">
        <v>0.7172791238891437</v>
      </c>
      <c r="O31" s="1">
        <v>0.28014132966717326</v>
      </c>
      <c r="P31" s="1">
        <v>0.7614777273344187</v>
      </c>
      <c r="Q31" s="1">
        <v>0.3220041682412904</v>
      </c>
      <c r="R31" s="1">
        <v>1.2318410898219905</v>
      </c>
      <c r="S31" s="1">
        <v>0.3112610784117204</v>
      </c>
      <c r="T31" s="1">
        <v>1.1276067456384922</v>
      </c>
      <c r="U31" s="1">
        <v>0.15917787537349842</v>
      </c>
      <c r="V31" s="1">
        <v>1.1906349202111386</v>
      </c>
      <c r="W31" s="1">
        <v>0.37323549792210786</v>
      </c>
      <c r="X31" s="1">
        <v>0.13141550842708757</v>
      </c>
      <c r="Y31" s="1">
        <v>0.10858729211262591</v>
      </c>
    </row>
    <row r="32" spans="1:25" ht="14.25" customHeight="1">
      <c r="A32" s="19" t="s">
        <v>171</v>
      </c>
      <c r="B32" s="3">
        <v>1.4360704723122013</v>
      </c>
      <c r="C32" s="1">
        <v>0.16765317536827615</v>
      </c>
      <c r="D32" s="1">
        <v>1.148512186322203</v>
      </c>
      <c r="E32" s="1">
        <v>0.1818032052744168</v>
      </c>
      <c r="F32" s="1">
        <v>0.9889521843206505</v>
      </c>
      <c r="G32" s="1">
        <v>0.11398910081667936</v>
      </c>
      <c r="H32" s="4">
        <v>0.6370245001404036</v>
      </c>
      <c r="I32" s="1">
        <v>0.12686080715311282</v>
      </c>
      <c r="J32" s="1">
        <v>0.9598187569845797</v>
      </c>
      <c r="K32" s="1">
        <v>0.15979795968941057</v>
      </c>
      <c r="L32" s="1">
        <v>1.8187875111936738</v>
      </c>
      <c r="M32" s="1">
        <v>1.7027721733129488</v>
      </c>
      <c r="N32" s="1">
        <v>1.17663930108701</v>
      </c>
      <c r="O32" s="1">
        <v>0.3155776277048238</v>
      </c>
      <c r="P32" s="1">
        <v>0.9675945668714966</v>
      </c>
      <c r="Q32" s="1">
        <v>0.2788992629080028</v>
      </c>
      <c r="R32" s="1">
        <v>1.171780866625439</v>
      </c>
      <c r="S32" s="1">
        <v>0.23386442358739395</v>
      </c>
      <c r="T32" s="4">
        <v>1.3063722286411281</v>
      </c>
      <c r="U32" s="1">
        <v>0.14619302174666796</v>
      </c>
      <c r="V32" s="1">
        <v>1.2402167319914867</v>
      </c>
      <c r="W32" s="1">
        <v>0.30753484335993236</v>
      </c>
      <c r="X32" s="2">
        <v>0.15375728591284274</v>
      </c>
      <c r="Y32" s="1">
        <v>0.0852687860940281</v>
      </c>
    </row>
    <row r="33" spans="1:25" ht="14.25" customHeight="1">
      <c r="A33" s="19" t="s">
        <v>172</v>
      </c>
      <c r="B33" s="4">
        <v>1.1988490690624864</v>
      </c>
      <c r="C33" s="1">
        <v>0.10368792021652999</v>
      </c>
      <c r="D33" s="1">
        <v>1.0773215513933736</v>
      </c>
      <c r="E33" s="1">
        <v>0.12741984470538584</v>
      </c>
      <c r="F33" s="1">
        <v>0.9821996065183681</v>
      </c>
      <c r="G33" s="1">
        <v>0.08561593224553792</v>
      </c>
      <c r="H33" s="3">
        <v>0.6442704271657246</v>
      </c>
      <c r="I33" s="1">
        <v>0.08380907926456348</v>
      </c>
      <c r="J33" s="2">
        <v>1.251019691776935</v>
      </c>
      <c r="K33" s="1">
        <v>0.1580336848911432</v>
      </c>
      <c r="L33" s="1">
        <v>1.5362822206521618</v>
      </c>
      <c r="M33" s="1">
        <v>1.212884658417354</v>
      </c>
      <c r="N33" s="1">
        <v>0.8585761649877603</v>
      </c>
      <c r="O33" s="1">
        <v>0.18419930124663672</v>
      </c>
      <c r="P33" s="1">
        <v>0.7801232082274336</v>
      </c>
      <c r="Q33" s="1">
        <v>0.18452127629827622</v>
      </c>
      <c r="R33" s="1">
        <v>0.9287887883761465</v>
      </c>
      <c r="S33" s="1">
        <v>0.1478997809469433</v>
      </c>
      <c r="T33" s="2">
        <v>1.1503793948103251</v>
      </c>
      <c r="U33" s="1">
        <v>0.0971066637280731</v>
      </c>
      <c r="V33" s="1">
        <v>1.13664481157667</v>
      </c>
      <c r="W33" s="1">
        <v>0.2220770330654288</v>
      </c>
      <c r="X33" s="1">
        <v>0.05176874262339077</v>
      </c>
      <c r="Y33" s="1">
        <v>0.06487166089110866</v>
      </c>
    </row>
    <row r="34" spans="1:25" ht="14.25" customHeight="1">
      <c r="A34" s="19" t="s">
        <v>173</v>
      </c>
      <c r="B34" s="1">
        <v>1.1331845137383025</v>
      </c>
      <c r="C34" s="1">
        <v>0.08856999511267392</v>
      </c>
      <c r="D34" s="1">
        <v>1.0066575110461664</v>
      </c>
      <c r="E34" s="1">
        <v>0.1057020942838377</v>
      </c>
      <c r="F34" s="1">
        <v>0.9339576592599772</v>
      </c>
      <c r="G34" s="1">
        <v>0.07396248332915718</v>
      </c>
      <c r="H34" s="3">
        <v>0.7475280623641679</v>
      </c>
      <c r="I34" s="1">
        <v>0.08310410685997875</v>
      </c>
      <c r="J34" s="2">
        <v>1.2122623597249094</v>
      </c>
      <c r="K34" s="1">
        <v>0.14021821978411483</v>
      </c>
      <c r="L34" s="1">
        <v>0.8066020310762011</v>
      </c>
      <c r="M34" s="1">
        <v>0.6603103358969807</v>
      </c>
      <c r="N34" s="1">
        <v>0.9066466641985241</v>
      </c>
      <c r="O34" s="1">
        <v>0.17411257161332927</v>
      </c>
      <c r="P34" s="1">
        <v>0.709652711266704</v>
      </c>
      <c r="Q34" s="1">
        <v>0.1524516551001993</v>
      </c>
      <c r="R34" s="1">
        <v>1.0536954751503007</v>
      </c>
      <c r="S34" s="1">
        <v>0.15025140915559784</v>
      </c>
      <c r="T34" s="1">
        <v>1.0961177386169572</v>
      </c>
      <c r="U34" s="1">
        <v>0.0840721347775969</v>
      </c>
      <c r="V34" s="1">
        <v>0.793651109167676</v>
      </c>
      <c r="W34" s="1">
        <v>0.15339337919705703</v>
      </c>
      <c r="X34" s="1">
        <v>0.006713600021127496</v>
      </c>
      <c r="Y34" s="1">
        <v>0.05891811172015299</v>
      </c>
    </row>
    <row r="35" spans="1:25" ht="14.25" customHeight="1">
      <c r="A35" s="19" t="s">
        <v>174</v>
      </c>
      <c r="B35" s="2">
        <v>1.1544256098685577</v>
      </c>
      <c r="C35" s="1">
        <v>0.09804112378705042</v>
      </c>
      <c r="D35" s="1">
        <v>1.163889575417542</v>
      </c>
      <c r="E35" s="1">
        <v>0.13066597256380605</v>
      </c>
      <c r="F35" s="1">
        <v>1.0391179920358877</v>
      </c>
      <c r="G35" s="1">
        <v>0.08775621197973787</v>
      </c>
      <c r="H35" s="3">
        <v>0.7355664374833183</v>
      </c>
      <c r="I35" s="1">
        <v>0.08285664254324289</v>
      </c>
      <c r="J35" s="1">
        <v>1.1409798727697982</v>
      </c>
      <c r="K35" s="1">
        <v>0.13384666861785585</v>
      </c>
      <c r="L35" s="1">
        <v>1.7280917164966565</v>
      </c>
      <c r="M35" s="1">
        <v>1.463939774631457</v>
      </c>
      <c r="N35" s="1">
        <v>0.9621127155821616</v>
      </c>
      <c r="O35" s="1">
        <v>0.1904650230976785</v>
      </c>
      <c r="P35" s="3">
        <v>0.3854486071062965</v>
      </c>
      <c r="Q35" s="1">
        <v>0.10151344379275176</v>
      </c>
      <c r="R35" s="4">
        <v>0.7344567135376834</v>
      </c>
      <c r="S35" s="1">
        <v>0.11392510676425648</v>
      </c>
      <c r="T35" s="1">
        <v>1.0499315087770824</v>
      </c>
      <c r="U35" s="1">
        <v>0.08643779440971108</v>
      </c>
      <c r="V35" s="1">
        <v>0.8722071877463409</v>
      </c>
      <c r="W35" s="1">
        <v>0.17044014209073582</v>
      </c>
      <c r="X35" s="1">
        <v>0.005996476217381404</v>
      </c>
      <c r="Y35" s="1">
        <v>0.0631978436173975</v>
      </c>
    </row>
    <row r="36" spans="1:25" ht="14.25" customHeight="1">
      <c r="A36" s="19" t="s">
        <v>100</v>
      </c>
      <c r="B36" s="2"/>
      <c r="C36" s="1"/>
      <c r="D36" s="1"/>
      <c r="E36" s="1"/>
      <c r="F36" s="1"/>
      <c r="G36" s="1"/>
      <c r="H36" s="3"/>
      <c r="I36" s="1"/>
      <c r="J36" s="1"/>
      <c r="K36" s="1"/>
      <c r="L36" s="1"/>
      <c r="M36" s="1"/>
      <c r="N36" s="1"/>
      <c r="O36" s="1"/>
      <c r="P36" s="3"/>
      <c r="Q36" s="1"/>
      <c r="R36" s="4"/>
      <c r="S36" s="1"/>
      <c r="T36" s="1"/>
      <c r="U36" s="1"/>
      <c r="V36" s="1"/>
      <c r="W36" s="1"/>
      <c r="X36" s="1"/>
      <c r="Y36" s="1"/>
    </row>
    <row r="37" spans="1:25" ht="14.25" customHeight="1">
      <c r="A37" s="19" t="s">
        <v>175</v>
      </c>
      <c r="B37" s="1">
        <v>1.0957444150538247</v>
      </c>
      <c r="C37" s="1">
        <v>0.11210418385488213</v>
      </c>
      <c r="D37" s="1">
        <v>0.8727832815240422</v>
      </c>
      <c r="E37" s="1">
        <v>0.11400814485536144</v>
      </c>
      <c r="F37" s="1">
        <v>0.9829262226535225</v>
      </c>
      <c r="G37" s="1">
        <v>0.09830620081708522</v>
      </c>
      <c r="H37" s="1">
        <v>0.8534163032711575</v>
      </c>
      <c r="I37" s="1">
        <v>0.10358465932945936</v>
      </c>
      <c r="J37" s="1">
        <v>1.0048801733298638</v>
      </c>
      <c r="K37" s="1">
        <v>0.1280659694952123</v>
      </c>
      <c r="L37" s="1">
        <v>1.7729054074301303</v>
      </c>
      <c r="M37" s="1">
        <v>2.0637404916626303</v>
      </c>
      <c r="N37" s="1">
        <v>1.068608692114933</v>
      </c>
      <c r="O37" s="1">
        <v>0.23676551630104078</v>
      </c>
      <c r="P37" s="2">
        <v>1.8229329379642858</v>
      </c>
      <c r="Q37" s="1">
        <v>0.5631284715385013</v>
      </c>
      <c r="R37" s="1">
        <v>0.8314955161153</v>
      </c>
      <c r="S37" s="1">
        <v>0.14159826995968047</v>
      </c>
      <c r="T37" s="1">
        <v>0.96818089621063</v>
      </c>
      <c r="U37" s="1">
        <v>0.0951229800268809</v>
      </c>
      <c r="V37" s="1">
        <v>1.266518117489483</v>
      </c>
      <c r="W37" s="1">
        <v>0.31921374674540026</v>
      </c>
      <c r="X37" s="1">
        <v>-0.020647957716953835</v>
      </c>
      <c r="Y37" s="1">
        <v>0.0752518084914286</v>
      </c>
    </row>
    <row r="38" spans="1:25" ht="14.25" customHeight="1">
      <c r="A38" s="19" t="s">
        <v>176</v>
      </c>
      <c r="B38" s="4">
        <v>1.2802272016873966</v>
      </c>
      <c r="C38" s="1">
        <v>0.12813819558320744</v>
      </c>
      <c r="D38" s="1">
        <v>0.977451272388046</v>
      </c>
      <c r="E38" s="1">
        <v>0.12773217174093499</v>
      </c>
      <c r="F38" s="1">
        <v>0.971529839430379</v>
      </c>
      <c r="G38" s="1">
        <v>0.09485510020620236</v>
      </c>
      <c r="H38" s="1">
        <v>1.0042025973072035</v>
      </c>
      <c r="I38" s="1">
        <v>0.12118719338170574</v>
      </c>
      <c r="J38" s="4">
        <v>0.7665767315649661</v>
      </c>
      <c r="K38" s="1">
        <v>0.09975783189432746</v>
      </c>
      <c r="L38" s="1">
        <v>2.6099063681963623</v>
      </c>
      <c r="M38" s="1">
        <v>2.8771008721308253</v>
      </c>
      <c r="N38" s="1">
        <v>1.0709918964888179</v>
      </c>
      <c r="O38" s="1">
        <v>0.2346018456735624</v>
      </c>
      <c r="P38" s="4">
        <v>1.9411993948363295</v>
      </c>
      <c r="Q38" s="1">
        <v>0.581638479039413</v>
      </c>
      <c r="R38" s="1">
        <v>1.0530213794472014</v>
      </c>
      <c r="S38" s="1">
        <v>0.16981704943524817</v>
      </c>
      <c r="T38" s="1">
        <v>0.940034377020169</v>
      </c>
      <c r="U38" s="1">
        <v>0.09017601206073299</v>
      </c>
      <c r="V38" s="4">
        <v>1.8407945373078285</v>
      </c>
      <c r="W38" s="1">
        <v>0.4388410550124823</v>
      </c>
      <c r="X38" s="1">
        <v>0.04283360685020705</v>
      </c>
      <c r="Y38" s="1">
        <v>0.07347517954307432</v>
      </c>
    </row>
    <row r="39" spans="1:25" ht="14.25" customHeight="1">
      <c r="A39" s="19" t="s">
        <v>177</v>
      </c>
      <c r="B39" s="1">
        <v>1.0921712307355618</v>
      </c>
      <c r="C39" s="1">
        <v>0.10996347211656088</v>
      </c>
      <c r="D39" s="4">
        <v>0.7245698305686574</v>
      </c>
      <c r="E39" s="1">
        <v>0.09423397750185153</v>
      </c>
      <c r="F39" s="3">
        <v>0.7525249668605142</v>
      </c>
      <c r="G39" s="1">
        <v>0.0746569398353178</v>
      </c>
      <c r="H39" s="3">
        <v>0.6819873626689229</v>
      </c>
      <c r="I39" s="1">
        <v>0.08892478028603147</v>
      </c>
      <c r="J39" s="1">
        <v>0.8707597609650293</v>
      </c>
      <c r="K39" s="1">
        <v>0.11381182982979718</v>
      </c>
      <c r="L39" s="1">
        <v>1.5157649387449197</v>
      </c>
      <c r="M39" s="1">
        <v>1.735851738168139</v>
      </c>
      <c r="N39" s="1">
        <v>0.8920666482895931</v>
      </c>
      <c r="O39" s="1">
        <v>0.20477698951505607</v>
      </c>
      <c r="P39" s="1">
        <v>1.2911464527650092</v>
      </c>
      <c r="Q39" s="1">
        <v>0.40552269510404515</v>
      </c>
      <c r="R39" s="1">
        <v>1.018459790570959</v>
      </c>
      <c r="S39" s="1">
        <v>0.1692876490718778</v>
      </c>
      <c r="T39" s="4">
        <v>0.7986993024841404</v>
      </c>
      <c r="U39" s="1">
        <v>0.07750107928768116</v>
      </c>
      <c r="V39" s="2">
        <v>1.5597973091800703</v>
      </c>
      <c r="W39" s="1">
        <v>0.38336707083120797</v>
      </c>
      <c r="X39" s="4">
        <v>-0.18623642789225</v>
      </c>
      <c r="Y39" s="1">
        <v>0.07435257774006575</v>
      </c>
    </row>
    <row r="40" spans="1:25" ht="14.25" customHeight="1">
      <c r="A40" s="19" t="s">
        <v>178</v>
      </c>
      <c r="B40" s="1">
        <v>1.2039299247454476</v>
      </c>
      <c r="C40" s="1">
        <v>0.1370166560985939</v>
      </c>
      <c r="D40" s="1">
        <v>0.858734018427898</v>
      </c>
      <c r="E40" s="1">
        <v>0.12975298490552456</v>
      </c>
      <c r="F40" s="2">
        <v>0.829417377927461</v>
      </c>
      <c r="G40" s="1">
        <v>0.09268062228661951</v>
      </c>
      <c r="H40" s="4">
        <v>0.7083172722828645</v>
      </c>
      <c r="I40" s="1">
        <v>0.11710296268533954</v>
      </c>
      <c r="J40" s="1">
        <v>0.9715690236125847</v>
      </c>
      <c r="K40" s="1">
        <v>0.14452518871085113</v>
      </c>
      <c r="L40" s="1">
        <v>0.8595136904382091</v>
      </c>
      <c r="M40" s="1">
        <v>1.107946871637205</v>
      </c>
      <c r="N40" s="1">
        <v>0.7912115279770686</v>
      </c>
      <c r="O40" s="1">
        <v>0.21479107353917729</v>
      </c>
      <c r="P40" s="4">
        <v>2.1589309802103944</v>
      </c>
      <c r="Q40" s="1">
        <v>0.7071490463330358</v>
      </c>
      <c r="R40" s="1">
        <v>0.889827031898753</v>
      </c>
      <c r="S40" s="1">
        <v>0.17352397480038947</v>
      </c>
      <c r="T40" s="1">
        <v>0.8791744651603387</v>
      </c>
      <c r="U40" s="1">
        <v>0.09612456604544285</v>
      </c>
      <c r="V40" s="1">
        <v>1.3440635731618609</v>
      </c>
      <c r="W40" s="1">
        <v>0.3693534081448736</v>
      </c>
      <c r="X40" s="1">
        <v>-0.0863913509989603</v>
      </c>
      <c r="Y40" s="1">
        <v>0.08373057661391713</v>
      </c>
    </row>
    <row r="41" spans="1:25" ht="14.25" customHeight="1">
      <c r="A41" s="19" t="s">
        <v>179</v>
      </c>
      <c r="B41" s="4">
        <v>1.2928522369367264</v>
      </c>
      <c r="C41" s="1">
        <v>0.16857158067872566</v>
      </c>
      <c r="D41" s="1">
        <v>0.8672144975564196</v>
      </c>
      <c r="E41" s="1">
        <v>0.14828819237211674</v>
      </c>
      <c r="F41" s="2">
        <v>0.7831811437213797</v>
      </c>
      <c r="G41" s="1">
        <v>0.09980099574649458</v>
      </c>
      <c r="H41" s="3">
        <v>0.5028399602608467</v>
      </c>
      <c r="I41" s="1">
        <v>0.10814580414189649</v>
      </c>
      <c r="J41" s="1">
        <v>1.254551456993844</v>
      </c>
      <c r="K41" s="1">
        <v>0.20441238764380745</v>
      </c>
      <c r="L41" s="1">
        <v>3.3864488285342653</v>
      </c>
      <c r="M41" s="1">
        <v>3.984134492546856</v>
      </c>
      <c r="N41" s="1">
        <v>1.0286686506780478</v>
      </c>
      <c r="O41" s="1">
        <v>0.2966180359560357</v>
      </c>
      <c r="P41" s="1">
        <v>1.52711111998205</v>
      </c>
      <c r="Q41" s="1">
        <v>0.5619736843584223</v>
      </c>
      <c r="R41" s="1">
        <v>0.9591947645980804</v>
      </c>
      <c r="S41" s="1">
        <v>0.2059223867565587</v>
      </c>
      <c r="T41" s="1">
        <v>0.9322178969140333</v>
      </c>
      <c r="U41" s="1">
        <v>0.11596203983869788</v>
      </c>
      <c r="V41" s="1">
        <v>1.339293084984541</v>
      </c>
      <c r="W41" s="1">
        <v>0.40014527834961144</v>
      </c>
      <c r="X41" s="1">
        <v>-0.042478237358271144</v>
      </c>
      <c r="Y41" s="1">
        <v>0.09484057593908916</v>
      </c>
    </row>
    <row r="42" spans="1:25" ht="14.25" customHeight="1">
      <c r="A42" s="19" t="s">
        <v>180</v>
      </c>
      <c r="B42" s="1">
        <v>1.084319397928453</v>
      </c>
      <c r="C42" s="1">
        <v>0.11619344093792532</v>
      </c>
      <c r="D42" s="1">
        <v>0.9269193984202481</v>
      </c>
      <c r="E42" s="1">
        <v>0.12708091350487816</v>
      </c>
      <c r="F42" s="3">
        <v>0.7590691048749945</v>
      </c>
      <c r="G42" s="1">
        <v>0.07931571175255771</v>
      </c>
      <c r="H42" s="1">
        <v>0.8175636897229115</v>
      </c>
      <c r="I42" s="1">
        <v>0.10555685550039273</v>
      </c>
      <c r="J42" s="2">
        <v>0.8013760898165805</v>
      </c>
      <c r="K42" s="1">
        <v>0.10604490779117516</v>
      </c>
      <c r="L42" s="1">
        <v>0.9902377526976578</v>
      </c>
      <c r="M42" s="1">
        <v>1.2326635494584253</v>
      </c>
      <c r="N42" s="1">
        <v>0.9355913207435352</v>
      </c>
      <c r="O42" s="1">
        <v>0.21948522487997324</v>
      </c>
      <c r="P42" s="1">
        <v>0.5515274334455037</v>
      </c>
      <c r="Q42" s="1">
        <v>0.21895406782410579</v>
      </c>
      <c r="R42" s="3">
        <v>0.4874011046348313</v>
      </c>
      <c r="S42" s="1">
        <v>0.09511733725673996</v>
      </c>
      <c r="T42" s="1">
        <v>0.8643177813320078</v>
      </c>
      <c r="U42" s="1">
        <v>0.0886419722823562</v>
      </c>
      <c r="V42" s="1">
        <v>0.8808185596816858</v>
      </c>
      <c r="W42" s="1">
        <v>0.23594500413542707</v>
      </c>
      <c r="X42" s="3">
        <v>-0.21764463416415533</v>
      </c>
      <c r="Y42" s="1">
        <v>0.07850211015155419</v>
      </c>
    </row>
    <row r="43" spans="1:25" ht="14.25" customHeight="1">
      <c r="A43" s="19" t="s">
        <v>181</v>
      </c>
      <c r="B43" s="1">
        <v>0.8314320642807926</v>
      </c>
      <c r="C43" s="1">
        <v>0.11075507912226677</v>
      </c>
      <c r="D43" s="3">
        <v>2.1815118749891758</v>
      </c>
      <c r="E43" s="1">
        <v>0.3659142624669206</v>
      </c>
      <c r="F43" s="1">
        <v>0.8548057648222191</v>
      </c>
      <c r="G43" s="1">
        <v>0.11332747975716405</v>
      </c>
      <c r="H43" s="1">
        <v>0.8772605902980923</v>
      </c>
      <c r="I43" s="1">
        <v>0.14508957528670907</v>
      </c>
      <c r="J43" s="3">
        <v>0.17275846284944843</v>
      </c>
      <c r="K43" s="1">
        <v>0.0316593871010076</v>
      </c>
      <c r="L43" s="3">
        <v>0.00031542979642256244</v>
      </c>
      <c r="M43" s="1">
        <v>0.0004751078216702709</v>
      </c>
      <c r="N43" s="3">
        <v>0.033361596241653906</v>
      </c>
      <c r="O43" s="1">
        <v>0.010384623625841702</v>
      </c>
      <c r="P43" s="3">
        <v>0.01985663646213632</v>
      </c>
      <c r="Q43" s="1">
        <v>0.007838250304600388</v>
      </c>
      <c r="R43" s="3">
        <v>0.07432474166219358</v>
      </c>
      <c r="S43" s="1">
        <v>0.017440609295594763</v>
      </c>
      <c r="T43" s="1">
        <v>0.8507549172386231</v>
      </c>
      <c r="U43" s="1">
        <v>0.11036836793184274</v>
      </c>
      <c r="V43" s="3">
        <v>0.012226620016761136</v>
      </c>
      <c r="W43" s="1">
        <v>0.004331598117773789</v>
      </c>
      <c r="X43" s="3">
        <v>2.7304220102535868</v>
      </c>
      <c r="Y43" s="1">
        <v>0.09938104366872041</v>
      </c>
    </row>
    <row r="44" spans="1:25" ht="14.25" customHeight="1">
      <c r="A44" s="19" t="s">
        <v>182</v>
      </c>
      <c r="B44" s="54">
        <v>8102</v>
      </c>
      <c r="C44" s="54"/>
      <c r="D44" s="54">
        <v>8102</v>
      </c>
      <c r="E44" s="54"/>
      <c r="F44" s="54">
        <v>8094</v>
      </c>
      <c r="G44" s="54"/>
      <c r="H44" s="54">
        <v>8094</v>
      </c>
      <c r="I44" s="54"/>
      <c r="J44" s="54">
        <v>8102</v>
      </c>
      <c r="K44" s="54"/>
      <c r="L44" s="54">
        <v>7268</v>
      </c>
      <c r="M44" s="54"/>
      <c r="N44" s="54">
        <v>8102</v>
      </c>
      <c r="O44" s="54"/>
      <c r="P44" s="54">
        <v>8034</v>
      </c>
      <c r="Q44" s="54"/>
      <c r="R44" s="54">
        <v>8094</v>
      </c>
      <c r="S44" s="54"/>
      <c r="T44" s="54">
        <v>8102</v>
      </c>
      <c r="U44" s="54"/>
      <c r="V44" s="54">
        <v>8094</v>
      </c>
      <c r="W44" s="54"/>
      <c r="X44" s="5">
        <v>8102</v>
      </c>
      <c r="Y44" s="5"/>
    </row>
    <row r="45" ht="14.25" customHeight="1">
      <c r="A45" s="6" t="s">
        <v>183</v>
      </c>
    </row>
    <row r="48" ht="14.25" customHeight="1">
      <c r="Y48" s="17" t="s">
        <v>146</v>
      </c>
    </row>
  </sheetData>
  <sheetProtection/>
  <mergeCells count="35"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R44:S44"/>
    <mergeCell ref="T44:U44"/>
    <mergeCell ref="V44:W44"/>
    <mergeCell ref="J44:K44"/>
    <mergeCell ref="L44:M44"/>
    <mergeCell ref="N44:O44"/>
    <mergeCell ref="P44:Q44"/>
    <mergeCell ref="B44:C44"/>
    <mergeCell ref="D44:E44"/>
    <mergeCell ref="F44:G44"/>
    <mergeCell ref="H44:I44"/>
    <mergeCell ref="R2:S2"/>
    <mergeCell ref="T2:U2"/>
    <mergeCell ref="B2:C2"/>
    <mergeCell ref="D2:E2"/>
    <mergeCell ref="F2:G2"/>
    <mergeCell ref="H2:I2"/>
    <mergeCell ref="V2:W2"/>
    <mergeCell ref="X2:Y2"/>
    <mergeCell ref="J2:K2"/>
    <mergeCell ref="L2:M2"/>
    <mergeCell ref="N2:O2"/>
    <mergeCell ref="P2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zoomScale="70" zoomScaleNormal="70" zoomScaleSheetLayoutView="70" workbookViewId="0" topLeftCell="A1">
      <selection activeCell="A2" sqref="A2"/>
    </sheetView>
  </sheetViews>
  <sheetFormatPr defaultColWidth="11.57421875" defaultRowHeight="15" customHeight="1"/>
  <cols>
    <col min="1" max="1" width="54.421875" style="18" customWidth="1"/>
    <col min="2" max="16384" width="11.421875" style="18" customWidth="1"/>
  </cols>
  <sheetData>
    <row r="1" ht="15" customHeight="1">
      <c r="A1" s="46" t="s">
        <v>9</v>
      </c>
    </row>
    <row r="2" spans="1:17" ht="15" customHeight="1">
      <c r="A2" s="4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7" ht="15" customHeight="1">
      <c r="B3" s="55" t="s">
        <v>145</v>
      </c>
      <c r="C3" s="55"/>
      <c r="D3" s="57" t="s">
        <v>16</v>
      </c>
      <c r="E3" s="55"/>
      <c r="F3" s="55" t="s">
        <v>147</v>
      </c>
      <c r="G3" s="55"/>
      <c r="H3" s="57" t="s">
        <v>17</v>
      </c>
      <c r="I3" s="55"/>
      <c r="J3" s="57" t="s">
        <v>18</v>
      </c>
      <c r="K3" s="55"/>
      <c r="L3" s="57" t="s">
        <v>19</v>
      </c>
      <c r="M3" s="55"/>
      <c r="N3" s="55" t="s">
        <v>11</v>
      </c>
      <c r="O3" s="55"/>
      <c r="P3" s="55" t="s">
        <v>12</v>
      </c>
      <c r="Q3" s="55"/>
    </row>
    <row r="4" spans="1:17" ht="15" customHeight="1">
      <c r="A4" s="19" t="s">
        <v>148</v>
      </c>
      <c r="B4" s="1" t="s">
        <v>184</v>
      </c>
      <c r="C4" s="1" t="s">
        <v>150</v>
      </c>
      <c r="D4" s="1" t="s">
        <v>184</v>
      </c>
      <c r="E4" s="1" t="s">
        <v>150</v>
      </c>
      <c r="F4" s="1" t="s">
        <v>184</v>
      </c>
      <c r="G4" s="1" t="s">
        <v>150</v>
      </c>
      <c r="H4" s="1" t="s">
        <v>184</v>
      </c>
      <c r="I4" s="1" t="s">
        <v>150</v>
      </c>
      <c r="J4" s="1" t="s">
        <v>184</v>
      </c>
      <c r="K4" s="1" t="s">
        <v>150</v>
      </c>
      <c r="L4" s="1" t="s">
        <v>184</v>
      </c>
      <c r="M4" s="1" t="s">
        <v>150</v>
      </c>
      <c r="N4" s="1" t="s">
        <v>184</v>
      </c>
      <c r="O4" s="1" t="s">
        <v>150</v>
      </c>
      <c r="P4" s="1" t="s">
        <v>184</v>
      </c>
      <c r="Q4" s="1" t="s">
        <v>150</v>
      </c>
    </row>
    <row r="5" spans="1:17" ht="15" customHeight="1">
      <c r="A5" s="19" t="s">
        <v>95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9" t="s">
        <v>151</v>
      </c>
      <c r="B6" s="3">
        <v>0.3004041449567147</v>
      </c>
      <c r="C6" s="1">
        <v>0.06495467215601437</v>
      </c>
      <c r="D6" s="3">
        <v>0.22850569035304286</v>
      </c>
      <c r="E6" s="1">
        <v>0.06283683105139758</v>
      </c>
      <c r="F6" s="2">
        <v>0.10675776680190478</v>
      </c>
      <c r="G6" s="1">
        <v>0.059039826075049234</v>
      </c>
      <c r="H6" s="2">
        <v>0.11082069031658273</v>
      </c>
      <c r="I6" s="1">
        <v>0.059016101590924366</v>
      </c>
      <c r="J6" s="2">
        <v>0.10533582330178994</v>
      </c>
      <c r="K6" s="1">
        <v>0.05893391931604334</v>
      </c>
      <c r="L6" s="1">
        <v>-0.015961526596044554</v>
      </c>
      <c r="M6" s="1">
        <v>0.05433726614845914</v>
      </c>
      <c r="N6" s="2">
        <v>0.09735096366045139</v>
      </c>
      <c r="O6" s="1">
        <v>0.0582874788625171</v>
      </c>
      <c r="P6" s="3">
        <v>0.17330528283487762</v>
      </c>
      <c r="Q6" s="1">
        <v>0.05566666718192783</v>
      </c>
    </row>
    <row r="7" spans="1:17" ht="15" customHeight="1">
      <c r="A7" s="19" t="s">
        <v>152</v>
      </c>
      <c r="B7" s="3">
        <v>0.8971842774343014</v>
      </c>
      <c r="C7" s="1">
        <v>0.08611657710213147</v>
      </c>
      <c r="D7" s="3">
        <v>0.7751472403961053</v>
      </c>
      <c r="E7" s="1">
        <v>0.0833694679859083</v>
      </c>
      <c r="F7" s="3">
        <v>0.7244069599413591</v>
      </c>
      <c r="G7" s="1">
        <v>0.07823332911194915</v>
      </c>
      <c r="H7" s="3">
        <v>0.7137970785697707</v>
      </c>
      <c r="I7" s="1">
        <v>0.07825059504390168</v>
      </c>
      <c r="J7" s="3">
        <v>0.701022441362351</v>
      </c>
      <c r="K7" s="1">
        <v>0.07816859184130642</v>
      </c>
      <c r="L7" s="3">
        <v>0.540616419253075</v>
      </c>
      <c r="M7" s="1">
        <v>0.07411450363418405</v>
      </c>
      <c r="N7" s="3">
        <v>0.6461864243183293</v>
      </c>
      <c r="O7" s="1">
        <v>0.07741282663447589</v>
      </c>
      <c r="P7" s="3">
        <v>0.6363611917347776</v>
      </c>
      <c r="Q7" s="1">
        <v>0.07386276138997502</v>
      </c>
    </row>
    <row r="8" spans="1:17" ht="15" customHeight="1">
      <c r="A8" s="19" t="s">
        <v>136</v>
      </c>
      <c r="B8" s="1">
        <v>0.13387265998366782</v>
      </c>
      <c r="C8" s="1">
        <v>0.0980946331326351</v>
      </c>
      <c r="D8" s="1">
        <v>0.14969638175162892</v>
      </c>
      <c r="E8" s="1">
        <v>0.09479024559534666</v>
      </c>
      <c r="F8" s="3">
        <v>0.4810355196449887</v>
      </c>
      <c r="G8" s="1">
        <v>0.08970291790380266</v>
      </c>
      <c r="H8" s="3">
        <v>0.48366911199644713</v>
      </c>
      <c r="I8" s="1">
        <v>0.08965102519332101</v>
      </c>
      <c r="J8" s="3">
        <v>0.47556149152155636</v>
      </c>
      <c r="K8" s="1">
        <v>0.08952539526285203</v>
      </c>
      <c r="L8" s="3">
        <v>0.30507734019518845</v>
      </c>
      <c r="M8" s="1">
        <v>0.08542576789463877</v>
      </c>
      <c r="N8" s="3">
        <v>0.421153284546191</v>
      </c>
      <c r="O8" s="1">
        <v>0.08861837257816765</v>
      </c>
      <c r="P8" s="3">
        <v>0.4041240167051548</v>
      </c>
      <c r="Q8" s="1">
        <v>0.08453742659234618</v>
      </c>
    </row>
    <row r="9" spans="1:17" ht="15" customHeight="1">
      <c r="A9" s="19" t="s">
        <v>153</v>
      </c>
      <c r="B9" s="3">
        <v>-1.0427264796412015</v>
      </c>
      <c r="C9" s="1">
        <v>0.08143380923455562</v>
      </c>
      <c r="D9" s="3">
        <v>-1.0545918845032904</v>
      </c>
      <c r="E9" s="1">
        <v>0.07869030159226231</v>
      </c>
      <c r="F9" s="3">
        <v>-0.9943401110519986</v>
      </c>
      <c r="G9" s="1">
        <v>0.0741119742450617</v>
      </c>
      <c r="H9" s="3">
        <v>-0.9846184831318011</v>
      </c>
      <c r="I9" s="1">
        <v>0.07412432660942694</v>
      </c>
      <c r="J9" s="3">
        <v>-0.9719890572110976</v>
      </c>
      <c r="K9" s="1">
        <v>0.07405001923483498</v>
      </c>
      <c r="L9" s="3">
        <v>-1.1078930700958611</v>
      </c>
      <c r="M9" s="1">
        <v>0.06986222829605583</v>
      </c>
      <c r="N9" s="3">
        <v>-0.9688903775091975</v>
      </c>
      <c r="O9" s="1">
        <v>0.0732844924471057</v>
      </c>
      <c r="P9" s="3">
        <v>-0.8886918574550425</v>
      </c>
      <c r="Q9" s="1">
        <v>0.06996957571943702</v>
      </c>
    </row>
    <row r="10" spans="1:17" ht="15" customHeight="1">
      <c r="A10" s="19" t="s">
        <v>154</v>
      </c>
      <c r="B10" s="3">
        <v>1.4585920718928418</v>
      </c>
      <c r="C10" s="1">
        <v>0.08820185713324889</v>
      </c>
      <c r="D10" s="3">
        <v>1.2119403936988806</v>
      </c>
      <c r="E10" s="1">
        <v>0.08584839857955538</v>
      </c>
      <c r="F10" s="3">
        <v>0.7539511449476075</v>
      </c>
      <c r="G10" s="1">
        <v>0.08185676640874262</v>
      </c>
      <c r="H10" s="3">
        <v>0.7552420056932962</v>
      </c>
      <c r="I10" s="1">
        <v>0.08180712313715034</v>
      </c>
      <c r="J10" s="3">
        <v>0.7654244838483765</v>
      </c>
      <c r="K10" s="1">
        <v>0.08170393183246921</v>
      </c>
      <c r="L10" s="3">
        <v>0.6822483839364825</v>
      </c>
      <c r="M10" s="1">
        <v>0.0782550069155042</v>
      </c>
      <c r="N10" s="3">
        <v>0.8100559338154418</v>
      </c>
      <c r="O10" s="1">
        <v>0.08086149379364353</v>
      </c>
      <c r="P10" s="3">
        <v>0.8012530851722954</v>
      </c>
      <c r="Q10" s="1">
        <v>0.07755923884912613</v>
      </c>
    </row>
    <row r="11" spans="1:17" ht="15" customHeight="1">
      <c r="A11" s="19" t="s">
        <v>155</v>
      </c>
      <c r="B11" s="4">
        <v>-0.14193047626985555</v>
      </c>
      <c r="C11" s="1">
        <v>0.06866424263213897</v>
      </c>
      <c r="D11" s="4">
        <v>-0.16321889547761703</v>
      </c>
      <c r="E11" s="1">
        <v>0.06635557922419415</v>
      </c>
      <c r="F11" s="3">
        <v>-0.17231362265983993</v>
      </c>
      <c r="G11" s="1">
        <v>0.0627658018961662</v>
      </c>
      <c r="H11" s="4">
        <v>-0.151956692344082</v>
      </c>
      <c r="I11" s="1">
        <v>0.06302743395793972</v>
      </c>
      <c r="J11" s="4">
        <v>-0.1296976577633828</v>
      </c>
      <c r="K11" s="1">
        <v>0.06307949341984517</v>
      </c>
      <c r="L11" s="3">
        <v>-0.16987914168058757</v>
      </c>
      <c r="M11" s="1">
        <v>0.05937594639495995</v>
      </c>
      <c r="N11" s="1">
        <v>0.003066499067394747</v>
      </c>
      <c r="O11" s="1">
        <v>0.0631594479656683</v>
      </c>
      <c r="P11" s="1">
        <v>-0.07829358460385288</v>
      </c>
      <c r="Q11" s="1">
        <v>0.06032960866195034</v>
      </c>
    </row>
    <row r="12" spans="1:17" ht="15" customHeight="1">
      <c r="A12" s="19" t="s">
        <v>156</v>
      </c>
      <c r="B12" s="3">
        <v>-0.2729907651291683</v>
      </c>
      <c r="C12" s="1">
        <v>0.060030969009264426</v>
      </c>
      <c r="D12" s="1">
        <v>0.013980795292857921</v>
      </c>
      <c r="E12" s="1">
        <v>0.0592315632280064</v>
      </c>
      <c r="F12" s="1">
        <v>0.07538815246225862</v>
      </c>
      <c r="G12" s="1">
        <v>0.05641174309239758</v>
      </c>
      <c r="H12" s="2">
        <v>0.09339816171238932</v>
      </c>
      <c r="I12" s="1">
        <v>0.05663853036613934</v>
      </c>
      <c r="J12" s="4">
        <v>0.11421485729836581</v>
      </c>
      <c r="K12" s="1">
        <v>0.05669651042687749</v>
      </c>
      <c r="L12" s="2">
        <v>0.09960016400025994</v>
      </c>
      <c r="M12" s="1">
        <v>0.05362960678530884</v>
      </c>
      <c r="N12" s="3">
        <v>0.25694720877633914</v>
      </c>
      <c r="O12" s="1">
        <v>0.05704137607098842</v>
      </c>
      <c r="P12" s="3">
        <v>0.1864242408235606</v>
      </c>
      <c r="Q12" s="1">
        <v>0.054475341173607195</v>
      </c>
    </row>
    <row r="13" spans="1:17" ht="15" customHeight="1">
      <c r="A13" s="19" t="s">
        <v>157</v>
      </c>
      <c r="B13" s="3">
        <v>-0.4521054353319013</v>
      </c>
      <c r="C13" s="1">
        <v>0.0775069552659262</v>
      </c>
      <c r="D13" s="1">
        <v>0.04430972253926052</v>
      </c>
      <c r="E13" s="1">
        <v>0.07770855750261615</v>
      </c>
      <c r="F13" s="1">
        <v>0.041110968370559595</v>
      </c>
      <c r="G13" s="1">
        <v>0.07339445955827706</v>
      </c>
      <c r="H13" s="1">
        <v>0.054297117441848675</v>
      </c>
      <c r="I13" s="1">
        <v>0.07345708606081662</v>
      </c>
      <c r="J13" s="1">
        <v>0.07337809005740706</v>
      </c>
      <c r="K13" s="1">
        <v>0.07343743461690942</v>
      </c>
      <c r="L13" s="1">
        <v>0.0637667323200946</v>
      </c>
      <c r="M13" s="1">
        <v>0.07121532792396076</v>
      </c>
      <c r="N13" s="3">
        <v>0.20612357372709397</v>
      </c>
      <c r="O13" s="1">
        <v>0.0732739243691951</v>
      </c>
      <c r="P13" s="3">
        <v>0.2915954953365832</v>
      </c>
      <c r="Q13" s="1">
        <v>0.07001658485877259</v>
      </c>
    </row>
    <row r="14" spans="1:17" ht="15" customHeight="1">
      <c r="A14" s="19" t="s">
        <v>158</v>
      </c>
      <c r="B14" s="1">
        <v>0.12202822548457651</v>
      </c>
      <c r="C14" s="1">
        <v>0.08058490727840013</v>
      </c>
      <c r="D14" s="3">
        <v>0.32927359522766436</v>
      </c>
      <c r="E14" s="1">
        <v>0.07834762291759968</v>
      </c>
      <c r="F14" s="3">
        <v>0.277355105059077</v>
      </c>
      <c r="G14" s="1">
        <v>0.07368754717997658</v>
      </c>
      <c r="H14" s="3">
        <v>0.28910635345457497</v>
      </c>
      <c r="I14" s="1">
        <v>0.07372744503593137</v>
      </c>
      <c r="J14" s="3">
        <v>0.30454569991979535</v>
      </c>
      <c r="K14" s="1">
        <v>0.07367443318513157</v>
      </c>
      <c r="L14" s="3">
        <v>0.2343017631667569</v>
      </c>
      <c r="M14" s="1">
        <v>0.07022683554046073</v>
      </c>
      <c r="N14" s="3">
        <v>0.3682962526806439</v>
      </c>
      <c r="O14" s="1">
        <v>0.0730052943555488</v>
      </c>
      <c r="P14" s="3">
        <v>0.3592924945618821</v>
      </c>
      <c r="Q14" s="1">
        <v>0.06964241412246767</v>
      </c>
    </row>
    <row r="15" spans="1:17" ht="15" customHeight="1">
      <c r="A15" s="19" t="s">
        <v>96</v>
      </c>
      <c r="B15" s="1"/>
      <c r="C15" s="1"/>
      <c r="D15" s="3"/>
      <c r="E15" s="1"/>
      <c r="F15" s="3"/>
      <c r="G15" s="1"/>
      <c r="H15" s="3"/>
      <c r="I15" s="1"/>
      <c r="J15" s="3"/>
      <c r="K15" s="1"/>
      <c r="L15" s="3"/>
      <c r="M15" s="1"/>
      <c r="N15" s="3"/>
      <c r="O15" s="1"/>
      <c r="P15" s="3"/>
      <c r="Q15" s="1"/>
    </row>
    <row r="16" spans="1:17" ht="15" customHeight="1">
      <c r="A16" s="19" t="s">
        <v>94</v>
      </c>
      <c r="B16" s="1">
        <v>-0.034397888171910015</v>
      </c>
      <c r="C16" s="1">
        <v>0.0386402053919596</v>
      </c>
      <c r="D16" s="1">
        <v>-0.028901200861478273</v>
      </c>
      <c r="E16" s="1">
        <v>0.03733838098674487</v>
      </c>
      <c r="F16" s="1">
        <v>0.032695422971102076</v>
      </c>
      <c r="G16" s="1">
        <v>0.03514004286173841</v>
      </c>
      <c r="H16" s="1">
        <v>0.03441925419579812</v>
      </c>
      <c r="I16" s="1">
        <v>0.035122189768677536</v>
      </c>
      <c r="J16" s="1">
        <v>0.027810376331641667</v>
      </c>
      <c r="K16" s="1">
        <v>0.03509126422000164</v>
      </c>
      <c r="L16" s="1">
        <v>0.005235136568352191</v>
      </c>
      <c r="M16" s="1">
        <v>0.033553123291218026</v>
      </c>
      <c r="N16" s="1">
        <v>0.006732895720390704</v>
      </c>
      <c r="O16" s="1">
        <v>0.03475385097208673</v>
      </c>
      <c r="P16" s="1">
        <v>0.02884303647054642</v>
      </c>
      <c r="Q16" s="1">
        <v>0.03317483279268442</v>
      </c>
    </row>
    <row r="17" spans="1:17" ht="15" customHeight="1">
      <c r="A17" s="19" t="s">
        <v>97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customHeight="1">
      <c r="A18" s="19" t="s">
        <v>159</v>
      </c>
      <c r="B18" s="1">
        <v>0.08279238585628378</v>
      </c>
      <c r="C18" s="1">
        <v>0.21052033781778234</v>
      </c>
      <c r="D18" s="1">
        <v>0.14642819985292607</v>
      </c>
      <c r="E18" s="1">
        <v>0.20344121631356524</v>
      </c>
      <c r="F18" s="1">
        <v>0.1800648920839608</v>
      </c>
      <c r="G18" s="1">
        <v>0.19057535036105333</v>
      </c>
      <c r="H18" s="1">
        <v>0.18630652209711215</v>
      </c>
      <c r="I18" s="1">
        <v>0.19046693480725857</v>
      </c>
      <c r="J18" s="1">
        <v>0.19167430297117313</v>
      </c>
      <c r="K18" s="1">
        <v>0.19017311866583442</v>
      </c>
      <c r="L18" s="1">
        <v>0.2121375663037042</v>
      </c>
      <c r="M18" s="1">
        <v>0.18883160721407372</v>
      </c>
      <c r="N18" s="1">
        <v>0.23364755299915235</v>
      </c>
      <c r="O18" s="1">
        <v>0.18807959246549183</v>
      </c>
      <c r="P18" s="2">
        <v>0.30969054475927493</v>
      </c>
      <c r="Q18" s="1">
        <v>0.17946068526305223</v>
      </c>
    </row>
    <row r="19" spans="1:17" ht="15" customHeight="1">
      <c r="A19" s="19" t="s">
        <v>160</v>
      </c>
      <c r="B19" s="3">
        <v>0.29846852168809856</v>
      </c>
      <c r="C19" s="1">
        <v>0.07702700177612988</v>
      </c>
      <c r="D19" s="3">
        <v>0.32213361936831963</v>
      </c>
      <c r="E19" s="1">
        <v>0.07443704123966788</v>
      </c>
      <c r="F19" s="3">
        <v>0.31160726848783704</v>
      </c>
      <c r="G19" s="1">
        <v>0.06972530763224011</v>
      </c>
      <c r="H19" s="3">
        <v>0.3213561097825272</v>
      </c>
      <c r="I19" s="1">
        <v>0.06974437099924163</v>
      </c>
      <c r="J19" s="3">
        <v>0.3285448597967696</v>
      </c>
      <c r="K19" s="1">
        <v>0.06964989974685648</v>
      </c>
      <c r="L19" s="3">
        <v>0.2984475323739913</v>
      </c>
      <c r="M19" s="1">
        <v>0.06718364018873445</v>
      </c>
      <c r="N19" s="3">
        <v>0.3089842654922538</v>
      </c>
      <c r="O19" s="1">
        <v>0.06889140198784606</v>
      </c>
      <c r="P19" s="3">
        <v>0.3398681355622717</v>
      </c>
      <c r="Q19" s="1">
        <v>0.0657745760475711</v>
      </c>
    </row>
    <row r="20" spans="1:17" ht="15" customHeight="1">
      <c r="A20" s="19" t="s">
        <v>161</v>
      </c>
      <c r="B20" s="3">
        <v>0.25366292352305186</v>
      </c>
      <c r="C20" s="1">
        <v>0.06291339813164669</v>
      </c>
      <c r="D20" s="3">
        <v>0.2397917382109411</v>
      </c>
      <c r="E20" s="1">
        <v>0.060795397156158795</v>
      </c>
      <c r="F20" s="3">
        <v>0.2612428695406261</v>
      </c>
      <c r="G20" s="1">
        <v>0.05694000791758488</v>
      </c>
      <c r="H20" s="3">
        <v>0.26882696357140035</v>
      </c>
      <c r="I20" s="1">
        <v>0.05695088368057397</v>
      </c>
      <c r="J20" s="3">
        <v>0.27628560612227965</v>
      </c>
      <c r="K20" s="1">
        <v>0.0568808539169843</v>
      </c>
      <c r="L20" s="3">
        <v>0.27620611091713654</v>
      </c>
      <c r="M20" s="1">
        <v>0.054830795867663575</v>
      </c>
      <c r="N20" s="3">
        <v>0.2728053119225647</v>
      </c>
      <c r="O20" s="1">
        <v>0.05624796469857296</v>
      </c>
      <c r="P20" s="3">
        <v>0.2974823818608806</v>
      </c>
      <c r="Q20" s="1">
        <v>0.05368867316032901</v>
      </c>
    </row>
    <row r="21" spans="1:17" ht="15" customHeight="1">
      <c r="A21" s="19" t="s">
        <v>162</v>
      </c>
      <c r="B21" s="3">
        <v>0.4207862518347437</v>
      </c>
      <c r="C21" s="1">
        <v>0.0716960177120943</v>
      </c>
      <c r="D21" s="3">
        <v>0.3922397525364798</v>
      </c>
      <c r="E21" s="1">
        <v>0.06928945299756421</v>
      </c>
      <c r="F21" s="3">
        <v>0.40283361965547887</v>
      </c>
      <c r="G21" s="1">
        <v>0.06491331652609017</v>
      </c>
      <c r="H21" s="3">
        <v>0.4088455041895473</v>
      </c>
      <c r="I21" s="1">
        <v>0.06489860203627663</v>
      </c>
      <c r="J21" s="3">
        <v>0.41729051958121066</v>
      </c>
      <c r="K21" s="1">
        <v>0.06481852710031327</v>
      </c>
      <c r="L21" s="3">
        <v>0.4281985619906251</v>
      </c>
      <c r="M21" s="1">
        <v>0.06221303220875214</v>
      </c>
      <c r="N21" s="3">
        <v>0.4103049091703437</v>
      </c>
      <c r="O21" s="1">
        <v>0.06410808641927654</v>
      </c>
      <c r="P21" s="3">
        <v>0.4435096655629735</v>
      </c>
      <c r="Q21" s="1">
        <v>0.06122552769641075</v>
      </c>
    </row>
    <row r="22" spans="1:17" ht="15" customHeight="1">
      <c r="A22" s="19" t="s">
        <v>163</v>
      </c>
      <c r="B22" s="3">
        <v>0.5443475752927938</v>
      </c>
      <c r="C22" s="1">
        <v>0.07626389338472579</v>
      </c>
      <c r="D22" s="3">
        <v>0.5837922873169431</v>
      </c>
      <c r="E22" s="1">
        <v>0.07371149569315641</v>
      </c>
      <c r="F22" s="3">
        <v>0.6122134690826274</v>
      </c>
      <c r="G22" s="1">
        <v>0.0690963869404183</v>
      </c>
      <c r="H22" s="3">
        <v>0.626353159548302</v>
      </c>
      <c r="I22" s="1">
        <v>0.0691855427426025</v>
      </c>
      <c r="J22" s="3">
        <v>0.6381500547691753</v>
      </c>
      <c r="K22" s="1">
        <v>0.06911624468051014</v>
      </c>
      <c r="L22" s="3">
        <v>0.6034895502416076</v>
      </c>
      <c r="M22" s="1">
        <v>0.06632985989823886</v>
      </c>
      <c r="N22" s="3">
        <v>0.6226374127754611</v>
      </c>
      <c r="O22" s="1">
        <v>0.06839636890021032</v>
      </c>
      <c r="P22" s="3">
        <v>0.6756978464779125</v>
      </c>
      <c r="Q22" s="1">
        <v>0.06534117729029339</v>
      </c>
    </row>
    <row r="23" spans="1:17" ht="15" customHeight="1">
      <c r="A23" s="19" t="s">
        <v>164</v>
      </c>
      <c r="B23" s="3">
        <v>0.4784035325210589</v>
      </c>
      <c r="C23" s="1">
        <v>0.07662292884561643</v>
      </c>
      <c r="D23" s="3">
        <v>0.4863536488832416</v>
      </c>
      <c r="E23" s="1">
        <v>0.0740407768288044</v>
      </c>
      <c r="F23" s="3">
        <v>0.4806463450997259</v>
      </c>
      <c r="G23" s="1">
        <v>0.06937933815721394</v>
      </c>
      <c r="H23" s="3">
        <v>0.49281839914066616</v>
      </c>
      <c r="I23" s="1">
        <v>0.06943380434361</v>
      </c>
      <c r="J23" s="3">
        <v>0.5013418764675197</v>
      </c>
      <c r="K23" s="1">
        <v>0.06934565838552938</v>
      </c>
      <c r="L23" s="3">
        <v>0.4641160293194535</v>
      </c>
      <c r="M23" s="1">
        <v>0.0663800371668135</v>
      </c>
      <c r="N23" s="3">
        <v>0.4730517433476936</v>
      </c>
      <c r="O23" s="1">
        <v>0.0686204281471346</v>
      </c>
      <c r="P23" s="3">
        <v>0.5306679656092959</v>
      </c>
      <c r="Q23" s="1">
        <v>0.06560110276016123</v>
      </c>
    </row>
    <row r="24" spans="1:17" ht="15" customHeight="1">
      <c r="A24" s="19" t="s">
        <v>165</v>
      </c>
      <c r="B24" s="3">
        <v>0.7112212718842661</v>
      </c>
      <c r="C24" s="1">
        <v>0.07820461862650128</v>
      </c>
      <c r="D24" s="3">
        <v>0.7521604905722578</v>
      </c>
      <c r="E24" s="1">
        <v>0.07558772923823422</v>
      </c>
      <c r="F24" s="3">
        <v>0.7482516447466578</v>
      </c>
      <c r="G24" s="1">
        <v>0.07087297450530972</v>
      </c>
      <c r="H24" s="3">
        <v>0.7620512494973697</v>
      </c>
      <c r="I24" s="1">
        <v>0.07095162995597278</v>
      </c>
      <c r="J24" s="3">
        <v>0.7690767786278724</v>
      </c>
      <c r="K24" s="1">
        <v>0.07085441126240671</v>
      </c>
      <c r="L24" s="3">
        <v>0.7360692932827227</v>
      </c>
      <c r="M24" s="1">
        <v>0.06789144335562212</v>
      </c>
      <c r="N24" s="3">
        <v>0.7572816900716112</v>
      </c>
      <c r="O24" s="1">
        <v>0.07010214299084881</v>
      </c>
      <c r="P24" s="3">
        <v>0.8237748669958447</v>
      </c>
      <c r="Q24" s="1">
        <v>0.06702163949458234</v>
      </c>
    </row>
    <row r="25" spans="1:17" ht="15" customHeight="1">
      <c r="A25" s="19" t="s">
        <v>98</v>
      </c>
      <c r="B25" s="3"/>
      <c r="C25" s="1"/>
      <c r="D25" s="3"/>
      <c r="E25" s="1"/>
      <c r="F25" s="3"/>
      <c r="G25" s="1"/>
      <c r="H25" s="3"/>
      <c r="I25" s="1"/>
      <c r="J25" s="3"/>
      <c r="K25" s="1"/>
      <c r="L25" s="3"/>
      <c r="M25" s="1"/>
      <c r="N25" s="3"/>
      <c r="O25" s="1"/>
      <c r="P25" s="3"/>
      <c r="Q25" s="1"/>
    </row>
    <row r="26" spans="1:17" ht="15" customHeight="1">
      <c r="A26" s="19" t="s">
        <v>166</v>
      </c>
      <c r="B26" s="3">
        <v>-0.1928109442468823</v>
      </c>
      <c r="C26" s="1">
        <v>0.048296683266113145</v>
      </c>
      <c r="D26" s="3">
        <v>-0.21299911839620161</v>
      </c>
      <c r="E26" s="1">
        <v>0.04667625114200929</v>
      </c>
      <c r="F26" s="3">
        <v>-0.2933981753256309</v>
      </c>
      <c r="G26" s="1">
        <v>0.04446821352920315</v>
      </c>
      <c r="H26" s="3">
        <v>-0.2905977955089506</v>
      </c>
      <c r="I26" s="1">
        <v>0.044448783322021596</v>
      </c>
      <c r="J26" s="3">
        <v>-0.29689317147297223</v>
      </c>
      <c r="K26" s="1">
        <v>0.04439659884642613</v>
      </c>
      <c r="L26" s="3">
        <v>-0.2869211061536475</v>
      </c>
      <c r="M26" s="1">
        <v>0.04207662986006308</v>
      </c>
      <c r="N26" s="3">
        <v>-0.32141157553508853</v>
      </c>
      <c r="O26" s="1">
        <v>0.04393898733611956</v>
      </c>
      <c r="P26" s="3">
        <v>-0.2478645917900499</v>
      </c>
      <c r="Q26" s="1">
        <v>0.042003603065100946</v>
      </c>
    </row>
    <row r="27" spans="1:17" ht="15" customHeight="1">
      <c r="A27" s="19" t="s">
        <v>167</v>
      </c>
      <c r="B27" s="3">
        <v>-0.3746420125867187</v>
      </c>
      <c r="C27" s="1">
        <v>0.05592707144133203</v>
      </c>
      <c r="D27" s="3">
        <v>-0.429145411528135</v>
      </c>
      <c r="E27" s="1">
        <v>0.05408969404779519</v>
      </c>
      <c r="F27" s="3">
        <v>-0.4829699209492449</v>
      </c>
      <c r="G27" s="1">
        <v>0.051528202153155116</v>
      </c>
      <c r="H27" s="3">
        <v>-0.4766655252247443</v>
      </c>
      <c r="I27" s="1">
        <v>0.05153153536916823</v>
      </c>
      <c r="J27" s="3">
        <v>-0.47858709563793367</v>
      </c>
      <c r="K27" s="1">
        <v>0.05145263024969328</v>
      </c>
      <c r="L27" s="3">
        <v>-0.47445706210165794</v>
      </c>
      <c r="M27" s="1">
        <v>0.048971191246628396</v>
      </c>
      <c r="N27" s="3">
        <v>-0.4711902600707798</v>
      </c>
      <c r="O27" s="1">
        <v>0.05090975995709428</v>
      </c>
      <c r="P27" s="3">
        <v>-0.3166324861936769</v>
      </c>
      <c r="Q27" s="1">
        <v>0.04888958091375912</v>
      </c>
    </row>
    <row r="28" spans="1:17" ht="15" customHeight="1">
      <c r="A28" s="19" t="s">
        <v>168</v>
      </c>
      <c r="B28" s="3">
        <v>-0.5879611660310985</v>
      </c>
      <c r="C28" s="1">
        <v>0.08053948046570143</v>
      </c>
      <c r="D28" s="3">
        <v>-0.6301788325135147</v>
      </c>
      <c r="E28" s="1">
        <v>0.07784451479727875</v>
      </c>
      <c r="F28" s="3">
        <v>-0.6194126997354423</v>
      </c>
      <c r="G28" s="1">
        <v>0.07342343827781662</v>
      </c>
      <c r="H28" s="3">
        <v>-0.610145313079727</v>
      </c>
      <c r="I28" s="1">
        <v>0.07343140685922066</v>
      </c>
      <c r="J28" s="3">
        <v>-0.6096463954185256</v>
      </c>
      <c r="K28" s="1">
        <v>0.07331707973055965</v>
      </c>
      <c r="L28" s="3">
        <v>-0.6019862712762565</v>
      </c>
      <c r="M28" s="1">
        <v>0.07109406686921435</v>
      </c>
      <c r="N28" s="3">
        <v>-0.5842551683328299</v>
      </c>
      <c r="O28" s="1">
        <v>0.07255219208239572</v>
      </c>
      <c r="P28" s="3">
        <v>-0.3848376109085146</v>
      </c>
      <c r="Q28" s="1">
        <v>0.06957973829402556</v>
      </c>
    </row>
    <row r="29" spans="1:17" ht="15" customHeight="1">
      <c r="A29" s="19" t="s">
        <v>99</v>
      </c>
      <c r="B29" s="3"/>
      <c r="C29" s="1"/>
      <c r="D29" s="3"/>
      <c r="E29" s="1"/>
      <c r="F29" s="3"/>
      <c r="G29" s="1"/>
      <c r="H29" s="3"/>
      <c r="I29" s="1"/>
      <c r="J29" s="3"/>
      <c r="K29" s="1"/>
      <c r="L29" s="3"/>
      <c r="M29" s="1"/>
      <c r="N29" s="3"/>
      <c r="O29" s="1"/>
      <c r="P29" s="3"/>
      <c r="Q29" s="1"/>
    </row>
    <row r="30" spans="1:17" ht="15" customHeight="1">
      <c r="A30" s="19" t="s">
        <v>169</v>
      </c>
      <c r="B30" s="1">
        <v>-0.7518959661956336</v>
      </c>
      <c r="C30" s="1">
        <v>0.559834355416587</v>
      </c>
      <c r="D30" s="1">
        <v>-0.3451002954583532</v>
      </c>
      <c r="E30" s="1">
        <v>0.5412292960888097</v>
      </c>
      <c r="F30" s="1">
        <v>-0.32906408188327546</v>
      </c>
      <c r="G30" s="1">
        <v>0.5067479546852482</v>
      </c>
      <c r="H30" s="1">
        <v>-0.3213176377653245</v>
      </c>
      <c r="I30" s="1">
        <v>0.5064402829332783</v>
      </c>
      <c r="J30" s="1">
        <v>-0.3048412993968688</v>
      </c>
      <c r="K30" s="1">
        <v>0.5056616035030317</v>
      </c>
      <c r="L30" s="1">
        <v>-0.24906848053805195</v>
      </c>
      <c r="M30" s="1">
        <v>0.5027157489709483</v>
      </c>
      <c r="N30" s="1">
        <v>-0.2663926108984288</v>
      </c>
      <c r="O30" s="1">
        <v>0.5000369987139015</v>
      </c>
      <c r="P30" s="1">
        <v>-0.20512648728660887</v>
      </c>
      <c r="Q30" s="1">
        <v>0.47699023271797936</v>
      </c>
    </row>
    <row r="31" spans="1:17" ht="15" customHeight="1">
      <c r="A31" s="19" t="s">
        <v>170</v>
      </c>
      <c r="B31" s="1">
        <v>0.13141550842708757</v>
      </c>
      <c r="C31" s="1">
        <v>0.10858729211262591</v>
      </c>
      <c r="D31" s="1">
        <v>0.1365191074884318</v>
      </c>
      <c r="E31" s="1">
        <v>0.10492712016620935</v>
      </c>
      <c r="F31" s="1">
        <v>0.07666417216535723</v>
      </c>
      <c r="G31" s="1">
        <v>0.09834319138508148</v>
      </c>
      <c r="H31" s="1">
        <v>0.08061641980150597</v>
      </c>
      <c r="I31" s="1">
        <v>0.09828967824382512</v>
      </c>
      <c r="J31" s="1">
        <v>0.08825739724474015</v>
      </c>
      <c r="K31" s="1">
        <v>0.0981479275768804</v>
      </c>
      <c r="L31" s="1">
        <v>0.07786024678978322</v>
      </c>
      <c r="M31" s="1">
        <v>0.09616181182370959</v>
      </c>
      <c r="N31" s="1">
        <v>0.08101061939945596</v>
      </c>
      <c r="O31" s="1">
        <v>0.09706392189154917</v>
      </c>
      <c r="P31" s="1">
        <v>0.14599307150354204</v>
      </c>
      <c r="Q31" s="1">
        <v>0.0926187968084304</v>
      </c>
    </row>
    <row r="32" spans="1:17" ht="15" customHeight="1">
      <c r="A32" s="19" t="s">
        <v>171</v>
      </c>
      <c r="B32" s="2">
        <v>0.15375728591284274</v>
      </c>
      <c r="C32" s="1">
        <v>0.0852687860940281</v>
      </c>
      <c r="D32" s="4">
        <v>0.16252720648552602</v>
      </c>
      <c r="E32" s="1">
        <v>0.08239525888441508</v>
      </c>
      <c r="F32" s="3">
        <v>0.25048517675741827</v>
      </c>
      <c r="G32" s="1">
        <v>0.07725732678157471</v>
      </c>
      <c r="H32" s="3">
        <v>0.24907534686825442</v>
      </c>
      <c r="I32" s="1">
        <v>0.0772107700269258</v>
      </c>
      <c r="J32" s="3">
        <v>0.2618021287603123</v>
      </c>
      <c r="K32" s="1">
        <v>0.07713062139860474</v>
      </c>
      <c r="L32" s="3">
        <v>0.271168575237859</v>
      </c>
      <c r="M32" s="1">
        <v>0.07415444544336137</v>
      </c>
      <c r="N32" s="3">
        <v>0.26330846026648663</v>
      </c>
      <c r="O32" s="1">
        <v>0.07627791189381464</v>
      </c>
      <c r="P32" s="3">
        <v>0.2837258200363539</v>
      </c>
      <c r="Q32" s="1">
        <v>0.07277536446301007</v>
      </c>
    </row>
    <row r="33" spans="1:17" ht="15" customHeight="1">
      <c r="A33" s="19" t="s">
        <v>172</v>
      </c>
      <c r="B33" s="1">
        <v>0.05176874262339077</v>
      </c>
      <c r="C33" s="1">
        <v>0.06487166089110866</v>
      </c>
      <c r="D33" s="1">
        <v>0.0665113360714815</v>
      </c>
      <c r="E33" s="1">
        <v>0.0626879118396767</v>
      </c>
      <c r="F33" s="4">
        <v>0.12310020139475812</v>
      </c>
      <c r="G33" s="1">
        <v>0.05875820625335492</v>
      </c>
      <c r="H33" s="4">
        <v>0.12362060896688411</v>
      </c>
      <c r="I33" s="1">
        <v>0.058722115221657614</v>
      </c>
      <c r="J33" s="4">
        <v>0.1273430055160522</v>
      </c>
      <c r="K33" s="1">
        <v>0.05863515248869401</v>
      </c>
      <c r="L33" s="4">
        <v>0.13830537572647608</v>
      </c>
      <c r="M33" s="1">
        <v>0.056050906437032096</v>
      </c>
      <c r="N33" s="4">
        <v>0.11735802043256675</v>
      </c>
      <c r="O33" s="1">
        <v>0.057993254864152625</v>
      </c>
      <c r="P33" s="3">
        <v>0.14748296422423968</v>
      </c>
      <c r="Q33" s="1">
        <v>0.05533292907697535</v>
      </c>
    </row>
    <row r="34" spans="1:17" ht="15" customHeight="1">
      <c r="A34" s="19" t="s">
        <v>173</v>
      </c>
      <c r="B34" s="1">
        <v>0.006713600021127496</v>
      </c>
      <c r="C34" s="1">
        <v>0.05891811172015299</v>
      </c>
      <c r="D34" s="1">
        <v>0.016246400161690277</v>
      </c>
      <c r="E34" s="1">
        <v>0.05693342154564943</v>
      </c>
      <c r="F34" s="1">
        <v>0.05816105733556486</v>
      </c>
      <c r="G34" s="1">
        <v>0.05333728091144195</v>
      </c>
      <c r="H34" s="1">
        <v>0.05826425431513484</v>
      </c>
      <c r="I34" s="1">
        <v>0.053304337856285536</v>
      </c>
      <c r="J34" s="1">
        <v>0.06688979232815491</v>
      </c>
      <c r="K34" s="1">
        <v>0.053248001319139926</v>
      </c>
      <c r="L34" s="1">
        <v>0.07824517127921614</v>
      </c>
      <c r="M34" s="1">
        <v>0.0509275414584398</v>
      </c>
      <c r="N34" s="1">
        <v>0.060454599525010186</v>
      </c>
      <c r="O34" s="1">
        <v>0.05265927398895356</v>
      </c>
      <c r="P34" s="1">
        <v>0.07952205918310598</v>
      </c>
      <c r="Q34" s="1">
        <v>0.05023631847499388</v>
      </c>
    </row>
    <row r="35" spans="1:17" ht="15" customHeight="1">
      <c r="A35" s="19" t="s">
        <v>174</v>
      </c>
      <c r="B35" s="1">
        <v>0.005996476217381404</v>
      </c>
      <c r="C35" s="1">
        <v>0.0631978436173975</v>
      </c>
      <c r="D35" s="1">
        <v>0.012662050726204476</v>
      </c>
      <c r="E35" s="1">
        <v>0.06106813029622171</v>
      </c>
      <c r="F35" s="1">
        <v>0.02844120733412931</v>
      </c>
      <c r="G35" s="1">
        <v>0.05723322605945417</v>
      </c>
      <c r="H35" s="1">
        <v>0.03199522454335889</v>
      </c>
      <c r="I35" s="1">
        <v>0.05720793170697735</v>
      </c>
      <c r="J35" s="1">
        <v>0.043393732790378614</v>
      </c>
      <c r="K35" s="1">
        <v>0.05716225449445408</v>
      </c>
      <c r="L35" s="1">
        <v>0.04619621088088678</v>
      </c>
      <c r="M35" s="1">
        <v>0.05484290707261684</v>
      </c>
      <c r="N35" s="1">
        <v>0.04437607745334406</v>
      </c>
      <c r="O35" s="1">
        <v>0.056525550469120577</v>
      </c>
      <c r="P35" s="1">
        <v>0.05245817550521378</v>
      </c>
      <c r="Q35" s="1">
        <v>0.053922714127414534</v>
      </c>
    </row>
    <row r="36" spans="1:17" ht="15" customHeight="1">
      <c r="A36" s="19" t="s">
        <v>100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customHeight="1">
      <c r="A37" s="19" t="s">
        <v>175</v>
      </c>
      <c r="B37" s="1">
        <v>-0.020647957716953835</v>
      </c>
      <c r="C37" s="1">
        <v>0.0752518084914286</v>
      </c>
      <c r="D37" s="1">
        <v>-0.016240827619787138</v>
      </c>
      <c r="E37" s="1">
        <v>0.07271536470909998</v>
      </c>
      <c r="F37" s="1">
        <v>0.0040938066444100325</v>
      </c>
      <c r="G37" s="1">
        <v>0.06818333676131852</v>
      </c>
      <c r="H37" s="1">
        <v>0.015365003432802667</v>
      </c>
      <c r="I37" s="1">
        <v>0.06822613880866393</v>
      </c>
      <c r="J37" s="1">
        <v>0.02467722445400774</v>
      </c>
      <c r="K37" s="1">
        <v>0.06814417265982264</v>
      </c>
      <c r="L37" s="1">
        <v>0.01877935880186792</v>
      </c>
      <c r="M37" s="1">
        <v>0.06578132441242499</v>
      </c>
      <c r="N37" s="1">
        <v>0.037819506856348335</v>
      </c>
      <c r="O37" s="1">
        <v>0.06740775659953044</v>
      </c>
      <c r="P37" s="1">
        <v>0.09388017335741694</v>
      </c>
      <c r="Q37" s="1">
        <v>0.0644110207581781</v>
      </c>
    </row>
    <row r="38" spans="1:17" ht="15" customHeight="1">
      <c r="A38" s="19" t="s">
        <v>176</v>
      </c>
      <c r="B38" s="1">
        <v>0.04283360685020705</v>
      </c>
      <c r="C38" s="1">
        <v>0.07347517954307432</v>
      </c>
      <c r="D38" s="1">
        <v>0.06202031400622682</v>
      </c>
      <c r="E38" s="1">
        <v>0.07100290975658442</v>
      </c>
      <c r="F38" s="1">
        <v>0.046486673842010835</v>
      </c>
      <c r="G38" s="1">
        <v>0.06696313579935348</v>
      </c>
      <c r="H38" s="1">
        <v>0.06423637809242252</v>
      </c>
      <c r="I38" s="1">
        <v>0.06713600636003503</v>
      </c>
      <c r="J38" s="1">
        <v>0.07342249026477374</v>
      </c>
      <c r="K38" s="1">
        <v>0.06705546847902964</v>
      </c>
      <c r="L38" s="1">
        <v>0.08325435048158598</v>
      </c>
      <c r="M38" s="1">
        <v>0.06420947891450858</v>
      </c>
      <c r="N38" s="1">
        <v>0.09018042294426408</v>
      </c>
      <c r="O38" s="1">
        <v>0.06635901981066747</v>
      </c>
      <c r="P38" s="4">
        <v>0.12946015530364566</v>
      </c>
      <c r="Q38" s="1">
        <v>0.06333551929057309</v>
      </c>
    </row>
    <row r="39" spans="1:17" ht="15" customHeight="1">
      <c r="A39" s="19" t="s">
        <v>177</v>
      </c>
      <c r="B39" s="4">
        <v>-0.18623642789225</v>
      </c>
      <c r="C39" s="1">
        <v>0.07435257774006575</v>
      </c>
      <c r="D39" s="2">
        <v>-0.12662341577554265</v>
      </c>
      <c r="E39" s="1">
        <v>0.07188930195388903</v>
      </c>
      <c r="F39" s="1">
        <v>-0.045845874452051974</v>
      </c>
      <c r="G39" s="1">
        <v>0.0676970465381422</v>
      </c>
      <c r="H39" s="1">
        <v>-0.02361725886963731</v>
      </c>
      <c r="I39" s="1">
        <v>0.06798730153501982</v>
      </c>
      <c r="J39" s="1">
        <v>-0.008508045461683508</v>
      </c>
      <c r="K39" s="1">
        <v>0.0679456122814201</v>
      </c>
      <c r="L39" s="1">
        <v>0.022126362542944554</v>
      </c>
      <c r="M39" s="1">
        <v>0.06507692691778529</v>
      </c>
      <c r="N39" s="1">
        <v>0.01829212884582316</v>
      </c>
      <c r="O39" s="1">
        <v>0.06726347691316895</v>
      </c>
      <c r="P39" s="1">
        <v>0.07903848465127446</v>
      </c>
      <c r="Q39" s="1">
        <v>0.0642391978144075</v>
      </c>
    </row>
    <row r="40" spans="1:17" ht="15" customHeight="1">
      <c r="A40" s="19" t="s">
        <v>178</v>
      </c>
      <c r="B40" s="1">
        <v>-0.0863913509989603</v>
      </c>
      <c r="C40" s="1">
        <v>0.08373057661391713</v>
      </c>
      <c r="D40" s="1">
        <v>-0.005423332388911807</v>
      </c>
      <c r="E40" s="1">
        <v>0.08097866397990845</v>
      </c>
      <c r="F40" s="1">
        <v>0.0771368006919676</v>
      </c>
      <c r="G40" s="1">
        <v>0.07636245513456544</v>
      </c>
      <c r="H40" s="1">
        <v>0.10279927031316133</v>
      </c>
      <c r="I40" s="1">
        <v>0.0767076088239968</v>
      </c>
      <c r="J40" s="1">
        <v>0.12064410850520034</v>
      </c>
      <c r="K40" s="1">
        <v>0.07666750832676855</v>
      </c>
      <c r="L40" s="2">
        <v>0.14238593740920086</v>
      </c>
      <c r="M40" s="1">
        <v>0.07294718315604802</v>
      </c>
      <c r="N40" s="2">
        <v>0.14628234874082946</v>
      </c>
      <c r="O40" s="1">
        <v>0.07588171890745196</v>
      </c>
      <c r="P40" s="3">
        <v>0.2356990303368521</v>
      </c>
      <c r="Q40" s="1">
        <v>0.07247499456822606</v>
      </c>
    </row>
    <row r="41" spans="1:17" ht="15" customHeight="1">
      <c r="A41" s="19" t="s">
        <v>179</v>
      </c>
      <c r="B41" s="1">
        <v>-0.042478237358271144</v>
      </c>
      <c r="C41" s="1">
        <v>0.09484057593908916</v>
      </c>
      <c r="D41" s="1">
        <v>0.0828840092874826</v>
      </c>
      <c r="E41" s="1">
        <v>0.09179288869146673</v>
      </c>
      <c r="F41" s="1">
        <v>0.13899352546114582</v>
      </c>
      <c r="G41" s="1">
        <v>0.08642361970949934</v>
      </c>
      <c r="H41" s="2">
        <v>0.16422039732095484</v>
      </c>
      <c r="I41" s="1">
        <v>0.08670542571965613</v>
      </c>
      <c r="J41" s="4">
        <v>0.18023102644627031</v>
      </c>
      <c r="K41" s="1">
        <v>0.08662690907494529</v>
      </c>
      <c r="L41" s="4">
        <v>0.18504998016791116</v>
      </c>
      <c r="M41" s="1">
        <v>0.08334158922256787</v>
      </c>
      <c r="N41" s="4">
        <v>0.2086103456548924</v>
      </c>
      <c r="O41" s="1">
        <v>0.08572677788608452</v>
      </c>
      <c r="P41" s="3">
        <v>0.28726695858105333</v>
      </c>
      <c r="Q41" s="1">
        <v>0.08183286673572947</v>
      </c>
    </row>
    <row r="42" spans="1:17" ht="15" customHeight="1">
      <c r="A42" s="19" t="s">
        <v>180</v>
      </c>
      <c r="B42" s="3">
        <v>-0.21764463416415533</v>
      </c>
      <c r="C42" s="1">
        <v>0.07850211015155419</v>
      </c>
      <c r="D42" s="3">
        <v>-0.22583594741627752</v>
      </c>
      <c r="E42" s="1">
        <v>0.07585663939623821</v>
      </c>
      <c r="F42" s="4">
        <v>-0.17874074841534957</v>
      </c>
      <c r="G42" s="1">
        <v>0.07106696667798379</v>
      </c>
      <c r="H42" s="4">
        <v>-0.15556220756181166</v>
      </c>
      <c r="I42" s="1">
        <v>0.07136701829497615</v>
      </c>
      <c r="J42" s="4">
        <v>-0.14151311668398922</v>
      </c>
      <c r="K42" s="1">
        <v>0.07130874398530616</v>
      </c>
      <c r="L42" s="1">
        <v>-0.08792503827158123</v>
      </c>
      <c r="M42" s="1">
        <v>0.06840602059674442</v>
      </c>
      <c r="N42" s="1">
        <v>-0.10957758781634185</v>
      </c>
      <c r="O42" s="1">
        <v>0.07056030614677306</v>
      </c>
      <c r="P42" s="1">
        <v>-0.10340191800467885</v>
      </c>
      <c r="Q42" s="1">
        <v>0.06731038980473494</v>
      </c>
    </row>
    <row r="43" spans="1:17" ht="15" customHeight="1">
      <c r="A43" s="19" t="s">
        <v>104</v>
      </c>
      <c r="B43" s="3"/>
      <c r="C43" s="1"/>
      <c r="D43" s="3"/>
      <c r="E43" s="1"/>
      <c r="F43" s="4"/>
      <c r="G43" s="1"/>
      <c r="H43" s="4"/>
      <c r="I43" s="1"/>
      <c r="J43" s="4"/>
      <c r="K43" s="1"/>
      <c r="L43" s="1"/>
      <c r="M43" s="1"/>
      <c r="N43" s="1"/>
      <c r="O43" s="1"/>
      <c r="P43" s="1"/>
      <c r="Q43" s="1"/>
    </row>
    <row r="44" spans="1:17" ht="15" customHeight="1">
      <c r="A44" s="19" t="s">
        <v>206</v>
      </c>
      <c r="B44" s="1" t="s">
        <v>148</v>
      </c>
      <c r="C44" s="1" t="s">
        <v>148</v>
      </c>
      <c r="D44" s="3">
        <v>-0.9187558016845536</v>
      </c>
      <c r="E44" s="1">
        <v>0.038354945542329426</v>
      </c>
      <c r="F44" s="3">
        <v>-0.2763476687818772</v>
      </c>
      <c r="G44" s="1">
        <v>0.042064983649058106</v>
      </c>
      <c r="H44" s="3">
        <v>-0.27174524288808705</v>
      </c>
      <c r="I44" s="1">
        <v>0.04206195627703203</v>
      </c>
      <c r="J44" s="3">
        <v>-0.2720135453674931</v>
      </c>
      <c r="K44" s="1">
        <v>0.04199646459636548</v>
      </c>
      <c r="L44" s="3">
        <v>-0.30640751006903844</v>
      </c>
      <c r="M44" s="1">
        <v>0.04022545709532272</v>
      </c>
      <c r="N44" s="3">
        <v>-0.2264721169288078</v>
      </c>
      <c r="O44" s="1">
        <v>0.041753004039691836</v>
      </c>
      <c r="P44" s="2">
        <v>-0.07366381875240145</v>
      </c>
      <c r="Q44" s="1">
        <v>0.04019624285551691</v>
      </c>
    </row>
    <row r="45" spans="1:17" ht="15" customHeight="1">
      <c r="A45" s="19" t="s">
        <v>13</v>
      </c>
      <c r="B45" s="1"/>
      <c r="C45" s="1"/>
      <c r="D45" s="3"/>
      <c r="E45" s="1"/>
      <c r="F45" s="3"/>
      <c r="G45" s="1"/>
      <c r="H45" s="3"/>
      <c r="I45" s="1"/>
      <c r="J45" s="3"/>
      <c r="K45" s="1"/>
      <c r="L45" s="3"/>
      <c r="M45" s="1"/>
      <c r="N45" s="3"/>
      <c r="O45" s="1"/>
      <c r="P45" s="2"/>
      <c r="Q45" s="1"/>
    </row>
    <row r="46" spans="1:17" ht="15" customHeight="1">
      <c r="A46" s="19" t="s">
        <v>207</v>
      </c>
      <c r="B46" s="1" t="s">
        <v>148</v>
      </c>
      <c r="C46" s="1" t="s">
        <v>148</v>
      </c>
      <c r="D46" s="1" t="s">
        <v>148</v>
      </c>
      <c r="E46" s="1" t="s">
        <v>148</v>
      </c>
      <c r="F46" s="3">
        <v>0.1653315989783119</v>
      </c>
      <c r="G46" s="1">
        <v>0.040284036047765405</v>
      </c>
      <c r="H46" s="3">
        <v>0.1561629176625882</v>
      </c>
      <c r="I46" s="1">
        <v>0.04035421287370567</v>
      </c>
      <c r="J46" s="3">
        <v>0.15408634795558493</v>
      </c>
      <c r="K46" s="1">
        <v>0.04029339346094933</v>
      </c>
      <c r="L46" s="3">
        <v>0.2237088882625108</v>
      </c>
      <c r="M46" s="1">
        <v>0.03889936242741403</v>
      </c>
      <c r="N46" s="3">
        <v>0.1683275018359043</v>
      </c>
      <c r="O46" s="1">
        <v>0.03987206156832186</v>
      </c>
      <c r="P46" s="3">
        <v>0.14458762014285734</v>
      </c>
      <c r="Q46" s="1">
        <v>0.038044145481229884</v>
      </c>
    </row>
    <row r="47" spans="1:17" ht="15" customHeight="1">
      <c r="A47" s="19" t="s">
        <v>208</v>
      </c>
      <c r="B47" s="1" t="s">
        <v>148</v>
      </c>
      <c r="C47" s="1" t="s">
        <v>148</v>
      </c>
      <c r="D47" s="1" t="s">
        <v>148</v>
      </c>
      <c r="E47" s="1" t="s">
        <v>148</v>
      </c>
      <c r="F47" s="3">
        <v>1.1370101120029932</v>
      </c>
      <c r="G47" s="1">
        <v>0.06720445752022816</v>
      </c>
      <c r="H47" s="3">
        <v>1.1241791381183055</v>
      </c>
      <c r="I47" s="1">
        <v>0.06727457580961636</v>
      </c>
      <c r="J47" s="3">
        <v>1.1247726971687428</v>
      </c>
      <c r="K47" s="1">
        <v>0.0671698751831534</v>
      </c>
      <c r="L47" s="3">
        <v>1.1300108313526316</v>
      </c>
      <c r="M47" s="1">
        <v>0.0667055367582867</v>
      </c>
      <c r="N47" s="3">
        <v>1.1068388536938256</v>
      </c>
      <c r="O47" s="1">
        <v>0.06662059048115865</v>
      </c>
      <c r="P47" s="3">
        <v>0.9893684115935456</v>
      </c>
      <c r="Q47" s="1">
        <v>0.06368527083708604</v>
      </c>
    </row>
    <row r="48" spans="1:17" ht="15" customHeight="1">
      <c r="A48" s="19" t="s">
        <v>209</v>
      </c>
      <c r="B48" s="1" t="s">
        <v>148</v>
      </c>
      <c r="C48" s="1" t="s">
        <v>148</v>
      </c>
      <c r="D48" s="1" t="s">
        <v>148</v>
      </c>
      <c r="E48" s="1" t="s">
        <v>148</v>
      </c>
      <c r="F48" s="3">
        <v>0.6479999717662334</v>
      </c>
      <c r="G48" s="1">
        <v>0.0868837072421565</v>
      </c>
      <c r="H48" s="3">
        <v>0.640926723371546</v>
      </c>
      <c r="I48" s="1">
        <v>0.086856289222871</v>
      </c>
      <c r="J48" s="3">
        <v>0.6358800326158647</v>
      </c>
      <c r="K48" s="1">
        <v>0.08672659472160933</v>
      </c>
      <c r="L48" s="3">
        <v>0.6473477991954305</v>
      </c>
      <c r="M48" s="1">
        <v>0.08623017217992208</v>
      </c>
      <c r="N48" s="3">
        <v>0.639036078227927</v>
      </c>
      <c r="O48" s="1">
        <v>0.08578623303931111</v>
      </c>
      <c r="P48" s="3">
        <v>0.6152274121450138</v>
      </c>
      <c r="Q48" s="1">
        <v>0.0818429989821592</v>
      </c>
    </row>
    <row r="49" spans="1:17" ht="15" customHeight="1">
      <c r="A49" s="19" t="s">
        <v>210</v>
      </c>
      <c r="B49" s="1" t="s">
        <v>148</v>
      </c>
      <c r="C49" s="1" t="s">
        <v>148</v>
      </c>
      <c r="D49" s="1" t="s">
        <v>148</v>
      </c>
      <c r="E49" s="1" t="s">
        <v>148</v>
      </c>
      <c r="F49" s="3">
        <v>0.555069768762034</v>
      </c>
      <c r="G49" s="1">
        <v>0.07224470598933237</v>
      </c>
      <c r="H49" s="3">
        <v>0.5525575785412484</v>
      </c>
      <c r="I49" s="1">
        <v>0.07220405684916716</v>
      </c>
      <c r="J49" s="3">
        <v>0.5510259582583503</v>
      </c>
      <c r="K49" s="1">
        <v>0.07209219851699261</v>
      </c>
      <c r="L49" s="3">
        <v>0.5345460930440962</v>
      </c>
      <c r="M49" s="1">
        <v>0.0715510150427752</v>
      </c>
      <c r="N49" s="3">
        <v>0.5399356367237026</v>
      </c>
      <c r="O49" s="1">
        <v>0.071322230501796</v>
      </c>
      <c r="P49" s="3">
        <v>0.469665460139667</v>
      </c>
      <c r="Q49" s="1">
        <v>0.06808040432624501</v>
      </c>
    </row>
    <row r="50" spans="1:17" ht="15" customHeight="1">
      <c r="A50" s="19" t="s">
        <v>211</v>
      </c>
      <c r="B50" s="1" t="s">
        <v>148</v>
      </c>
      <c r="C50" s="1" t="s">
        <v>148</v>
      </c>
      <c r="D50" s="1" t="s">
        <v>148</v>
      </c>
      <c r="E50" s="1" t="s">
        <v>148</v>
      </c>
      <c r="F50" s="3">
        <v>0.2020216068110834</v>
      </c>
      <c r="G50" s="1">
        <v>0.07031969832214426</v>
      </c>
      <c r="H50" s="3">
        <v>0.19533632515095495</v>
      </c>
      <c r="I50" s="1">
        <v>0.07030523596606235</v>
      </c>
      <c r="J50" s="3">
        <v>0.1868270069117547</v>
      </c>
      <c r="K50" s="1">
        <v>0.0702154188051473</v>
      </c>
      <c r="L50" s="4">
        <v>0.17799228516431054</v>
      </c>
      <c r="M50" s="1">
        <v>0.06979807941914878</v>
      </c>
      <c r="N50" s="3">
        <v>0.17898817321968435</v>
      </c>
      <c r="O50" s="1">
        <v>0.06943922780611339</v>
      </c>
      <c r="P50" s="1">
        <v>0.10435253018149356</v>
      </c>
      <c r="Q50" s="1">
        <v>0.06632357051473223</v>
      </c>
    </row>
    <row r="51" spans="1:17" ht="15" customHeight="1">
      <c r="A51" s="19" t="s">
        <v>109</v>
      </c>
      <c r="B51" s="1"/>
      <c r="C51" s="1"/>
      <c r="D51" s="1"/>
      <c r="E51" s="1"/>
      <c r="F51" s="3"/>
      <c r="G51" s="1"/>
      <c r="H51" s="3"/>
      <c r="I51" s="1"/>
      <c r="J51" s="3"/>
      <c r="K51" s="1"/>
      <c r="L51" s="4"/>
      <c r="M51" s="1"/>
      <c r="N51" s="3"/>
      <c r="O51" s="1"/>
      <c r="P51" s="1"/>
      <c r="Q51" s="1"/>
    </row>
    <row r="52" spans="1:17" ht="15" customHeight="1">
      <c r="A52" s="19" t="s">
        <v>212</v>
      </c>
      <c r="B52" s="1" t="s">
        <v>148</v>
      </c>
      <c r="C52" s="1" t="s">
        <v>148</v>
      </c>
      <c r="D52" s="1" t="s">
        <v>148</v>
      </c>
      <c r="E52" s="1" t="s">
        <v>148</v>
      </c>
      <c r="F52" s="3">
        <v>0.3957195312595079</v>
      </c>
      <c r="G52" s="1">
        <v>0.049341226567245544</v>
      </c>
      <c r="H52" s="3">
        <v>0.39505108002522527</v>
      </c>
      <c r="I52" s="1">
        <v>0.04931115622385954</v>
      </c>
      <c r="J52" s="3">
        <v>0.39278783236830145</v>
      </c>
      <c r="K52" s="1">
        <v>0.04923632659942085</v>
      </c>
      <c r="L52" s="3">
        <v>0.3421437662334878</v>
      </c>
      <c r="M52" s="1">
        <v>0.04618783569716779</v>
      </c>
      <c r="N52" s="3">
        <v>0.33958756182090855</v>
      </c>
      <c r="O52" s="1">
        <v>0.048850469193026734</v>
      </c>
      <c r="P52" s="3">
        <v>0.22411301111791415</v>
      </c>
      <c r="Q52" s="1">
        <v>0.04680411836110357</v>
      </c>
    </row>
    <row r="53" spans="1:17" ht="15" customHeight="1">
      <c r="A53" s="19" t="s">
        <v>213</v>
      </c>
      <c r="B53" s="1" t="s">
        <v>148</v>
      </c>
      <c r="C53" s="1" t="s">
        <v>148</v>
      </c>
      <c r="D53" s="1" t="s">
        <v>148</v>
      </c>
      <c r="E53" s="1" t="s">
        <v>148</v>
      </c>
      <c r="F53" s="3">
        <v>1.1040559132159686</v>
      </c>
      <c r="G53" s="1">
        <v>0.04319175227461581</v>
      </c>
      <c r="H53" s="3">
        <v>1.097367214866351</v>
      </c>
      <c r="I53" s="1">
        <v>0.04321228477150631</v>
      </c>
      <c r="J53" s="3">
        <v>1.0894070640151283</v>
      </c>
      <c r="K53" s="1">
        <v>0.04317301795129326</v>
      </c>
      <c r="L53" s="3">
        <v>1.0405147128912051</v>
      </c>
      <c r="M53" s="1">
        <v>0.04034108657602205</v>
      </c>
      <c r="N53" s="3">
        <v>1.0396238246196605</v>
      </c>
      <c r="O53" s="1">
        <v>0.042886342497617594</v>
      </c>
      <c r="P53" s="3">
        <v>0.8114982956901824</v>
      </c>
      <c r="Q53" s="1">
        <v>0.041734052139445255</v>
      </c>
    </row>
    <row r="54" spans="1:17" ht="15" customHeight="1">
      <c r="A54" s="19" t="s">
        <v>105</v>
      </c>
      <c r="B54" s="1"/>
      <c r="C54" s="1"/>
      <c r="D54" s="1"/>
      <c r="E54" s="1"/>
      <c r="F54" s="3"/>
      <c r="G54" s="1"/>
      <c r="H54" s="3"/>
      <c r="I54" s="1"/>
      <c r="J54" s="3"/>
      <c r="K54" s="1"/>
      <c r="L54" s="3"/>
      <c r="M54" s="1"/>
      <c r="N54" s="3"/>
      <c r="O54" s="1"/>
      <c r="P54" s="3"/>
      <c r="Q54" s="1"/>
    </row>
    <row r="55" spans="1:17" ht="15" customHeight="1">
      <c r="A55" s="19" t="s">
        <v>214</v>
      </c>
      <c r="B55" s="1" t="s">
        <v>148</v>
      </c>
      <c r="C55" s="1" t="s">
        <v>148</v>
      </c>
      <c r="D55" s="1" t="s">
        <v>148</v>
      </c>
      <c r="E55" s="1" t="s">
        <v>148</v>
      </c>
      <c r="F55" s="1" t="s">
        <v>148</v>
      </c>
      <c r="G55" s="1" t="s">
        <v>148</v>
      </c>
      <c r="H55" s="3">
        <v>0.15258273929590607</v>
      </c>
      <c r="I55" s="1">
        <v>0.04606928281979405</v>
      </c>
      <c r="J55" s="3">
        <v>0.15126777967852412</v>
      </c>
      <c r="K55" s="1">
        <v>0.04599823394248593</v>
      </c>
      <c r="L55" s="3">
        <v>0.16976280480916078</v>
      </c>
      <c r="M55" s="1">
        <v>0.04355283465318875</v>
      </c>
      <c r="N55" s="3">
        <v>0.14783708688321734</v>
      </c>
      <c r="O55" s="1">
        <v>0.0455313955197394</v>
      </c>
      <c r="P55" s="2">
        <v>0.08518950758986601</v>
      </c>
      <c r="Q55" s="1">
        <v>0.043497739230559274</v>
      </c>
    </row>
    <row r="56" spans="1:17" ht="15" customHeight="1">
      <c r="A56" s="19" t="s">
        <v>106</v>
      </c>
      <c r="B56" s="1"/>
      <c r="C56" s="1"/>
      <c r="D56" s="1"/>
      <c r="E56" s="1"/>
      <c r="F56" s="1"/>
      <c r="G56" s="1"/>
      <c r="H56" s="3"/>
      <c r="I56" s="1"/>
      <c r="J56" s="3"/>
      <c r="K56" s="1"/>
      <c r="L56" s="3"/>
      <c r="M56" s="1"/>
      <c r="N56" s="3"/>
      <c r="O56" s="1"/>
      <c r="P56" s="2"/>
      <c r="Q56" s="1"/>
    </row>
    <row r="57" spans="1:17" ht="15" customHeight="1">
      <c r="A57" s="19" t="s">
        <v>215</v>
      </c>
      <c r="B57" s="1" t="s">
        <v>148</v>
      </c>
      <c r="C57" s="1" t="s">
        <v>148</v>
      </c>
      <c r="D57" s="1" t="s">
        <v>148</v>
      </c>
      <c r="E57" s="1" t="s">
        <v>148</v>
      </c>
      <c r="F57" s="1" t="s">
        <v>148</v>
      </c>
      <c r="G57" s="1" t="s">
        <v>148</v>
      </c>
      <c r="H57" s="1" t="s">
        <v>148</v>
      </c>
      <c r="I57" s="1" t="s">
        <v>148</v>
      </c>
      <c r="J57" s="3">
        <v>0.36557989617323483</v>
      </c>
      <c r="K57" s="1">
        <v>0.07146197064060594</v>
      </c>
      <c r="L57" s="3">
        <v>0.26333207998718255</v>
      </c>
      <c r="M57" s="1">
        <v>0.06906889056299756</v>
      </c>
      <c r="N57" s="4">
        <v>0.15724081053513803</v>
      </c>
      <c r="O57" s="1">
        <v>0.07231348491382944</v>
      </c>
      <c r="P57" s="1">
        <v>0.09519335997649053</v>
      </c>
      <c r="Q57" s="1">
        <v>0.06911357347373225</v>
      </c>
    </row>
    <row r="58" spans="1:17" ht="15" customHeight="1">
      <c r="A58" s="19" t="s">
        <v>107</v>
      </c>
      <c r="B58" s="1"/>
      <c r="C58" s="1"/>
      <c r="D58" s="1"/>
      <c r="E58" s="1"/>
      <c r="F58" s="1"/>
      <c r="G58" s="1"/>
      <c r="H58" s="1"/>
      <c r="I58" s="1"/>
      <c r="J58" s="3"/>
      <c r="K58" s="1"/>
      <c r="L58" s="3"/>
      <c r="M58" s="1"/>
      <c r="N58" s="4"/>
      <c r="O58" s="1"/>
      <c r="P58" s="1"/>
      <c r="Q58" s="1"/>
    </row>
    <row r="59" spans="1:17" ht="15" customHeight="1">
      <c r="A59" s="19" t="s">
        <v>216</v>
      </c>
      <c r="B59" s="1" t="s">
        <v>148</v>
      </c>
      <c r="C59" s="1" t="s">
        <v>148</v>
      </c>
      <c r="D59" s="1" t="s">
        <v>148</v>
      </c>
      <c r="E59" s="1" t="s">
        <v>148</v>
      </c>
      <c r="F59" s="1" t="s">
        <v>148</v>
      </c>
      <c r="G59" s="1" t="s">
        <v>148</v>
      </c>
      <c r="H59" s="1" t="s">
        <v>148</v>
      </c>
      <c r="I59" s="1" t="s">
        <v>148</v>
      </c>
      <c r="J59" s="1" t="s">
        <v>148</v>
      </c>
      <c r="K59" s="1" t="s">
        <v>148</v>
      </c>
      <c r="L59" s="3">
        <v>0.3835773640279988</v>
      </c>
      <c r="M59" s="1">
        <v>0.03276263123403839</v>
      </c>
      <c r="N59" s="3">
        <v>0.3212597803169971</v>
      </c>
      <c r="O59" s="1">
        <v>0.034570451524544674</v>
      </c>
      <c r="P59" s="3">
        <v>0.2805847949428157</v>
      </c>
      <c r="Q59" s="1">
        <v>0.03302554459622509</v>
      </c>
    </row>
    <row r="60" spans="1:17" ht="15" customHeight="1">
      <c r="A60" s="19" t="s">
        <v>110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3"/>
      <c r="M60" s="1"/>
      <c r="N60" s="3"/>
      <c r="O60" s="1"/>
      <c r="P60" s="3"/>
      <c r="Q60" s="1"/>
    </row>
    <row r="61" spans="1:17" ht="15" customHeight="1">
      <c r="A61" s="19" t="s">
        <v>111</v>
      </c>
      <c r="B61" s="1" t="s">
        <v>148</v>
      </c>
      <c r="C61" s="1" t="s">
        <v>148</v>
      </c>
      <c r="D61" s="1" t="s">
        <v>148</v>
      </c>
      <c r="E61" s="1" t="s">
        <v>148</v>
      </c>
      <c r="F61" s="1" t="s">
        <v>148</v>
      </c>
      <c r="G61" s="1" t="s">
        <v>148</v>
      </c>
      <c r="H61" s="1" t="s">
        <v>148</v>
      </c>
      <c r="I61" s="1" t="s">
        <v>148</v>
      </c>
      <c r="J61" s="1" t="s">
        <v>148</v>
      </c>
      <c r="K61" s="1" t="s">
        <v>148</v>
      </c>
      <c r="L61" s="1" t="s">
        <v>148</v>
      </c>
      <c r="M61" s="1" t="s">
        <v>148</v>
      </c>
      <c r="N61" s="3">
        <v>0.33246963556447634</v>
      </c>
      <c r="O61" s="1">
        <v>0.04067527198090643</v>
      </c>
      <c r="P61" s="3">
        <v>0.20062383735841025</v>
      </c>
      <c r="Q61" s="1">
        <v>0.03950686228667899</v>
      </c>
    </row>
    <row r="62" spans="1:17" ht="15" customHeight="1">
      <c r="A62" s="19" t="s">
        <v>108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"/>
      <c r="O62" s="1"/>
      <c r="P62" s="3"/>
      <c r="Q62" s="1"/>
    </row>
    <row r="63" spans="1:17" ht="15" customHeight="1">
      <c r="A63" s="19" t="s">
        <v>217</v>
      </c>
      <c r="B63" s="1" t="s">
        <v>148</v>
      </c>
      <c r="C63" s="1" t="s">
        <v>148</v>
      </c>
      <c r="D63" s="1" t="s">
        <v>148</v>
      </c>
      <c r="E63" s="1" t="s">
        <v>148</v>
      </c>
      <c r="F63" s="1" t="s">
        <v>148</v>
      </c>
      <c r="G63" s="1" t="s">
        <v>148</v>
      </c>
      <c r="H63" s="1" t="s">
        <v>148</v>
      </c>
      <c r="I63" s="1" t="s">
        <v>148</v>
      </c>
      <c r="J63" s="1" t="s">
        <v>148</v>
      </c>
      <c r="K63" s="1" t="s">
        <v>148</v>
      </c>
      <c r="L63" s="1" t="s">
        <v>148</v>
      </c>
      <c r="M63" s="1" t="s">
        <v>148</v>
      </c>
      <c r="N63" s="1" t="s">
        <v>148</v>
      </c>
      <c r="O63" s="1" t="s">
        <v>148</v>
      </c>
      <c r="P63" s="3">
        <v>1.4354839637876275</v>
      </c>
      <c r="Q63" s="1">
        <v>0.071923255461042</v>
      </c>
    </row>
    <row r="64" spans="1:17" ht="15" customHeight="1">
      <c r="A64" s="19" t="s">
        <v>218</v>
      </c>
      <c r="B64" s="1" t="s">
        <v>148</v>
      </c>
      <c r="C64" s="1" t="s">
        <v>148</v>
      </c>
      <c r="D64" s="1" t="s">
        <v>148</v>
      </c>
      <c r="E64" s="1" t="s">
        <v>148</v>
      </c>
      <c r="F64" s="1" t="s">
        <v>148</v>
      </c>
      <c r="G64" s="1" t="s">
        <v>148</v>
      </c>
      <c r="H64" s="1" t="s">
        <v>148</v>
      </c>
      <c r="I64" s="1" t="s">
        <v>148</v>
      </c>
      <c r="J64" s="1" t="s">
        <v>148</v>
      </c>
      <c r="K64" s="1" t="s">
        <v>148</v>
      </c>
      <c r="L64" s="1" t="s">
        <v>148</v>
      </c>
      <c r="M64" s="1" t="s">
        <v>148</v>
      </c>
      <c r="N64" s="1" t="s">
        <v>148</v>
      </c>
      <c r="O64" s="1" t="s">
        <v>148</v>
      </c>
      <c r="P64" s="3">
        <v>0.9392843983797176</v>
      </c>
      <c r="Q64" s="1">
        <v>0.03570127925166663</v>
      </c>
    </row>
    <row r="65" spans="1:17" ht="15" customHeight="1">
      <c r="A65" s="19" t="s">
        <v>89</v>
      </c>
      <c r="B65" s="1" t="s">
        <v>148</v>
      </c>
      <c r="C65" s="1" t="s">
        <v>148</v>
      </c>
      <c r="D65" s="1" t="s">
        <v>148</v>
      </c>
      <c r="E65" s="1" t="s">
        <v>148</v>
      </c>
      <c r="F65" s="1" t="s">
        <v>148</v>
      </c>
      <c r="G65" s="1" t="s">
        <v>148</v>
      </c>
      <c r="H65" s="1" t="s">
        <v>148</v>
      </c>
      <c r="I65" s="1" t="s">
        <v>148</v>
      </c>
      <c r="J65" s="1" t="s">
        <v>148</v>
      </c>
      <c r="K65" s="1" t="s">
        <v>148</v>
      </c>
      <c r="L65" s="1" t="s">
        <v>148</v>
      </c>
      <c r="M65" s="1" t="s">
        <v>148</v>
      </c>
      <c r="N65" s="1" t="s">
        <v>148</v>
      </c>
      <c r="O65" s="1" t="s">
        <v>148</v>
      </c>
      <c r="P65" s="3">
        <v>0.8455780021818539</v>
      </c>
      <c r="Q65" s="1">
        <v>0.10159474851090892</v>
      </c>
    </row>
    <row r="66" spans="1:17" ht="15" customHeight="1">
      <c r="A66" s="19" t="s">
        <v>181</v>
      </c>
      <c r="B66" s="3">
        <v>2.7304220102535868</v>
      </c>
      <c r="C66" s="1">
        <v>0.09938104366872041</v>
      </c>
      <c r="D66" s="3">
        <v>3.009518773794288</v>
      </c>
      <c r="E66" s="1">
        <v>0.09673523132715588</v>
      </c>
      <c r="F66" s="3">
        <v>1.9061002743684226</v>
      </c>
      <c r="G66" s="1">
        <v>0.10204093670478741</v>
      </c>
      <c r="H66" s="3">
        <v>1.8472123966814953</v>
      </c>
      <c r="I66" s="1">
        <v>0.10351627775058127</v>
      </c>
      <c r="J66" s="3">
        <v>1.8032588333149588</v>
      </c>
      <c r="K66" s="1">
        <v>0.10371152267028853</v>
      </c>
      <c r="L66" s="3">
        <v>1.7545572895651367</v>
      </c>
      <c r="M66" s="1">
        <v>0.09887177858466555</v>
      </c>
      <c r="N66" s="3">
        <v>1.5622194776475835</v>
      </c>
      <c r="O66" s="1">
        <v>0.104098984720531</v>
      </c>
      <c r="P66" s="3">
        <v>0.89959150620321</v>
      </c>
      <c r="Q66" s="1">
        <v>0.10204513025637488</v>
      </c>
    </row>
    <row r="67" spans="1:17" ht="15" customHeight="1">
      <c r="A67" s="19" t="s">
        <v>182</v>
      </c>
      <c r="B67" s="54">
        <v>8102</v>
      </c>
      <c r="C67" s="54"/>
      <c r="D67" s="54">
        <v>8102</v>
      </c>
      <c r="E67" s="54"/>
      <c r="F67" s="54">
        <v>8102</v>
      </c>
      <c r="G67" s="54"/>
      <c r="H67" s="54">
        <v>8102</v>
      </c>
      <c r="I67" s="54"/>
      <c r="J67" s="54">
        <v>8102</v>
      </c>
      <c r="K67" s="54"/>
      <c r="L67" s="54">
        <v>8752</v>
      </c>
      <c r="M67" s="54"/>
      <c r="N67" s="54">
        <v>8102</v>
      </c>
      <c r="O67" s="54"/>
      <c r="P67" s="54">
        <v>8102</v>
      </c>
      <c r="Q67" s="54"/>
    </row>
    <row r="68" spans="1:17" ht="15" customHeight="1">
      <c r="A68" s="19" t="s">
        <v>90</v>
      </c>
      <c r="B68" s="56">
        <v>0.1398559231353258</v>
      </c>
      <c r="C68" s="56"/>
      <c r="D68" s="56">
        <v>0.19696756501524426</v>
      </c>
      <c r="E68" s="56"/>
      <c r="F68" s="56">
        <v>0.29678590165327134</v>
      </c>
      <c r="G68" s="56"/>
      <c r="H68" s="56">
        <v>0.29774166368409805</v>
      </c>
      <c r="I68" s="56"/>
      <c r="J68" s="56">
        <v>0.30001478359499034</v>
      </c>
      <c r="K68" s="56"/>
      <c r="L68" s="56">
        <v>0.2993412066689143</v>
      </c>
      <c r="M68" s="56"/>
      <c r="N68" s="56">
        <v>0.3156967775036622</v>
      </c>
      <c r="O68" s="56"/>
      <c r="P68" s="56">
        <v>0.3775720068536512</v>
      </c>
      <c r="Q68" s="56"/>
    </row>
    <row r="69" spans="1:17" ht="15" customHeight="1">
      <c r="A69" s="19" t="s">
        <v>91</v>
      </c>
      <c r="B69" s="56">
        <v>0.1364447680405595</v>
      </c>
      <c r="C69" s="56"/>
      <c r="D69" s="56">
        <v>0.19368297523407207</v>
      </c>
      <c r="E69" s="56"/>
      <c r="F69" s="56">
        <v>0.29329643831945795</v>
      </c>
      <c r="G69" s="56"/>
      <c r="H69" s="56">
        <v>0.29416938182442665</v>
      </c>
      <c r="I69" s="56"/>
      <c r="J69" s="56">
        <v>0.29636676534346895</v>
      </c>
      <c r="K69" s="56"/>
      <c r="L69" s="56">
        <v>0.295881361915442</v>
      </c>
      <c r="M69" s="56"/>
      <c r="N69" s="56">
        <v>0.31195973619922646</v>
      </c>
      <c r="O69" s="56"/>
      <c r="P69" s="56">
        <v>0.37393976005977514</v>
      </c>
      <c r="Q69" s="56"/>
    </row>
    <row r="70" spans="1:17" ht="15" customHeight="1">
      <c r="A70" s="19" t="s">
        <v>92</v>
      </c>
      <c r="B70" s="53">
        <v>30383.28544934258</v>
      </c>
      <c r="C70" s="53"/>
      <c r="D70" s="53">
        <v>29828.639151132018</v>
      </c>
      <c r="E70" s="53"/>
      <c r="F70" s="53">
        <v>28767.230629653324</v>
      </c>
      <c r="G70" s="53"/>
      <c r="H70" s="53">
        <v>28758.21143784788</v>
      </c>
      <c r="I70" s="53"/>
      <c r="J70" s="53">
        <v>28733.943770416718</v>
      </c>
      <c r="K70" s="53"/>
      <c r="L70" s="53">
        <v>30939.535802289738</v>
      </c>
      <c r="M70" s="53"/>
      <c r="N70" s="53">
        <v>28554.367939293003</v>
      </c>
      <c r="O70" s="53"/>
      <c r="P70" s="53">
        <v>27792.515641850314</v>
      </c>
      <c r="Q70" s="53"/>
    </row>
    <row r="71" spans="1:17" ht="15" customHeight="1">
      <c r="A71" s="19" t="s">
        <v>93</v>
      </c>
      <c r="B71" s="53">
        <v>30614.281034726748</v>
      </c>
      <c r="C71" s="53"/>
      <c r="D71" s="53">
        <v>30066.63460273995</v>
      </c>
      <c r="E71" s="53"/>
      <c r="F71" s="53">
        <v>29054.225144827593</v>
      </c>
      <c r="G71" s="53"/>
      <c r="H71" s="53">
        <v>29052.20581924591</v>
      </c>
      <c r="I71" s="53"/>
      <c r="J71" s="53">
        <v>29034.938018038512</v>
      </c>
      <c r="K71" s="53"/>
      <c r="L71" s="53">
        <v>31250.925453374857</v>
      </c>
      <c r="M71" s="53"/>
      <c r="N71" s="53">
        <v>28869.36191936232</v>
      </c>
      <c r="O71" s="53"/>
      <c r="P71" s="53">
        <v>28128.50922059092</v>
      </c>
      <c r="Q71" s="53"/>
    </row>
    <row r="72" ht="15" customHeight="1">
      <c r="A72" s="6" t="s">
        <v>183</v>
      </c>
    </row>
  </sheetData>
  <sheetProtection/>
  <mergeCells count="56">
    <mergeCell ref="N71:O71"/>
    <mergeCell ref="P71:Q71"/>
    <mergeCell ref="B71:C71"/>
    <mergeCell ref="D71:E71"/>
    <mergeCell ref="F71:G71"/>
    <mergeCell ref="H71:I71"/>
    <mergeCell ref="J71:K71"/>
    <mergeCell ref="L71:M71"/>
    <mergeCell ref="N70:O70"/>
    <mergeCell ref="P70:Q70"/>
    <mergeCell ref="B70:C70"/>
    <mergeCell ref="D70:E70"/>
    <mergeCell ref="F70:G70"/>
    <mergeCell ref="H70:I70"/>
    <mergeCell ref="J70:K70"/>
    <mergeCell ref="L70:M70"/>
    <mergeCell ref="N69:O69"/>
    <mergeCell ref="P69:Q69"/>
    <mergeCell ref="B69:C69"/>
    <mergeCell ref="D69:E69"/>
    <mergeCell ref="F69:G69"/>
    <mergeCell ref="H69:I69"/>
    <mergeCell ref="J69:K69"/>
    <mergeCell ref="L69:M69"/>
    <mergeCell ref="N68:O68"/>
    <mergeCell ref="P68:Q68"/>
    <mergeCell ref="B68:C68"/>
    <mergeCell ref="D68:E68"/>
    <mergeCell ref="F68:G68"/>
    <mergeCell ref="H68:I68"/>
    <mergeCell ref="B67:C67"/>
    <mergeCell ref="D67:E67"/>
    <mergeCell ref="F67:G67"/>
    <mergeCell ref="H67:I67"/>
    <mergeCell ref="J68:K68"/>
    <mergeCell ref="L68:M68"/>
    <mergeCell ref="J67:K67"/>
    <mergeCell ref="L67:M67"/>
    <mergeCell ref="B3:C3"/>
    <mergeCell ref="J2:K2"/>
    <mergeCell ref="L2:M2"/>
    <mergeCell ref="N2:O2"/>
    <mergeCell ref="P2:Q2"/>
    <mergeCell ref="B2:C2"/>
    <mergeCell ref="D3:E3"/>
    <mergeCell ref="H3:I3"/>
    <mergeCell ref="J3:K3"/>
    <mergeCell ref="L3:M3"/>
    <mergeCell ref="D2:E2"/>
    <mergeCell ref="F2:G2"/>
    <mergeCell ref="H2:I2"/>
    <mergeCell ref="F3:G3"/>
    <mergeCell ref="N67:O67"/>
    <mergeCell ref="P67:Q67"/>
    <mergeCell ref="N3:O3"/>
    <mergeCell ref="P3:Q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60" zoomScaleNormal="60" zoomScalePageLayoutView="37" workbookViewId="0" topLeftCell="A1">
      <selection activeCell="A1" sqref="A1"/>
    </sheetView>
  </sheetViews>
  <sheetFormatPr defaultColWidth="11.421875" defaultRowHeight="15" customHeight="1"/>
  <cols>
    <col min="1" max="1" width="49.421875" style="20" customWidth="1"/>
  </cols>
  <sheetData>
    <row r="1" ht="15" customHeight="1">
      <c r="A1" s="19" t="s">
        <v>7</v>
      </c>
    </row>
    <row r="2" spans="1:25" ht="15" customHeight="1">
      <c r="A2" s="45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52.5" customHeight="1">
      <c r="A3" s="19"/>
      <c r="B3" s="52" t="s">
        <v>127</v>
      </c>
      <c r="C3" s="52"/>
      <c r="D3" s="52" t="s">
        <v>128</v>
      </c>
      <c r="E3" s="52"/>
      <c r="F3" s="48" t="s">
        <v>129</v>
      </c>
      <c r="G3" s="48"/>
      <c r="H3" s="48" t="s">
        <v>124</v>
      </c>
      <c r="I3" s="48"/>
      <c r="J3" s="48" t="s">
        <v>125</v>
      </c>
      <c r="K3" s="48"/>
      <c r="L3" s="52" t="s">
        <v>115</v>
      </c>
      <c r="M3" s="52"/>
      <c r="N3" s="52" t="s">
        <v>116</v>
      </c>
      <c r="O3" s="52"/>
      <c r="P3" s="52" t="s">
        <v>117</v>
      </c>
      <c r="Q3" s="52"/>
      <c r="R3" s="52" t="s">
        <v>118</v>
      </c>
      <c r="S3" s="52"/>
      <c r="T3" s="48" t="s">
        <v>121</v>
      </c>
      <c r="U3" s="48"/>
      <c r="V3" s="48" t="s">
        <v>122</v>
      </c>
      <c r="W3" s="48"/>
      <c r="X3" s="58" t="s">
        <v>2</v>
      </c>
      <c r="Y3" s="59"/>
    </row>
    <row r="4" spans="1:25" ht="15" customHeight="1">
      <c r="A4" s="19" t="s">
        <v>148</v>
      </c>
      <c r="B4" s="1" t="s">
        <v>149</v>
      </c>
      <c r="C4" s="1" t="s">
        <v>150</v>
      </c>
      <c r="D4" s="1" t="s">
        <v>149</v>
      </c>
      <c r="E4" s="1" t="s">
        <v>150</v>
      </c>
      <c r="F4" s="1" t="s">
        <v>149</v>
      </c>
      <c r="G4" s="1" t="s">
        <v>150</v>
      </c>
      <c r="H4" s="1" t="s">
        <v>149</v>
      </c>
      <c r="I4" s="1" t="s">
        <v>150</v>
      </c>
      <c r="J4" s="1" t="s">
        <v>149</v>
      </c>
      <c r="K4" s="1" t="s">
        <v>150</v>
      </c>
      <c r="L4" s="1" t="s">
        <v>149</v>
      </c>
      <c r="M4" s="1" t="s">
        <v>150</v>
      </c>
      <c r="N4" s="1" t="s">
        <v>149</v>
      </c>
      <c r="O4" s="1" t="s">
        <v>150</v>
      </c>
      <c r="P4" s="1" t="s">
        <v>149</v>
      </c>
      <c r="Q4" s="1" t="s">
        <v>150</v>
      </c>
      <c r="R4" s="1" t="s">
        <v>149</v>
      </c>
      <c r="S4" s="1" t="s">
        <v>150</v>
      </c>
      <c r="T4" s="1" t="s">
        <v>149</v>
      </c>
      <c r="U4" s="1" t="s">
        <v>150</v>
      </c>
      <c r="V4" s="1" t="s">
        <v>149</v>
      </c>
      <c r="W4" s="1" t="s">
        <v>150</v>
      </c>
      <c r="X4" s="1" t="s">
        <v>184</v>
      </c>
      <c r="Y4" s="1" t="s">
        <v>150</v>
      </c>
    </row>
    <row r="5" spans="1:25" ht="15" customHeight="1">
      <c r="A5" s="19" t="s">
        <v>95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>
      <c r="A6" s="19" t="s">
        <v>151</v>
      </c>
      <c r="B6" s="2">
        <v>1.3403758372475945</v>
      </c>
      <c r="C6" s="1">
        <v>0.21849287961528316</v>
      </c>
      <c r="D6" s="3">
        <v>1.8923535224530499</v>
      </c>
      <c r="E6" s="1">
        <v>0.43371810227343927</v>
      </c>
      <c r="F6" s="1">
        <v>1.1743305386043907</v>
      </c>
      <c r="G6" s="1">
        <v>0.13248103661752356</v>
      </c>
      <c r="H6" s="2">
        <v>1.2268769635223744</v>
      </c>
      <c r="I6" s="1">
        <v>0.13053811630928516</v>
      </c>
      <c r="J6" s="2">
        <v>1.3975839980221798</v>
      </c>
      <c r="K6" s="1">
        <v>0.2631538125074503</v>
      </c>
      <c r="L6" s="1">
        <v>0.834009918809661</v>
      </c>
      <c r="M6" s="1">
        <v>0.4687045411913495</v>
      </c>
      <c r="N6" s="3">
        <v>1.7759448511504665</v>
      </c>
      <c r="O6" s="1">
        <v>0.2729520588877671</v>
      </c>
      <c r="P6" s="3">
        <v>1.809377251786207</v>
      </c>
      <c r="Q6" s="1">
        <v>0.2905574139253771</v>
      </c>
      <c r="R6" s="1">
        <v>1.3484726141870895</v>
      </c>
      <c r="S6" s="1">
        <v>0.25203964279355706</v>
      </c>
      <c r="T6" s="3">
        <v>0.709252729782192</v>
      </c>
      <c r="U6" s="1">
        <v>0.0791519701595798</v>
      </c>
      <c r="V6" s="1">
        <v>1.0516624021051924</v>
      </c>
      <c r="W6" s="1">
        <v>0.3389019650748699</v>
      </c>
      <c r="X6" s="3">
        <v>0.25089964913693896</v>
      </c>
      <c r="Y6" s="1">
        <v>0.08247173260575277</v>
      </c>
    </row>
    <row r="7" spans="1:25" ht="15" customHeight="1">
      <c r="A7" s="19" t="s">
        <v>152</v>
      </c>
      <c r="B7" s="3">
        <v>1.7411738539893842</v>
      </c>
      <c r="C7" s="1">
        <v>0.3690801307720165</v>
      </c>
      <c r="D7" s="3">
        <v>0.23816721904827254</v>
      </c>
      <c r="E7" s="1">
        <v>0.04428274354233049</v>
      </c>
      <c r="F7" s="1">
        <v>1.0295245453356008</v>
      </c>
      <c r="G7" s="1">
        <v>0.1356451353120459</v>
      </c>
      <c r="H7" s="1">
        <v>1.1521776888415936</v>
      </c>
      <c r="I7" s="1">
        <v>0.14393131631706155</v>
      </c>
      <c r="J7" s="3">
        <v>3.88993291797284</v>
      </c>
      <c r="K7" s="1">
        <v>0.7218680894211331</v>
      </c>
      <c r="L7" s="2">
        <v>2.746150119797814</v>
      </c>
      <c r="M7" s="1">
        <v>1.4235466547609317</v>
      </c>
      <c r="N7" s="3">
        <v>2.6957956561032765</v>
      </c>
      <c r="O7" s="1">
        <v>0.4503317278539445</v>
      </c>
      <c r="P7" s="3">
        <v>6.447481012316369</v>
      </c>
      <c r="Q7" s="1">
        <v>1.0641305670308263</v>
      </c>
      <c r="R7" s="3">
        <v>3.286367688492589</v>
      </c>
      <c r="S7" s="1">
        <v>0.6195009552906536</v>
      </c>
      <c r="T7" s="3">
        <v>1.4980391056250923</v>
      </c>
      <c r="U7" s="1">
        <v>0.21259339889719203</v>
      </c>
      <c r="V7" s="3">
        <v>6.701712059541542</v>
      </c>
      <c r="W7" s="1">
        <v>1.879149954484797</v>
      </c>
      <c r="X7" s="3">
        <v>0.8551889270537979</v>
      </c>
      <c r="Y7" s="1">
        <v>0.09694530007962471</v>
      </c>
    </row>
    <row r="8" spans="1:25" ht="15" customHeight="1">
      <c r="A8" s="19" t="s">
        <v>136</v>
      </c>
      <c r="B8" s="2">
        <v>1.4087710499126886</v>
      </c>
      <c r="C8" s="1">
        <v>0.2606552231449677</v>
      </c>
      <c r="D8" s="3">
        <v>0.12006969136339803</v>
      </c>
      <c r="E8" s="1">
        <v>0.0207304731002423</v>
      </c>
      <c r="F8" s="3">
        <v>0.7211852441561043</v>
      </c>
      <c r="G8" s="1">
        <v>0.08478041015120966</v>
      </c>
      <c r="H8" s="3">
        <v>0.42731058329697363</v>
      </c>
      <c r="I8" s="1">
        <v>0.05376924520557762</v>
      </c>
      <c r="J8" s="3">
        <v>3.0526625217517522</v>
      </c>
      <c r="K8" s="1">
        <v>0.5531637768146505</v>
      </c>
      <c r="L8" s="3">
        <v>3.899914615701252</v>
      </c>
      <c r="M8" s="1">
        <v>1.8745675330984204</v>
      </c>
      <c r="N8" s="4">
        <v>1.4652383829508717</v>
      </c>
      <c r="O8" s="1">
        <v>0.24724787710210638</v>
      </c>
      <c r="P8" s="3">
        <v>5.106243767735699</v>
      </c>
      <c r="Q8" s="1">
        <v>0.8056444374171498</v>
      </c>
      <c r="R8" s="3">
        <v>2.29286129588898</v>
      </c>
      <c r="S8" s="1">
        <v>0.42286782980414855</v>
      </c>
      <c r="T8" s="1">
        <v>0.8944357856343942</v>
      </c>
      <c r="U8" s="1">
        <v>0.10994286623413033</v>
      </c>
      <c r="V8" s="3">
        <v>3.854946627729699</v>
      </c>
      <c r="W8" s="1">
        <v>1.0921462434329545</v>
      </c>
      <c r="X8" s="1">
        <v>0.024314711791628137</v>
      </c>
      <c r="Y8" s="1">
        <v>0.08904885346770768</v>
      </c>
    </row>
    <row r="9" spans="1:25" ht="15" customHeight="1">
      <c r="A9" s="19" t="s">
        <v>153</v>
      </c>
      <c r="B9" s="3">
        <v>0.2935349948084635</v>
      </c>
      <c r="C9" s="1">
        <v>0.04450099228561091</v>
      </c>
      <c r="D9" s="3">
        <v>0.08632124514660629</v>
      </c>
      <c r="E9" s="1">
        <v>0.015174415957434996</v>
      </c>
      <c r="F9" s="3">
        <v>0.40670615597474613</v>
      </c>
      <c r="G9" s="1">
        <v>0.049721966876242404</v>
      </c>
      <c r="H9" s="3">
        <v>0.08567417185218504</v>
      </c>
      <c r="I9" s="1">
        <v>0.0183633895154292</v>
      </c>
      <c r="J9" s="2">
        <v>1.5038204456259774</v>
      </c>
      <c r="K9" s="1">
        <v>0.31630175901094487</v>
      </c>
      <c r="L9" s="1">
        <v>0.1701308546792889</v>
      </c>
      <c r="M9" s="1">
        <v>0.18449413187564556</v>
      </c>
      <c r="N9" s="3">
        <v>0.24765550924390203</v>
      </c>
      <c r="O9" s="1">
        <v>0.06869758752444687</v>
      </c>
      <c r="P9" s="1">
        <v>0.8284651322883549</v>
      </c>
      <c r="Q9" s="1">
        <v>0.16311261219288165</v>
      </c>
      <c r="R9" s="3">
        <v>2.362132956161609</v>
      </c>
      <c r="S9" s="1">
        <v>0.4470465656588823</v>
      </c>
      <c r="T9" s="3">
        <v>0.3745127401342446</v>
      </c>
      <c r="U9" s="1">
        <v>0.0466908876183786</v>
      </c>
      <c r="V9" s="3">
        <v>2.7105597581357994</v>
      </c>
      <c r="W9" s="1">
        <v>0.8189540320131204</v>
      </c>
      <c r="X9" s="3">
        <v>-1.3067752435647155</v>
      </c>
      <c r="Y9" s="1">
        <v>0.09393786552025181</v>
      </c>
    </row>
    <row r="10" spans="1:25" ht="15" customHeight="1">
      <c r="A10" s="19" t="s">
        <v>154</v>
      </c>
      <c r="B10" s="3">
        <v>2.1359358990548585</v>
      </c>
      <c r="C10" s="1">
        <v>0.40850876407341463</v>
      </c>
      <c r="D10" s="1">
        <v>1.0885603351316298</v>
      </c>
      <c r="E10" s="1">
        <v>0.2288676212487994</v>
      </c>
      <c r="F10" s="3">
        <v>4.884959810453366</v>
      </c>
      <c r="G10" s="1">
        <v>0.7866687182841328</v>
      </c>
      <c r="H10" s="3">
        <v>1.4765678011629098</v>
      </c>
      <c r="I10" s="1">
        <v>0.1670576310451885</v>
      </c>
      <c r="J10" s="3">
        <v>1.7012283189933586</v>
      </c>
      <c r="K10" s="1">
        <v>0.3243750909458498</v>
      </c>
      <c r="L10" s="1">
        <v>0.28725512225672767</v>
      </c>
      <c r="M10" s="1">
        <v>0.23796193662306747</v>
      </c>
      <c r="N10" s="3">
        <v>2.0997606307435888</v>
      </c>
      <c r="O10" s="1">
        <v>0.33506690178265114</v>
      </c>
      <c r="P10" s="1">
        <v>1.0075113750502653</v>
      </c>
      <c r="Q10" s="1">
        <v>0.18909817897269182</v>
      </c>
      <c r="R10" s="3">
        <v>2.2059561303465642</v>
      </c>
      <c r="S10" s="1">
        <v>0.4104496343354763</v>
      </c>
      <c r="T10" s="4">
        <v>1.3442502549999968</v>
      </c>
      <c r="U10" s="1">
        <v>0.16452408467035656</v>
      </c>
      <c r="V10" s="3">
        <v>4.482794777118088</v>
      </c>
      <c r="W10" s="1">
        <v>1.248513189191083</v>
      </c>
      <c r="X10" s="3">
        <v>0.7569660195205361</v>
      </c>
      <c r="Y10" s="1">
        <v>0.08748217933385402</v>
      </c>
    </row>
    <row r="11" spans="1:25" ht="15" customHeight="1">
      <c r="A11" s="19" t="s">
        <v>155</v>
      </c>
      <c r="B11" s="3">
        <v>0.6319190654768204</v>
      </c>
      <c r="C11" s="1">
        <v>0.10040959254950928</v>
      </c>
      <c r="D11" s="3">
        <v>5.124859117332182</v>
      </c>
      <c r="E11" s="1">
        <v>1.8938009118470729</v>
      </c>
      <c r="F11" s="4">
        <v>0.7602033143502961</v>
      </c>
      <c r="G11" s="1">
        <v>0.09354136952181907</v>
      </c>
      <c r="H11" s="3">
        <v>0.5512871955461393</v>
      </c>
      <c r="I11" s="1">
        <v>0.07180997267637795</v>
      </c>
      <c r="J11" s="3">
        <v>3.292431072110924</v>
      </c>
      <c r="K11" s="1">
        <v>0.6316113584292044</v>
      </c>
      <c r="L11" s="1">
        <v>0.39105902419406213</v>
      </c>
      <c r="M11" s="1">
        <v>0.32508144986688553</v>
      </c>
      <c r="N11" s="3">
        <v>1.747402695018931</v>
      </c>
      <c r="O11" s="1">
        <v>0.2957372659196973</v>
      </c>
      <c r="P11" s="3">
        <v>0.3412716300313487</v>
      </c>
      <c r="Q11" s="1">
        <v>0.08539364047207153</v>
      </c>
      <c r="R11" s="4">
        <v>0.5997183760322337</v>
      </c>
      <c r="S11" s="1">
        <v>0.1531521473962316</v>
      </c>
      <c r="T11" s="3">
        <v>0.5987205194231326</v>
      </c>
      <c r="U11" s="1">
        <v>0.07409516941980354</v>
      </c>
      <c r="V11" s="4">
        <v>1.940161361856592</v>
      </c>
      <c r="W11" s="1">
        <v>0.6294111097647708</v>
      </c>
      <c r="X11" s="4">
        <v>-0.19245598439402822</v>
      </c>
      <c r="Y11" s="1">
        <v>0.09392449340831824</v>
      </c>
    </row>
    <row r="12" spans="1:25" ht="15" customHeight="1">
      <c r="A12" s="19" t="s">
        <v>156</v>
      </c>
      <c r="B12" s="3">
        <v>0.5370211662651715</v>
      </c>
      <c r="C12" s="1">
        <v>0.11059604186183017</v>
      </c>
      <c r="D12" s="3">
        <v>7.570473968036329</v>
      </c>
      <c r="E12" s="1">
        <v>5.504827692642186</v>
      </c>
      <c r="F12" s="1">
        <v>0.9200330273189155</v>
      </c>
      <c r="G12" s="1">
        <v>0.1514620343412778</v>
      </c>
      <c r="H12" s="3">
        <v>0.4119061431605051</v>
      </c>
      <c r="I12" s="1">
        <v>0.08281365609226068</v>
      </c>
      <c r="J12" s="3">
        <v>2.4404960640772906</v>
      </c>
      <c r="K12" s="1">
        <v>0.6090271861506577</v>
      </c>
      <c r="L12" s="1">
        <v>1.1052995855721288</v>
      </c>
      <c r="M12" s="1">
        <v>0.8041425344811766</v>
      </c>
      <c r="N12" s="2">
        <v>0.6012109861076552</v>
      </c>
      <c r="O12" s="1">
        <v>0.16782612012029283</v>
      </c>
      <c r="P12" s="3">
        <v>0.12843094989669704</v>
      </c>
      <c r="Q12" s="1">
        <v>0.06723010028212253</v>
      </c>
      <c r="R12" s="4">
        <v>0.3706039620691794</v>
      </c>
      <c r="S12" s="1">
        <v>0.15334494736800625</v>
      </c>
      <c r="T12" s="1">
        <v>0.816670355961855</v>
      </c>
      <c r="U12" s="1">
        <v>0.13968861953405656</v>
      </c>
      <c r="V12" s="1">
        <v>1.4019165671904505</v>
      </c>
      <c r="W12" s="1">
        <v>0.616994725867296</v>
      </c>
      <c r="X12" s="3">
        <v>-0.3995519835818043</v>
      </c>
      <c r="Y12" s="1">
        <v>0.12581565821978882</v>
      </c>
    </row>
    <row r="13" spans="1:25" ht="15" customHeight="1">
      <c r="A13" s="19" t="s">
        <v>157</v>
      </c>
      <c r="B13" s="3">
        <v>1.998616969456813</v>
      </c>
      <c r="C13" s="1">
        <v>0.45674476022731775</v>
      </c>
      <c r="D13" s="1">
        <v>1.077096101094974</v>
      </c>
      <c r="E13" s="1">
        <v>0.26670396973474536</v>
      </c>
      <c r="F13" s="1">
        <v>1.2239921466965393</v>
      </c>
      <c r="G13" s="1">
        <v>0.15800323836452954</v>
      </c>
      <c r="H13" s="3">
        <v>0.4323576682127676</v>
      </c>
      <c r="I13" s="1">
        <v>0.06031717804953921</v>
      </c>
      <c r="J13" s="3">
        <v>2.0697063642310702</v>
      </c>
      <c r="K13" s="1">
        <v>0.4049172216643209</v>
      </c>
      <c r="L13" s="1">
        <v>1.8795414515525037</v>
      </c>
      <c r="M13" s="1">
        <v>0.9697345120436288</v>
      </c>
      <c r="N13" s="1">
        <v>1.152989742515696</v>
      </c>
      <c r="O13" s="1">
        <v>0.2078750434222697</v>
      </c>
      <c r="P13" s="1">
        <v>0.7952105699709359</v>
      </c>
      <c r="Q13" s="1">
        <v>0.15794128675493643</v>
      </c>
      <c r="R13" s="1">
        <v>0.7276895938080744</v>
      </c>
      <c r="S13" s="1">
        <v>0.17016290777922896</v>
      </c>
      <c r="T13" s="1">
        <v>1.1110747264734295</v>
      </c>
      <c r="U13" s="1">
        <v>0.15225562201656992</v>
      </c>
      <c r="V13" s="4">
        <v>1.9754147287609063</v>
      </c>
      <c r="W13" s="1">
        <v>0.6270752126549115</v>
      </c>
      <c r="X13" s="1">
        <v>-0.04211679985325358</v>
      </c>
      <c r="Y13" s="1">
        <v>0.0941559607518123</v>
      </c>
    </row>
    <row r="14" spans="1:25" ht="15" customHeight="1">
      <c r="A14" s="19" t="s">
        <v>158</v>
      </c>
      <c r="B14" s="1">
        <v>1.1674049227271204</v>
      </c>
      <c r="C14" s="1">
        <v>0.18717242858854533</v>
      </c>
      <c r="D14" s="3">
        <v>0.19200524444187045</v>
      </c>
      <c r="E14" s="1">
        <v>0.032341740856152636</v>
      </c>
      <c r="F14" s="1">
        <v>0.9818169059943666</v>
      </c>
      <c r="G14" s="1">
        <v>0.10680859816775654</v>
      </c>
      <c r="H14" s="3">
        <v>0.42149333417506324</v>
      </c>
      <c r="I14" s="1">
        <v>0.047660303462915866</v>
      </c>
      <c r="J14" s="3">
        <v>2.109634650882703</v>
      </c>
      <c r="K14" s="1">
        <v>0.3696553127233604</v>
      </c>
      <c r="L14" s="1">
        <v>1.514494877486028</v>
      </c>
      <c r="M14" s="1">
        <v>0.7355134323868867</v>
      </c>
      <c r="N14" s="3">
        <v>2.1128259845056614</v>
      </c>
      <c r="O14" s="1">
        <v>0.31341676401646285</v>
      </c>
      <c r="P14" s="3">
        <v>1.7087384562446783</v>
      </c>
      <c r="Q14" s="1">
        <v>0.2699913425048579</v>
      </c>
      <c r="R14" s="2">
        <v>1.3490568837474395</v>
      </c>
      <c r="S14" s="1">
        <v>0.24536872004649216</v>
      </c>
      <c r="T14" s="1">
        <v>0.9903307604532503</v>
      </c>
      <c r="U14" s="1">
        <v>0.1121565349189179</v>
      </c>
      <c r="V14" s="3">
        <v>2.1960355015311444</v>
      </c>
      <c r="W14" s="1">
        <v>0.6212418666328543</v>
      </c>
      <c r="X14" s="1">
        <v>-0.1008881718644615</v>
      </c>
      <c r="Y14" s="1">
        <v>0.08067919769037295</v>
      </c>
    </row>
    <row r="15" spans="1:25" ht="15" customHeight="1">
      <c r="A15" s="19" t="s">
        <v>103</v>
      </c>
      <c r="B15" s="1"/>
      <c r="C15" s="1"/>
      <c r="D15" s="3"/>
      <c r="E15" s="1"/>
      <c r="F15" s="1"/>
      <c r="G15" s="1"/>
      <c r="H15" s="3"/>
      <c r="I15" s="1"/>
      <c r="J15" s="3"/>
      <c r="K15" s="1"/>
      <c r="L15" s="1"/>
      <c r="M15" s="1"/>
      <c r="N15" s="3"/>
      <c r="O15" s="1"/>
      <c r="P15" s="3"/>
      <c r="Q15" s="1"/>
      <c r="R15" s="2"/>
      <c r="S15" s="1"/>
      <c r="T15" s="1"/>
      <c r="U15" s="1"/>
      <c r="V15" s="3"/>
      <c r="W15" s="1"/>
      <c r="X15" s="1"/>
      <c r="Y15" s="1"/>
    </row>
    <row r="16" spans="1:25" ht="15" customHeight="1">
      <c r="A16" s="19" t="s">
        <v>196</v>
      </c>
      <c r="B16" s="3">
        <v>0.06884999505968202</v>
      </c>
      <c r="C16" s="1">
        <v>0.014560484182851862</v>
      </c>
      <c r="D16" s="3">
        <v>0.24869325139570067</v>
      </c>
      <c r="E16" s="1">
        <v>0.05443831424762813</v>
      </c>
      <c r="F16" s="3">
        <v>0.15635247768018565</v>
      </c>
      <c r="G16" s="1">
        <v>0.020370193941256585</v>
      </c>
      <c r="H16" s="3">
        <v>0.089594789626526</v>
      </c>
      <c r="I16" s="1">
        <v>0.02551772836539428</v>
      </c>
      <c r="J16" s="4">
        <v>0.6565675702892568</v>
      </c>
      <c r="K16" s="1">
        <v>0.11560913663118624</v>
      </c>
      <c r="L16" s="4">
        <v>0.07543342178897132</v>
      </c>
      <c r="M16" s="1">
        <v>0.07871113456049766</v>
      </c>
      <c r="N16" s="3">
        <v>0.07713590415280139</v>
      </c>
      <c r="O16" s="1">
        <v>0.030922861583093212</v>
      </c>
      <c r="P16" s="3">
        <v>0.18293625355579834</v>
      </c>
      <c r="Q16" s="1">
        <v>0.059704396606656426</v>
      </c>
      <c r="R16" s="3">
        <v>0.4439982311595917</v>
      </c>
      <c r="S16" s="1">
        <v>0.1327205578077795</v>
      </c>
      <c r="T16" s="3">
        <v>0.30629896218110275</v>
      </c>
      <c r="U16" s="1">
        <v>0.04048980385634565</v>
      </c>
      <c r="V16" s="1">
        <v>1.222286565799857</v>
      </c>
      <c r="W16" s="1">
        <v>0.31329171458514693</v>
      </c>
      <c r="X16" s="3">
        <v>-1.6514231310665728</v>
      </c>
      <c r="Y16" s="1">
        <v>0.09357088659122154</v>
      </c>
    </row>
    <row r="17" spans="1:25" ht="15" customHeight="1">
      <c r="A17" s="19" t="s">
        <v>197</v>
      </c>
      <c r="B17" s="3">
        <v>0.21369655538716328</v>
      </c>
      <c r="C17" s="1">
        <v>0.031124074365014538</v>
      </c>
      <c r="D17" s="1">
        <v>1.1588652791634497</v>
      </c>
      <c r="E17" s="1">
        <v>0.14758288076736192</v>
      </c>
      <c r="F17" s="3">
        <v>0.3240503739731279</v>
      </c>
      <c r="G17" s="1">
        <v>0.036050439264680954</v>
      </c>
      <c r="H17" s="3">
        <v>0.2922408895621675</v>
      </c>
      <c r="I17" s="1">
        <v>0.05086797212900005</v>
      </c>
      <c r="J17" s="4">
        <v>1.326743928680937</v>
      </c>
      <c r="K17" s="1">
        <v>0.17867521535452305</v>
      </c>
      <c r="L17" s="1">
        <v>1.162449881897977</v>
      </c>
      <c r="M17" s="1">
        <v>0.5233891758564546</v>
      </c>
      <c r="N17" s="3">
        <v>0.338868503689684</v>
      </c>
      <c r="O17" s="1">
        <v>0.06482763324328406</v>
      </c>
      <c r="P17" s="3">
        <v>0.2289410908426011</v>
      </c>
      <c r="Q17" s="1">
        <v>0.05662475053427855</v>
      </c>
      <c r="R17" s="1">
        <v>1.1042777715975425</v>
      </c>
      <c r="S17" s="1">
        <v>0.19470264049926486</v>
      </c>
      <c r="T17" s="3">
        <v>0.49772954455101026</v>
      </c>
      <c r="U17" s="1">
        <v>0.057303468620450514</v>
      </c>
      <c r="V17" s="1">
        <v>0.9795688433997672</v>
      </c>
      <c r="W17" s="1">
        <v>0.23015490688416296</v>
      </c>
      <c r="X17" s="3">
        <v>-0.9391329428366835</v>
      </c>
      <c r="Y17" s="1">
        <v>0.08524025772554089</v>
      </c>
    </row>
    <row r="18" spans="1:25" ht="15" customHeight="1">
      <c r="A18" s="19" t="s">
        <v>198</v>
      </c>
      <c r="B18" s="3">
        <v>0.15422128444239924</v>
      </c>
      <c r="C18" s="1">
        <v>0.020231591985838602</v>
      </c>
      <c r="D18" s="3">
        <v>0.2554316787916994</v>
      </c>
      <c r="E18" s="1">
        <v>0.04228478513882541</v>
      </c>
      <c r="F18" s="3">
        <v>0.28319187303537363</v>
      </c>
      <c r="G18" s="1">
        <v>0.029156551828901926</v>
      </c>
      <c r="H18" s="3">
        <v>0.4115055082125926</v>
      </c>
      <c r="I18" s="1">
        <v>0.043660264289759054</v>
      </c>
      <c r="J18" s="2">
        <v>1.3550177828860568</v>
      </c>
      <c r="K18" s="1">
        <v>0.23860643367541803</v>
      </c>
      <c r="L18" s="1">
        <v>0.3112521117002716</v>
      </c>
      <c r="M18" s="1">
        <v>0.22278207990298157</v>
      </c>
      <c r="N18" s="3">
        <v>0.4532971297538061</v>
      </c>
      <c r="O18" s="1">
        <v>0.08553155727170418</v>
      </c>
      <c r="P18" s="3">
        <v>0.3809559815261864</v>
      </c>
      <c r="Q18" s="1">
        <v>0.07719514650612683</v>
      </c>
      <c r="R18" s="2">
        <v>1.3454781708774686</v>
      </c>
      <c r="S18" s="1">
        <v>0.23973865255496396</v>
      </c>
      <c r="T18" s="3">
        <v>0.5560639393735334</v>
      </c>
      <c r="U18" s="1">
        <v>0.05792428186290138</v>
      </c>
      <c r="V18" s="1">
        <v>1.1832738919913213</v>
      </c>
      <c r="W18" s="1">
        <v>0.35646002280954125</v>
      </c>
      <c r="X18" s="3">
        <v>-1.1697797231215927</v>
      </c>
      <c r="Y18" s="1">
        <v>0.07729413316995194</v>
      </c>
    </row>
    <row r="19" spans="1:25" ht="15" customHeight="1">
      <c r="A19" s="19" t="s">
        <v>199</v>
      </c>
      <c r="B19" s="3">
        <v>0.2018798717114071</v>
      </c>
      <c r="C19" s="1">
        <v>0.027098085915865298</v>
      </c>
      <c r="D19" s="3">
        <v>0.2582974182465113</v>
      </c>
      <c r="E19" s="1">
        <v>0.05074923997605171</v>
      </c>
      <c r="F19" s="3">
        <v>0.28080380126577537</v>
      </c>
      <c r="G19" s="1">
        <v>0.02790117908005384</v>
      </c>
      <c r="H19" s="3">
        <v>0.4888662784061009</v>
      </c>
      <c r="I19" s="1">
        <v>0.048168805850101554</v>
      </c>
      <c r="J19" s="1">
        <v>1.251640866469414</v>
      </c>
      <c r="K19" s="1">
        <v>0.17810851693709445</v>
      </c>
      <c r="L19" s="2">
        <v>0.15252274237333308</v>
      </c>
      <c r="M19" s="1">
        <v>0.16419820566754137</v>
      </c>
      <c r="N19" s="3">
        <v>0.4526084063293852</v>
      </c>
      <c r="O19" s="1">
        <v>0.07069506767706556</v>
      </c>
      <c r="P19" s="3">
        <v>0.4262194756394962</v>
      </c>
      <c r="Q19" s="1">
        <v>0.06901970449587944</v>
      </c>
      <c r="R19" s="2">
        <v>1.3118105998005343</v>
      </c>
      <c r="S19" s="1">
        <v>0.19934770642190233</v>
      </c>
      <c r="T19" s="3">
        <v>0.47100588782540787</v>
      </c>
      <c r="U19" s="1">
        <v>0.045304855639623665</v>
      </c>
      <c r="V19" s="1">
        <v>1.3831420402185877</v>
      </c>
      <c r="W19" s="1">
        <v>0.37089031099400827</v>
      </c>
      <c r="X19" s="3">
        <v>-1.0756709558566226</v>
      </c>
      <c r="Y19" s="1">
        <v>0.0738832878403158</v>
      </c>
    </row>
    <row r="20" spans="1:25" ht="15" customHeight="1">
      <c r="A20" s="19" t="s">
        <v>200</v>
      </c>
      <c r="B20" s="3">
        <v>0.23274269963397673</v>
      </c>
      <c r="C20" s="1">
        <v>0.04896460011855048</v>
      </c>
      <c r="D20" s="1">
        <v>1.2610022188040606</v>
      </c>
      <c r="E20" s="1">
        <v>0.20386217013837227</v>
      </c>
      <c r="F20" s="3">
        <v>0.5169500141541481</v>
      </c>
      <c r="G20" s="1">
        <v>0.0728939566152755</v>
      </c>
      <c r="H20" s="3">
        <v>0.5540913680975228</v>
      </c>
      <c r="I20" s="1">
        <v>0.07766347694015258</v>
      </c>
      <c r="J20" s="1">
        <v>0.7827507468058787</v>
      </c>
      <c r="K20" s="1">
        <v>0.1216989972310253</v>
      </c>
      <c r="L20" s="1">
        <v>0.61561681907663</v>
      </c>
      <c r="M20" s="1">
        <v>0.38015832623539814</v>
      </c>
      <c r="N20" s="3">
        <v>0.4710091782562101</v>
      </c>
      <c r="O20" s="1">
        <v>0.09714662129333447</v>
      </c>
      <c r="P20" s="3">
        <v>0.27320318664847926</v>
      </c>
      <c r="Q20" s="1">
        <v>0.05337988498832132</v>
      </c>
      <c r="R20" s="1">
        <v>0.9741717117409321</v>
      </c>
      <c r="S20" s="1">
        <v>0.1716259204936211</v>
      </c>
      <c r="T20" s="3">
        <v>0.46749468628429264</v>
      </c>
      <c r="U20" s="1">
        <v>0.07065284674197823</v>
      </c>
      <c r="V20" s="1">
        <v>0.7086860481194079</v>
      </c>
      <c r="W20" s="1">
        <v>0.1515813809381648</v>
      </c>
      <c r="X20" s="3">
        <v>-1.0419485259705288</v>
      </c>
      <c r="Y20" s="1">
        <v>0.10651555820484217</v>
      </c>
    </row>
    <row r="21" spans="1:25" ht="15" customHeight="1">
      <c r="A21" s="19" t="s">
        <v>201</v>
      </c>
      <c r="B21" s="3">
        <v>0.20152703797445726</v>
      </c>
      <c r="C21" s="1">
        <v>0.03863254074450855</v>
      </c>
      <c r="D21" s="2">
        <v>1.296169486765088</v>
      </c>
      <c r="E21" s="1">
        <v>0.1937759314450799</v>
      </c>
      <c r="F21" s="3">
        <v>0.3844083506084993</v>
      </c>
      <c r="G21" s="1">
        <v>0.05430494858467083</v>
      </c>
      <c r="H21" s="3">
        <v>0.2699887738962546</v>
      </c>
      <c r="I21" s="1">
        <v>0.060063033129412996</v>
      </c>
      <c r="J21" s="1">
        <v>1.0781615576319745</v>
      </c>
      <c r="K21" s="1">
        <v>0.17399651906044455</v>
      </c>
      <c r="L21" s="2">
        <v>0.233075935187732</v>
      </c>
      <c r="M21" s="1">
        <v>0.17746250872986236</v>
      </c>
      <c r="N21" s="2">
        <v>0.622642961668764</v>
      </c>
      <c r="O21" s="1">
        <v>0.15278117944417663</v>
      </c>
      <c r="P21" s="3">
        <v>0.18158353041918088</v>
      </c>
      <c r="Q21" s="1">
        <v>0.04524418493906572</v>
      </c>
      <c r="R21" s="3">
        <v>0.4681316964029854</v>
      </c>
      <c r="S21" s="1">
        <v>0.11534421313729167</v>
      </c>
      <c r="T21" s="1">
        <v>0.8177461846732454</v>
      </c>
      <c r="U21" s="1">
        <v>0.12195608791104566</v>
      </c>
      <c r="V21" s="4">
        <v>0.4969720132742976</v>
      </c>
      <c r="W21" s="1">
        <v>0.15106593898220153</v>
      </c>
      <c r="X21" s="3">
        <v>-1.0101884414503384</v>
      </c>
      <c r="Y21" s="1">
        <v>0.10973781087050515</v>
      </c>
    </row>
    <row r="22" spans="1:25" ht="15" customHeight="1">
      <c r="A22" s="19" t="s">
        <v>202</v>
      </c>
      <c r="B22" s="3">
        <v>0.3973632216928846</v>
      </c>
      <c r="C22" s="1">
        <v>0.053198725912019074</v>
      </c>
      <c r="D22" s="3">
        <v>0.4216045189947256</v>
      </c>
      <c r="E22" s="1">
        <v>0.05584571644250082</v>
      </c>
      <c r="F22" s="3">
        <v>0.3289735757063028</v>
      </c>
      <c r="G22" s="1">
        <v>0.04431615481791669</v>
      </c>
      <c r="H22" s="4">
        <v>0.47615472455125285</v>
      </c>
      <c r="I22" s="1">
        <v>0.14948323597509944</v>
      </c>
      <c r="J22" s="1">
        <v>1.203801021647265</v>
      </c>
      <c r="K22" s="1">
        <v>0.22355447591299155</v>
      </c>
      <c r="L22" s="1">
        <v>1.3705507137811648</v>
      </c>
      <c r="M22" s="1">
        <v>1.9572606932384549</v>
      </c>
      <c r="N22" s="1">
        <v>0.8412409862156406</v>
      </c>
      <c r="O22" s="1">
        <v>0.34349637872911915</v>
      </c>
      <c r="P22" s="3">
        <v>0.2976000691086043</v>
      </c>
      <c r="Q22" s="1">
        <v>0.10222244950275942</v>
      </c>
      <c r="R22" s="2">
        <v>0.7153608596948096</v>
      </c>
      <c r="S22" s="1">
        <v>0.13319559278659063</v>
      </c>
      <c r="T22" s="3">
        <v>0.6918072087189064</v>
      </c>
      <c r="U22" s="1">
        <v>0.08840473611681013</v>
      </c>
      <c r="V22" s="4">
        <v>0.5637061850197067</v>
      </c>
      <c r="W22" s="1">
        <v>0.1618706118773945</v>
      </c>
      <c r="X22" s="3">
        <v>-0.850170057515005</v>
      </c>
      <c r="Y22" s="1">
        <v>0.09962128323687872</v>
      </c>
    </row>
    <row r="23" spans="1:25" ht="15" customHeight="1">
      <c r="A23" s="19" t="s">
        <v>203</v>
      </c>
      <c r="B23" s="3">
        <v>0.29463442493153313</v>
      </c>
      <c r="C23" s="1">
        <v>0.05840965057238188</v>
      </c>
      <c r="D23" s="4">
        <v>1.8868054216226378</v>
      </c>
      <c r="E23" s="1">
        <v>0.5359445399322903</v>
      </c>
      <c r="F23" s="3">
        <v>0.3027132067116331</v>
      </c>
      <c r="G23" s="1">
        <v>0.05510996188940041</v>
      </c>
      <c r="H23" s="2">
        <v>0.7838278062384447</v>
      </c>
      <c r="I23" s="1">
        <v>0.0999224936508197</v>
      </c>
      <c r="J23" s="1">
        <v>0.9945792519388998</v>
      </c>
      <c r="K23" s="1">
        <v>0.1766413071433162</v>
      </c>
      <c r="L23" s="1">
        <v>1.3000418413296106</v>
      </c>
      <c r="M23" s="1">
        <v>1.6127969737289212</v>
      </c>
      <c r="N23" s="3">
        <v>0.5300301978901965</v>
      </c>
      <c r="O23" s="1">
        <v>0.11231480219094193</v>
      </c>
      <c r="P23" s="1">
        <v>0.6574286770311922</v>
      </c>
      <c r="Q23" s="1">
        <v>0.1846572612409709</v>
      </c>
      <c r="R23" s="3">
        <v>1.6559581387965072</v>
      </c>
      <c r="S23" s="1">
        <v>0.28112036093805676</v>
      </c>
      <c r="T23" s="3">
        <v>0.6550631248360085</v>
      </c>
      <c r="U23" s="1">
        <v>0.0889199909910163</v>
      </c>
      <c r="V23" s="4">
        <v>1.5219808321246677</v>
      </c>
      <c r="W23" s="1">
        <v>0.2978168891587616</v>
      </c>
      <c r="X23" s="3">
        <v>-0.3911739399496758</v>
      </c>
      <c r="Y23" s="1">
        <v>0.09897799844120565</v>
      </c>
    </row>
    <row r="24" spans="1:25" ht="15" customHeight="1">
      <c r="A24" s="19" t="s">
        <v>204</v>
      </c>
      <c r="B24" s="3">
        <v>0.3287357327820451</v>
      </c>
      <c r="C24" s="1">
        <v>0.042971577264396835</v>
      </c>
      <c r="D24" s="3">
        <v>0.2979548229621613</v>
      </c>
      <c r="E24" s="1">
        <v>0.11101378500073468</v>
      </c>
      <c r="F24" s="3">
        <v>0.45140322153565626</v>
      </c>
      <c r="G24" s="1">
        <v>0.051591136151779016</v>
      </c>
      <c r="H24" s="3">
        <v>0.18855929764706647</v>
      </c>
      <c r="I24" s="1">
        <v>0.031320871478765944</v>
      </c>
      <c r="J24" s="3">
        <v>0.2930596610762395</v>
      </c>
      <c r="K24" s="1">
        <v>0.04965728438447331</v>
      </c>
      <c r="L24" s="1">
        <v>0.3507754719594941</v>
      </c>
      <c r="M24" s="1">
        <v>0.4344570170788878</v>
      </c>
      <c r="N24" s="3">
        <v>0.26026701560899773</v>
      </c>
      <c r="O24" s="1">
        <v>0.05414852074262025</v>
      </c>
      <c r="P24" s="4">
        <v>0.5264002515508046</v>
      </c>
      <c r="Q24" s="1">
        <v>0.17220721371062664</v>
      </c>
      <c r="R24" s="1">
        <v>1.0031326890681942</v>
      </c>
      <c r="S24" s="1">
        <v>0.2622815565931693</v>
      </c>
      <c r="T24" s="3">
        <v>0.4684856823302646</v>
      </c>
      <c r="U24" s="1">
        <v>0.05343205073445689</v>
      </c>
      <c r="V24" s="1">
        <v>0.779072969606154</v>
      </c>
      <c r="W24" s="1">
        <v>0.21651669737808873</v>
      </c>
      <c r="X24" s="3">
        <v>-1.1001462967055324</v>
      </c>
      <c r="Y24" s="1">
        <v>0.08907557917367699</v>
      </c>
    </row>
    <row r="25" spans="1:25" ht="15" customHeight="1">
      <c r="A25" s="19" t="s">
        <v>205</v>
      </c>
      <c r="B25" s="3">
        <v>0.283598250616974</v>
      </c>
      <c r="C25" s="1">
        <v>0.04993036349162829</v>
      </c>
      <c r="D25" s="3">
        <v>0.12078142906871277</v>
      </c>
      <c r="E25" s="1">
        <v>0.08662573618082778</v>
      </c>
      <c r="F25" s="3">
        <v>0.28397571967431695</v>
      </c>
      <c r="G25" s="1">
        <v>0.04265224561258651</v>
      </c>
      <c r="H25" s="3">
        <v>0.06612338558044663</v>
      </c>
      <c r="I25" s="1">
        <v>0.017526024291044846</v>
      </c>
      <c r="J25" s="3">
        <v>0.4956843343592672</v>
      </c>
      <c r="K25" s="1">
        <v>0.1069462678080674</v>
      </c>
      <c r="L25" s="4">
        <v>0.21372567300563725</v>
      </c>
      <c r="M25" s="1">
        <v>0.16564461882263423</v>
      </c>
      <c r="N25" s="3">
        <v>0.27216697605960344</v>
      </c>
      <c r="O25" s="1">
        <v>0.08326401027003495</v>
      </c>
      <c r="P25" s="4">
        <v>0.2857606681253891</v>
      </c>
      <c r="Q25" s="1">
        <v>0.17658253673428034</v>
      </c>
      <c r="R25" s="1">
        <v>0.5521851906565337</v>
      </c>
      <c r="S25" s="1">
        <v>0.23600880534415264</v>
      </c>
      <c r="T25" s="3">
        <v>0.45335820394082144</v>
      </c>
      <c r="U25" s="1">
        <v>0.07035923931329986</v>
      </c>
      <c r="V25" s="1">
        <v>0.6832623421784201</v>
      </c>
      <c r="W25" s="1">
        <v>0.27024511112675187</v>
      </c>
      <c r="X25" s="3">
        <v>-1.1239645471027535</v>
      </c>
      <c r="Y25" s="1">
        <v>0.1154670532222173</v>
      </c>
    </row>
    <row r="26" spans="1:25" ht="15" customHeight="1">
      <c r="A26" s="19" t="s">
        <v>96</v>
      </c>
      <c r="B26" s="3"/>
      <c r="C26" s="1"/>
      <c r="D26" s="3"/>
      <c r="E26" s="1"/>
      <c r="F26" s="3"/>
      <c r="G26" s="1"/>
      <c r="H26" s="3"/>
      <c r="I26" s="1"/>
      <c r="J26" s="3"/>
      <c r="K26" s="1"/>
      <c r="L26" s="4"/>
      <c r="M26" s="1"/>
      <c r="N26" s="3"/>
      <c r="O26" s="1"/>
      <c r="P26" s="4"/>
      <c r="Q26" s="1"/>
      <c r="R26" s="1"/>
      <c r="S26" s="1"/>
      <c r="T26" s="3"/>
      <c r="U26" s="1"/>
      <c r="V26" s="1"/>
      <c r="W26" s="1"/>
      <c r="X26" s="3"/>
      <c r="Y26" s="1"/>
    </row>
    <row r="27" spans="1:25" ht="15" customHeight="1">
      <c r="A27" s="19" t="s">
        <v>94</v>
      </c>
      <c r="B27" s="3">
        <v>0.8329857191787347</v>
      </c>
      <c r="C27" s="1">
        <v>0.03793366833041692</v>
      </c>
      <c r="D27" s="1">
        <v>0.9793708434388322</v>
      </c>
      <c r="E27" s="1">
        <v>0.05203892343455939</v>
      </c>
      <c r="F27" s="1">
        <v>0.9925845931361971</v>
      </c>
      <c r="G27" s="1">
        <v>0.03993600970732517</v>
      </c>
      <c r="H27" s="2">
        <v>0.9131690438522947</v>
      </c>
      <c r="I27" s="1">
        <v>0.046460062548163844</v>
      </c>
      <c r="J27" s="4">
        <v>1.1408224984118918</v>
      </c>
      <c r="K27" s="1">
        <v>0.06109262010723586</v>
      </c>
      <c r="L27" s="3">
        <v>1.8524940818527122</v>
      </c>
      <c r="M27" s="1">
        <v>0.4158624318568265</v>
      </c>
      <c r="N27" s="4">
        <v>1.1519904739905285</v>
      </c>
      <c r="O27" s="1">
        <v>0.07874853741763513</v>
      </c>
      <c r="P27" s="4">
        <v>1.189682259562788</v>
      </c>
      <c r="Q27" s="1">
        <v>0.08607599826359276</v>
      </c>
      <c r="R27" s="3">
        <v>1.2263710220862423</v>
      </c>
      <c r="S27" s="1">
        <v>0.08013959250616033</v>
      </c>
      <c r="T27" s="4">
        <v>1.0884806579447004</v>
      </c>
      <c r="U27" s="1">
        <v>0.043437852757812485</v>
      </c>
      <c r="V27" s="3">
        <v>1.6499676455117893</v>
      </c>
      <c r="W27" s="1">
        <v>0.14056467622975713</v>
      </c>
      <c r="X27" s="2">
        <v>0.056721827179080905</v>
      </c>
      <c r="Y27" s="1">
        <v>0.02998549715864251</v>
      </c>
    </row>
    <row r="28" spans="1:25" ht="15" customHeight="1">
      <c r="A28" s="19" t="s">
        <v>97</v>
      </c>
      <c r="B28" s="3"/>
      <c r="C28" s="1"/>
      <c r="D28" s="1"/>
      <c r="E28" s="1"/>
      <c r="F28" s="1"/>
      <c r="G28" s="1"/>
      <c r="H28" s="2"/>
      <c r="I28" s="1"/>
      <c r="J28" s="4"/>
      <c r="K28" s="1"/>
      <c r="L28" s="3"/>
      <c r="M28" s="1"/>
      <c r="N28" s="4"/>
      <c r="O28" s="1"/>
      <c r="P28" s="4"/>
      <c r="Q28" s="1"/>
      <c r="R28" s="3"/>
      <c r="S28" s="1"/>
      <c r="T28" s="4"/>
      <c r="U28" s="1"/>
      <c r="V28" s="3"/>
      <c r="W28" s="1"/>
      <c r="X28" s="2"/>
      <c r="Y28" s="1"/>
    </row>
    <row r="29" spans="1:25" ht="15" customHeight="1">
      <c r="A29" s="19" t="s">
        <v>159</v>
      </c>
      <c r="B29" s="3">
        <v>1.6583659410432328</v>
      </c>
      <c r="C29" s="1">
        <v>0.2794762681855847</v>
      </c>
      <c r="D29" s="1">
        <v>1.114314066851262</v>
      </c>
      <c r="E29" s="1">
        <v>0.19232158396862556</v>
      </c>
      <c r="F29" s="4">
        <v>1.3806898353511894</v>
      </c>
      <c r="G29" s="1">
        <v>0.18723852977786884</v>
      </c>
      <c r="H29" s="4">
        <v>1.2973778249451822</v>
      </c>
      <c r="I29" s="1">
        <v>0.16838463292841582</v>
      </c>
      <c r="J29" s="4">
        <v>1.4141210718169681</v>
      </c>
      <c r="K29" s="1">
        <v>0.22795347107853142</v>
      </c>
      <c r="L29" s="1">
        <v>0.8020644242880298</v>
      </c>
      <c r="M29" s="1">
        <v>0.6157609264848021</v>
      </c>
      <c r="N29" s="3">
        <v>1.6653065590167602</v>
      </c>
      <c r="O29" s="1">
        <v>0.2423451271667407</v>
      </c>
      <c r="P29" s="2">
        <v>1.3714974210214026</v>
      </c>
      <c r="Q29" s="1">
        <v>0.24850412562456609</v>
      </c>
      <c r="R29" s="1">
        <v>1.1329726702345264</v>
      </c>
      <c r="S29" s="1">
        <v>0.22908772748612002</v>
      </c>
      <c r="T29" s="4">
        <v>1.3327076905208224</v>
      </c>
      <c r="U29" s="1">
        <v>0.1611110405004267</v>
      </c>
      <c r="V29" s="2">
        <v>1.5473608469223188</v>
      </c>
      <c r="W29" s="1">
        <v>0.34845451207066297</v>
      </c>
      <c r="X29" s="3">
        <v>0.45447488915995493</v>
      </c>
      <c r="Y29" s="1">
        <v>0.09178720957600942</v>
      </c>
    </row>
    <row r="30" spans="1:25" ht="15" customHeight="1">
      <c r="A30" s="19" t="s">
        <v>160</v>
      </c>
      <c r="B30" s="3">
        <v>1.310302483929818</v>
      </c>
      <c r="C30" s="1">
        <v>0.1085777815371493</v>
      </c>
      <c r="D30" s="3">
        <v>1.3990019165719922</v>
      </c>
      <c r="E30" s="1">
        <v>0.1328591916940698</v>
      </c>
      <c r="F30" s="4">
        <v>1.200750407065863</v>
      </c>
      <c r="G30" s="1">
        <v>0.08947336523978688</v>
      </c>
      <c r="H30" s="3">
        <v>0.7498030387867358</v>
      </c>
      <c r="I30" s="1">
        <v>0.06327353184891968</v>
      </c>
      <c r="J30" s="1">
        <v>1.1113712183370388</v>
      </c>
      <c r="K30" s="1">
        <v>0.1119558399658726</v>
      </c>
      <c r="L30" s="1">
        <v>0.8619269013728162</v>
      </c>
      <c r="M30" s="1">
        <v>0.4073830099276091</v>
      </c>
      <c r="N30" s="1">
        <v>0.9726946067278854</v>
      </c>
      <c r="O30" s="1">
        <v>0.11541333426948204</v>
      </c>
      <c r="P30" s="4">
        <v>1.304817207563001</v>
      </c>
      <c r="Q30" s="1">
        <v>0.1626407394495794</v>
      </c>
      <c r="R30" s="4">
        <v>1.2767996656224094</v>
      </c>
      <c r="S30" s="1">
        <v>0.15768024612634035</v>
      </c>
      <c r="T30" s="3">
        <v>1.3863847189743848</v>
      </c>
      <c r="U30" s="1">
        <v>0.09855129642218786</v>
      </c>
      <c r="V30" s="2">
        <v>1.3439635714353064</v>
      </c>
      <c r="W30" s="1">
        <v>0.2122856410853526</v>
      </c>
      <c r="X30" s="3">
        <v>0.21428452163402975</v>
      </c>
      <c r="Y30" s="1">
        <v>0.05472661136730353</v>
      </c>
    </row>
    <row r="31" spans="1:25" ht="15" customHeight="1">
      <c r="A31" s="19" t="s">
        <v>161</v>
      </c>
      <c r="B31" s="1">
        <v>1.0417216422349713</v>
      </c>
      <c r="C31" s="1">
        <v>0.0692598473655791</v>
      </c>
      <c r="D31" s="3">
        <v>1.2622912626476555</v>
      </c>
      <c r="E31" s="1">
        <v>0.10251732255745068</v>
      </c>
      <c r="F31" s="1">
        <v>0.913235266226074</v>
      </c>
      <c r="G31" s="1">
        <v>0.05637935240225033</v>
      </c>
      <c r="H31" s="3">
        <v>0.739448125157414</v>
      </c>
      <c r="I31" s="1">
        <v>0.05326687886595109</v>
      </c>
      <c r="J31" s="1">
        <v>0.9327561263045973</v>
      </c>
      <c r="K31" s="1">
        <v>0.08362307012050783</v>
      </c>
      <c r="L31" s="1">
        <v>0.9950685112463495</v>
      </c>
      <c r="M31" s="1">
        <v>0.3948049802848948</v>
      </c>
      <c r="N31" s="3">
        <v>0.7543900146569325</v>
      </c>
      <c r="O31" s="1">
        <v>0.0795560976183693</v>
      </c>
      <c r="P31" s="4">
        <v>0.7389733620186683</v>
      </c>
      <c r="Q31" s="1">
        <v>0.08995252284177797</v>
      </c>
      <c r="R31" s="3">
        <v>1.338632657011013</v>
      </c>
      <c r="S31" s="1">
        <v>0.14178575989820857</v>
      </c>
      <c r="T31" s="3">
        <v>1.3426427182344907</v>
      </c>
      <c r="U31" s="1">
        <v>0.07929452175994116</v>
      </c>
      <c r="V31" s="1">
        <v>1.184284962308309</v>
      </c>
      <c r="W31" s="1">
        <v>0.1652624574814616</v>
      </c>
      <c r="X31" s="1">
        <v>0.014282717813842848</v>
      </c>
      <c r="Y31" s="1">
        <v>0.04562956474277701</v>
      </c>
    </row>
    <row r="32" spans="1:25" ht="15" customHeight="1">
      <c r="A32" s="19" t="s">
        <v>162</v>
      </c>
      <c r="B32" s="3">
        <v>1.3492857779289522</v>
      </c>
      <c r="C32" s="1">
        <v>0.10891412288344886</v>
      </c>
      <c r="D32" s="3">
        <v>1.5851261813045783</v>
      </c>
      <c r="E32" s="1">
        <v>0.15428492114999365</v>
      </c>
      <c r="F32" s="4">
        <v>1.205250218466413</v>
      </c>
      <c r="G32" s="1">
        <v>0.08933223339531632</v>
      </c>
      <c r="H32" s="2">
        <v>0.842421502929274</v>
      </c>
      <c r="I32" s="1">
        <v>0.07413688704307317</v>
      </c>
      <c r="J32" s="1">
        <v>0.8781427057300066</v>
      </c>
      <c r="K32" s="1">
        <v>0.09262259411132225</v>
      </c>
      <c r="L32" s="1">
        <v>1.3348672681018072</v>
      </c>
      <c r="M32" s="1">
        <v>0.584684030283866</v>
      </c>
      <c r="N32" s="1">
        <v>1.0916196783166112</v>
      </c>
      <c r="O32" s="1">
        <v>0.13930978329678706</v>
      </c>
      <c r="P32" s="1">
        <v>1.0932791313786199</v>
      </c>
      <c r="Q32" s="1">
        <v>0.15252306747850056</v>
      </c>
      <c r="R32" s="3">
        <v>1.476491186644244</v>
      </c>
      <c r="S32" s="1">
        <v>0.18224105402353166</v>
      </c>
      <c r="T32" s="3">
        <v>1.7383218119676125</v>
      </c>
      <c r="U32" s="1">
        <v>0.12490547411750558</v>
      </c>
      <c r="V32" s="2">
        <v>1.3447524016271575</v>
      </c>
      <c r="W32" s="1">
        <v>0.21961276888789275</v>
      </c>
      <c r="X32" s="3">
        <v>0.2924199049097982</v>
      </c>
      <c r="Y32" s="1">
        <v>0.05509245970487066</v>
      </c>
    </row>
    <row r="33" spans="1:25" ht="15" customHeight="1">
      <c r="A33" s="19" t="s">
        <v>163</v>
      </c>
      <c r="B33" s="3">
        <v>2.0461869256975107</v>
      </c>
      <c r="C33" s="1">
        <v>0.17660875338286486</v>
      </c>
      <c r="D33" s="3">
        <v>1.8674483326117446</v>
      </c>
      <c r="E33" s="1">
        <v>0.1786541434083026</v>
      </c>
      <c r="F33" s="1">
        <v>1.058934075271586</v>
      </c>
      <c r="G33" s="1">
        <v>0.07780857171894313</v>
      </c>
      <c r="H33" s="3">
        <v>0.725329658357483</v>
      </c>
      <c r="I33" s="1">
        <v>0.06292958009498875</v>
      </c>
      <c r="J33" s="2">
        <v>1.2065295754160863</v>
      </c>
      <c r="K33" s="1">
        <v>0.1171907249510334</v>
      </c>
      <c r="L33" s="1">
        <v>1.0021716363653117</v>
      </c>
      <c r="M33" s="1">
        <v>0.42660739878726955</v>
      </c>
      <c r="N33" s="4">
        <v>1.2543363715922975</v>
      </c>
      <c r="O33" s="1">
        <v>0.1440068620926242</v>
      </c>
      <c r="P33" s="1">
        <v>1.0466791176368024</v>
      </c>
      <c r="Q33" s="1">
        <v>0.13638092044648925</v>
      </c>
      <c r="R33" s="2">
        <v>1.2754665863726378</v>
      </c>
      <c r="S33" s="1">
        <v>0.1588143561722513</v>
      </c>
      <c r="T33" s="3">
        <v>2.009650087193292</v>
      </c>
      <c r="U33" s="1">
        <v>0.14447777888354663</v>
      </c>
      <c r="V33" s="2">
        <v>1.3272701515232952</v>
      </c>
      <c r="W33" s="1">
        <v>0.21272424976987286</v>
      </c>
      <c r="X33" s="3">
        <v>0.40888453295849514</v>
      </c>
      <c r="Y33" s="1">
        <v>0.05433553246771461</v>
      </c>
    </row>
    <row r="34" spans="1:25" ht="15" customHeight="1">
      <c r="A34" s="19" t="s">
        <v>164</v>
      </c>
      <c r="B34" s="3">
        <v>1.6668248008194306</v>
      </c>
      <c r="C34" s="1">
        <v>0.14327231638401053</v>
      </c>
      <c r="D34" s="3">
        <v>1.5706731376147942</v>
      </c>
      <c r="E34" s="1">
        <v>0.1572443740084783</v>
      </c>
      <c r="F34" s="3">
        <v>1.3004348879686722</v>
      </c>
      <c r="G34" s="1">
        <v>0.09891332644019023</v>
      </c>
      <c r="H34" s="3">
        <v>0.7727987159395401</v>
      </c>
      <c r="I34" s="1">
        <v>0.07142942075309827</v>
      </c>
      <c r="J34" s="1">
        <v>1.0320011812700094</v>
      </c>
      <c r="K34" s="1">
        <v>0.10951918885200765</v>
      </c>
      <c r="L34" s="1">
        <v>0.6066792555986497</v>
      </c>
      <c r="M34" s="1">
        <v>0.31036776940100036</v>
      </c>
      <c r="N34" s="1">
        <v>0.9215732611414346</v>
      </c>
      <c r="O34" s="1">
        <v>0.12017389689684543</v>
      </c>
      <c r="P34" s="4">
        <v>1.3104986063898276</v>
      </c>
      <c r="Q34" s="1">
        <v>0.16766865134819625</v>
      </c>
      <c r="R34" s="3">
        <v>1.6897402725016923</v>
      </c>
      <c r="S34" s="1">
        <v>0.20630798117356003</v>
      </c>
      <c r="T34" s="3">
        <v>2.069235294012068</v>
      </c>
      <c r="U34" s="1">
        <v>0.15401161785701784</v>
      </c>
      <c r="V34" s="3">
        <v>1.8807236118343913</v>
      </c>
      <c r="W34" s="1">
        <v>0.2962100603470312</v>
      </c>
      <c r="X34" s="3">
        <v>0.42096844830412294</v>
      </c>
      <c r="Y34" s="1">
        <v>0.056328991067223</v>
      </c>
    </row>
    <row r="35" spans="1:25" ht="15" customHeight="1">
      <c r="A35" s="19" t="s">
        <v>165</v>
      </c>
      <c r="B35" s="3">
        <v>2.4052662752242595</v>
      </c>
      <c r="C35" s="1">
        <v>0.2116193601864084</v>
      </c>
      <c r="D35" s="3">
        <v>2.121650852140426</v>
      </c>
      <c r="E35" s="1">
        <v>0.20574700589384556</v>
      </c>
      <c r="F35" s="3">
        <v>1.34768086721489</v>
      </c>
      <c r="G35" s="1">
        <v>0.09858092249585663</v>
      </c>
      <c r="H35" s="3">
        <v>0.7249263164994703</v>
      </c>
      <c r="I35" s="1">
        <v>0.06324512595810185</v>
      </c>
      <c r="J35" s="3">
        <v>1.4957993055292993</v>
      </c>
      <c r="K35" s="1">
        <v>0.14400063417787784</v>
      </c>
      <c r="L35" s="1">
        <v>1.7579809399245472</v>
      </c>
      <c r="M35" s="1">
        <v>0.6373573277435814</v>
      </c>
      <c r="N35" s="3">
        <v>1.3720108194307665</v>
      </c>
      <c r="O35" s="1">
        <v>0.15166970537513713</v>
      </c>
      <c r="P35" s="1">
        <v>1.1596949046197622</v>
      </c>
      <c r="Q35" s="1">
        <v>0.13983855863646757</v>
      </c>
      <c r="R35" s="3">
        <v>1.7045719122732093</v>
      </c>
      <c r="S35" s="1">
        <v>0.1998077044135886</v>
      </c>
      <c r="T35" s="3">
        <v>3.0352486743818505</v>
      </c>
      <c r="U35" s="1">
        <v>0.22430012830804338</v>
      </c>
      <c r="V35" s="3">
        <v>1.8531210855244387</v>
      </c>
      <c r="W35" s="1">
        <v>0.28125241127621603</v>
      </c>
      <c r="X35" s="3">
        <v>0.6712332684893344</v>
      </c>
      <c r="Y35" s="1">
        <v>0.05398644478478335</v>
      </c>
    </row>
    <row r="36" spans="1:25" ht="15" customHeight="1">
      <c r="A36" s="19" t="s">
        <v>166</v>
      </c>
      <c r="B36" s="3">
        <v>0.8194602249185181</v>
      </c>
      <c r="C36" s="1">
        <v>0.04955405982924137</v>
      </c>
      <c r="D36" s="1">
        <v>1.0863832557841606</v>
      </c>
      <c r="E36" s="1">
        <v>0.07734513041042212</v>
      </c>
      <c r="F36" s="3">
        <v>0.7984915932411006</v>
      </c>
      <c r="G36" s="1">
        <v>0.043486243572334264</v>
      </c>
      <c r="H36" s="1">
        <v>0.9286465562744842</v>
      </c>
      <c r="I36" s="1">
        <v>0.05981100962613045</v>
      </c>
      <c r="J36" s="3">
        <v>0.659807986944823</v>
      </c>
      <c r="K36" s="1">
        <v>0.04582231564133307</v>
      </c>
      <c r="L36" s="2">
        <v>2.143183216494582</v>
      </c>
      <c r="M36" s="1">
        <v>0.8589188438673326</v>
      </c>
      <c r="N36" s="3">
        <v>1.333739395174674</v>
      </c>
      <c r="O36" s="1">
        <v>0.14015305846331227</v>
      </c>
      <c r="P36" s="3">
        <v>2.0902015880268188</v>
      </c>
      <c r="Q36" s="1">
        <v>0.2522770635920478</v>
      </c>
      <c r="R36" s="4">
        <v>1.2458152641947229</v>
      </c>
      <c r="S36" s="1">
        <v>0.11055833603559766</v>
      </c>
      <c r="T36" s="1">
        <v>0.9273179306345108</v>
      </c>
      <c r="U36" s="1">
        <v>0.04932275269889688</v>
      </c>
      <c r="V36" s="1">
        <v>0.9467752668987837</v>
      </c>
      <c r="W36" s="1">
        <v>0.10845730176126804</v>
      </c>
      <c r="X36" s="4">
        <v>-0.09756523605243177</v>
      </c>
      <c r="Y36" s="1">
        <v>0.04037277443590881</v>
      </c>
    </row>
    <row r="37" spans="1:25" ht="15" customHeight="1">
      <c r="A37" s="19" t="s">
        <v>167</v>
      </c>
      <c r="B37" s="3">
        <v>0.7716436314870818</v>
      </c>
      <c r="C37" s="1">
        <v>0.050770365688086135</v>
      </c>
      <c r="D37" s="4">
        <v>1.1790222067408724</v>
      </c>
      <c r="E37" s="1">
        <v>0.09115605443299689</v>
      </c>
      <c r="F37" s="3">
        <v>0.7144079499632324</v>
      </c>
      <c r="G37" s="1">
        <v>0.04193154028116604</v>
      </c>
      <c r="H37" s="3">
        <v>0.6734452414221105</v>
      </c>
      <c r="I37" s="1">
        <v>0.04811943526014897</v>
      </c>
      <c r="J37" s="3">
        <v>0.49855042043059555</v>
      </c>
      <c r="K37" s="1">
        <v>0.03908746457634442</v>
      </c>
      <c r="L37" s="4">
        <v>2.4297397342307847</v>
      </c>
      <c r="M37" s="1">
        <v>1.0072149454989558</v>
      </c>
      <c r="N37" s="3">
        <v>2.2545154386618016</v>
      </c>
      <c r="O37" s="1">
        <v>0.24036950569626125</v>
      </c>
      <c r="P37" s="3">
        <v>2.5483144351812586</v>
      </c>
      <c r="Q37" s="1">
        <v>0.3187870076373525</v>
      </c>
      <c r="R37" s="3">
        <v>1.4151144157316298</v>
      </c>
      <c r="S37" s="1">
        <v>0.1386003801107921</v>
      </c>
      <c r="T37" s="1">
        <v>0.9414599016737972</v>
      </c>
      <c r="U37" s="1">
        <v>0.05398223163360469</v>
      </c>
      <c r="V37" s="1">
        <v>1.015555345389659</v>
      </c>
      <c r="W37" s="1">
        <v>0.12795573137274185</v>
      </c>
      <c r="X37" s="3">
        <v>-0.11622959020765117</v>
      </c>
      <c r="Y37" s="1">
        <v>0.043426484243450005</v>
      </c>
    </row>
    <row r="38" spans="1:25" ht="15" customHeight="1">
      <c r="A38" s="19" t="s">
        <v>168</v>
      </c>
      <c r="B38" s="3">
        <v>0.6746104991323335</v>
      </c>
      <c r="C38" s="1">
        <v>0.05652566882688029</v>
      </c>
      <c r="D38" s="4">
        <v>1.2157648398654324</v>
      </c>
      <c r="E38" s="1">
        <v>0.1203463574450257</v>
      </c>
      <c r="F38" s="3">
        <v>0.6367391847624657</v>
      </c>
      <c r="G38" s="1">
        <v>0.04659026464049223</v>
      </c>
      <c r="H38" s="3">
        <v>0.4706661763068308</v>
      </c>
      <c r="I38" s="1">
        <v>0.044497003273178</v>
      </c>
      <c r="J38" s="3">
        <v>0.36596089879241334</v>
      </c>
      <c r="K38" s="1">
        <v>0.03921925083983797</v>
      </c>
      <c r="L38" s="4">
        <v>2.861770223041548</v>
      </c>
      <c r="M38" s="1">
        <v>1.2716462347377133</v>
      </c>
      <c r="N38" s="3">
        <v>2.9029955624977166</v>
      </c>
      <c r="O38" s="1">
        <v>0.35006506987685737</v>
      </c>
      <c r="P38" s="3">
        <v>2.6671833345810003</v>
      </c>
      <c r="Q38" s="1">
        <v>0.3773611877693986</v>
      </c>
      <c r="R38" s="4">
        <v>1.29216472217342</v>
      </c>
      <c r="S38" s="1">
        <v>0.1618895028405193</v>
      </c>
      <c r="T38" s="1">
        <v>0.9713006295242452</v>
      </c>
      <c r="U38" s="1">
        <v>0.06997103766726831</v>
      </c>
      <c r="V38" s="1">
        <v>1.2396677749751575</v>
      </c>
      <c r="W38" s="1">
        <v>0.18766149092236528</v>
      </c>
      <c r="X38" s="3">
        <v>-0.17948805239314863</v>
      </c>
      <c r="Y38" s="1">
        <v>0.054161913024762844</v>
      </c>
    </row>
    <row r="39" spans="1:25" ht="15" customHeight="1">
      <c r="A39" s="19" t="s">
        <v>99</v>
      </c>
      <c r="B39" s="3"/>
      <c r="C39" s="1"/>
      <c r="D39" s="4"/>
      <c r="E39" s="1"/>
      <c r="F39" s="3"/>
      <c r="G39" s="1"/>
      <c r="H39" s="3"/>
      <c r="I39" s="1"/>
      <c r="J39" s="3"/>
      <c r="K39" s="1"/>
      <c r="L39" s="4"/>
      <c r="M39" s="1"/>
      <c r="N39" s="3"/>
      <c r="O39" s="1"/>
      <c r="P39" s="3"/>
      <c r="Q39" s="1"/>
      <c r="R39" s="4"/>
      <c r="S39" s="1"/>
      <c r="T39" s="1"/>
      <c r="U39" s="1"/>
      <c r="V39" s="1"/>
      <c r="W39" s="1"/>
      <c r="X39" s="3"/>
      <c r="Y39" s="1"/>
    </row>
    <row r="40" spans="1:25" ht="15" customHeight="1">
      <c r="A40" s="19" t="s">
        <v>169</v>
      </c>
      <c r="B40" s="1">
        <v>0.6565830389519479</v>
      </c>
      <c r="C40" s="1">
        <v>0.33560569029804665</v>
      </c>
      <c r="D40" s="1">
        <v>0.9511369555292907</v>
      </c>
      <c r="E40" s="1">
        <v>0.6361573961045393</v>
      </c>
      <c r="F40" s="1">
        <v>0.7067774205661749</v>
      </c>
      <c r="G40" s="1">
        <v>0.332023648304951</v>
      </c>
      <c r="H40" s="2">
        <v>0.13006445772099925</v>
      </c>
      <c r="I40" s="1">
        <v>0.13844127028725806</v>
      </c>
      <c r="J40" s="1">
        <v>1.4289707045661957</v>
      </c>
      <c r="K40" s="1">
        <v>0.9228487549049237</v>
      </c>
      <c r="L40" s="1" t="s">
        <v>148</v>
      </c>
      <c r="M40" s="1" t="s">
        <v>148</v>
      </c>
      <c r="N40" s="1">
        <v>2.2287500456899414</v>
      </c>
      <c r="O40" s="1">
        <v>1.2117495247502215</v>
      </c>
      <c r="P40" s="1">
        <v>0.5843808078946056</v>
      </c>
      <c r="Q40" s="1">
        <v>0.6192868046120216</v>
      </c>
      <c r="R40" s="1">
        <v>1.4804151223455704</v>
      </c>
      <c r="S40" s="1">
        <v>1.1293226144409252</v>
      </c>
      <c r="T40" s="1">
        <v>0.6870800949888535</v>
      </c>
      <c r="U40" s="1">
        <v>0.30791491666233456</v>
      </c>
      <c r="V40" s="1">
        <v>0.9373046780284388</v>
      </c>
      <c r="W40" s="1">
        <v>0.9715703947027287</v>
      </c>
      <c r="X40" s="1">
        <v>-0.2948828574100232</v>
      </c>
      <c r="Y40" s="1">
        <v>0.34282500832296575</v>
      </c>
    </row>
    <row r="41" spans="1:25" ht="15" customHeight="1">
      <c r="A41" s="19" t="s">
        <v>170</v>
      </c>
      <c r="B41" s="3">
        <v>1.3473377786008853</v>
      </c>
      <c r="C41" s="1">
        <v>0.15438800151334123</v>
      </c>
      <c r="D41" s="1">
        <v>1.1980406494363902</v>
      </c>
      <c r="E41" s="1">
        <v>0.17314759137789393</v>
      </c>
      <c r="F41" s="1">
        <v>0.9466159626636537</v>
      </c>
      <c r="G41" s="1">
        <v>0.09316576396417726</v>
      </c>
      <c r="H41" s="1">
        <v>0.8981103458858062</v>
      </c>
      <c r="I41" s="1">
        <v>0.10276084596171779</v>
      </c>
      <c r="J41" s="1">
        <v>1.1413496911100693</v>
      </c>
      <c r="K41" s="1">
        <v>0.16159851390997304</v>
      </c>
      <c r="L41" s="3">
        <v>4.588317854339427</v>
      </c>
      <c r="M41" s="1">
        <v>1.6951251151451772</v>
      </c>
      <c r="N41" s="1">
        <v>1.0936532421712089</v>
      </c>
      <c r="O41" s="1">
        <v>0.152053128916124</v>
      </c>
      <c r="P41" s="1">
        <v>1.233582662202865</v>
      </c>
      <c r="Q41" s="1">
        <v>0.18476756736665287</v>
      </c>
      <c r="R41" s="1">
        <v>1.2365138572956567</v>
      </c>
      <c r="S41" s="1">
        <v>0.1762473671103189</v>
      </c>
      <c r="T41" s="1">
        <v>1.0841797126396917</v>
      </c>
      <c r="U41" s="1">
        <v>0.102692469950135</v>
      </c>
      <c r="V41" s="2">
        <v>1.337366486217379</v>
      </c>
      <c r="W41" s="1">
        <v>0.22872647076927127</v>
      </c>
      <c r="X41" s="4">
        <v>0.15987184615179909</v>
      </c>
      <c r="Y41" s="1">
        <v>0.071172098829157</v>
      </c>
    </row>
    <row r="42" spans="1:25" ht="15" customHeight="1">
      <c r="A42" s="19" t="s">
        <v>171</v>
      </c>
      <c r="B42" s="1">
        <v>1.1726540535307086</v>
      </c>
      <c r="C42" s="1">
        <v>0.11812357149013698</v>
      </c>
      <c r="D42" s="1">
        <v>1.04214853601644</v>
      </c>
      <c r="E42" s="1">
        <v>0.12444387316548393</v>
      </c>
      <c r="F42" s="4">
        <v>0.8184965862422189</v>
      </c>
      <c r="G42" s="1">
        <v>0.07036842432040978</v>
      </c>
      <c r="H42" s="3">
        <v>0.7253765037891945</v>
      </c>
      <c r="I42" s="1">
        <v>0.08493662334149546</v>
      </c>
      <c r="J42" s="1">
        <v>1.0009312472103915</v>
      </c>
      <c r="K42" s="1">
        <v>0.11848981565378942</v>
      </c>
      <c r="L42" s="1">
        <v>1.0917340097601596</v>
      </c>
      <c r="M42" s="1">
        <v>0.46667712864221156</v>
      </c>
      <c r="N42" s="2">
        <v>0.7882655282835845</v>
      </c>
      <c r="O42" s="1">
        <v>0.11012444214285178</v>
      </c>
      <c r="P42" s="1">
        <v>1.0390877305291217</v>
      </c>
      <c r="Q42" s="1">
        <v>0.14733305548188014</v>
      </c>
      <c r="R42" s="1">
        <v>1.0262889938895587</v>
      </c>
      <c r="S42" s="1">
        <v>0.14005506606612877</v>
      </c>
      <c r="T42" s="2">
        <v>1.1846922160954871</v>
      </c>
      <c r="U42" s="1">
        <v>0.10314751496477362</v>
      </c>
      <c r="V42" s="1">
        <v>0.8102601767322961</v>
      </c>
      <c r="W42" s="1">
        <v>0.14481197476664848</v>
      </c>
      <c r="X42" s="1">
        <v>-0.043032115865438</v>
      </c>
      <c r="Y42" s="1">
        <v>0.06391946453427455</v>
      </c>
    </row>
    <row r="43" spans="1:25" ht="15" customHeight="1">
      <c r="A43" s="19" t="s">
        <v>172</v>
      </c>
      <c r="B43" s="1">
        <v>1.0251919199333388</v>
      </c>
      <c r="C43" s="1">
        <v>0.07534247207168226</v>
      </c>
      <c r="D43" s="1">
        <v>1.0775471383237714</v>
      </c>
      <c r="E43" s="1">
        <v>0.09670477594168131</v>
      </c>
      <c r="F43" s="4">
        <v>0.8725692374546298</v>
      </c>
      <c r="G43" s="1">
        <v>0.057744012815393514</v>
      </c>
      <c r="H43" s="3">
        <v>0.6968006573589194</v>
      </c>
      <c r="I43" s="1">
        <v>0.059186337699812484</v>
      </c>
      <c r="J43" s="1">
        <v>1.150657170357391</v>
      </c>
      <c r="K43" s="1">
        <v>0.10752737242717376</v>
      </c>
      <c r="L43" s="1">
        <v>1.1047743717124838</v>
      </c>
      <c r="M43" s="1">
        <v>0.4269821641729449</v>
      </c>
      <c r="N43" s="4">
        <v>0.7649208359841775</v>
      </c>
      <c r="O43" s="1">
        <v>0.08636320872716316</v>
      </c>
      <c r="P43" s="1">
        <v>0.8754046625262872</v>
      </c>
      <c r="Q43" s="1">
        <v>0.10088326965263654</v>
      </c>
      <c r="R43" s="1">
        <v>1.051064718636662</v>
      </c>
      <c r="S43" s="1">
        <v>0.11057363931213879</v>
      </c>
      <c r="T43" s="2">
        <v>1.1319110760132816</v>
      </c>
      <c r="U43" s="1">
        <v>0.07363457520171827</v>
      </c>
      <c r="V43" s="1">
        <v>1.1181738719374068</v>
      </c>
      <c r="W43" s="1">
        <v>0.14706529528136414</v>
      </c>
      <c r="X43" s="1">
        <v>-0.04287295198675979</v>
      </c>
      <c r="Y43" s="1">
        <v>0.04914535906056473</v>
      </c>
    </row>
    <row r="44" spans="1:25" ht="15" customHeight="1">
      <c r="A44" s="19" t="s">
        <v>173</v>
      </c>
      <c r="B44" s="1">
        <v>1.0584692514957257</v>
      </c>
      <c r="C44" s="1">
        <v>0.06896311936279342</v>
      </c>
      <c r="D44" s="1">
        <v>0.9940874544569935</v>
      </c>
      <c r="E44" s="1">
        <v>0.07609553459335411</v>
      </c>
      <c r="F44" s="4">
        <v>0.8814458921540582</v>
      </c>
      <c r="G44" s="1">
        <v>0.051383563073805094</v>
      </c>
      <c r="H44" s="4">
        <v>0.8355541466299548</v>
      </c>
      <c r="I44" s="1">
        <v>0.0584921191251472</v>
      </c>
      <c r="J44" s="4">
        <v>1.206791153962058</v>
      </c>
      <c r="K44" s="1">
        <v>0.10004677627757877</v>
      </c>
      <c r="L44" s="1">
        <v>0.920921754061031</v>
      </c>
      <c r="M44" s="1">
        <v>0.3430257180486842</v>
      </c>
      <c r="N44" s="1">
        <v>0.8776469911393056</v>
      </c>
      <c r="O44" s="1">
        <v>0.08393935688375959</v>
      </c>
      <c r="P44" s="1">
        <v>0.9359911090583495</v>
      </c>
      <c r="Q44" s="1">
        <v>0.09245812015508606</v>
      </c>
      <c r="R44" s="1">
        <v>0.9729786930088534</v>
      </c>
      <c r="S44" s="1">
        <v>0.09217574688375871</v>
      </c>
      <c r="T44" s="1">
        <v>1.0541495598834563</v>
      </c>
      <c r="U44" s="1">
        <v>0.059983184880733426</v>
      </c>
      <c r="V44" s="1">
        <v>0.866125249018695</v>
      </c>
      <c r="W44" s="1">
        <v>0.1083701128405799</v>
      </c>
      <c r="X44" s="1">
        <v>-0.040332543362910984</v>
      </c>
      <c r="Y44" s="1">
        <v>0.0433154062010866</v>
      </c>
    </row>
    <row r="45" spans="1:25" ht="15" customHeight="1">
      <c r="A45" s="19" t="s">
        <v>174</v>
      </c>
      <c r="B45" s="1">
        <v>1.0542759683682548</v>
      </c>
      <c r="C45" s="1">
        <v>0.0754582652652014</v>
      </c>
      <c r="D45" s="1">
        <v>1.0899263679110474</v>
      </c>
      <c r="E45" s="1">
        <v>0.09050458451787391</v>
      </c>
      <c r="F45" s="1">
        <v>1.0451449993012492</v>
      </c>
      <c r="G45" s="1">
        <v>0.06685463563694745</v>
      </c>
      <c r="H45" s="1">
        <v>0.972299689705433</v>
      </c>
      <c r="I45" s="1">
        <v>0.07101730515066634</v>
      </c>
      <c r="J45" s="3">
        <v>1.3761790059115342</v>
      </c>
      <c r="K45" s="1">
        <v>0.1174610047904792</v>
      </c>
      <c r="L45" s="2">
        <v>1.9838562713465215</v>
      </c>
      <c r="M45" s="1">
        <v>0.7674898793443039</v>
      </c>
      <c r="N45" s="1">
        <v>1.1634761151531328</v>
      </c>
      <c r="O45" s="1">
        <v>0.11839304654160752</v>
      </c>
      <c r="P45" s="3">
        <v>0.5200238736409049</v>
      </c>
      <c r="Q45" s="1">
        <v>0.06561418707132916</v>
      </c>
      <c r="R45" s="1">
        <v>0.8536572333485632</v>
      </c>
      <c r="S45" s="1">
        <v>0.08943210305917704</v>
      </c>
      <c r="T45" s="1">
        <v>1.0476382865833251</v>
      </c>
      <c r="U45" s="1">
        <v>0.06459363849692332</v>
      </c>
      <c r="V45" s="1">
        <v>0.9690396557106511</v>
      </c>
      <c r="W45" s="1">
        <v>0.12792894025048537</v>
      </c>
      <c r="X45" s="1">
        <v>0.04032158578714412</v>
      </c>
      <c r="Y45" s="1">
        <v>0.04683747218762584</v>
      </c>
    </row>
    <row r="46" spans="1:25" ht="15" customHeight="1">
      <c r="A46" s="19" t="s">
        <v>100</v>
      </c>
      <c r="B46" s="1"/>
      <c r="C46" s="1"/>
      <c r="D46" s="1"/>
      <c r="E46" s="1"/>
      <c r="F46" s="1"/>
      <c r="G46" s="1"/>
      <c r="H46" s="1"/>
      <c r="I46" s="1"/>
      <c r="J46" s="3"/>
      <c r="K46" s="1"/>
      <c r="L46" s="2"/>
      <c r="M46" s="1"/>
      <c r="N46" s="1"/>
      <c r="O46" s="1"/>
      <c r="P46" s="3"/>
      <c r="Q46" s="1"/>
      <c r="R46" s="1"/>
      <c r="S46" s="1"/>
      <c r="T46" s="1"/>
      <c r="U46" s="1"/>
      <c r="V46" s="1"/>
      <c r="W46" s="1"/>
      <c r="X46" s="1"/>
      <c r="Y46" s="1"/>
    </row>
    <row r="47" spans="1:25" ht="15" customHeight="1">
      <c r="A47" s="19" t="s">
        <v>175</v>
      </c>
      <c r="B47" s="4">
        <v>1.1912816851533026</v>
      </c>
      <c r="C47" s="1">
        <v>0.1004171471561363</v>
      </c>
      <c r="D47" s="1">
        <v>1.0535921032098838</v>
      </c>
      <c r="E47" s="1">
        <v>0.09636019987578076</v>
      </c>
      <c r="F47" s="1">
        <v>1.0305663816274595</v>
      </c>
      <c r="G47" s="1">
        <v>0.07684630661645563</v>
      </c>
      <c r="H47" s="1">
        <v>0.9107703635623989</v>
      </c>
      <c r="I47" s="1">
        <v>0.07260409547642362</v>
      </c>
      <c r="J47" s="1">
        <v>0.9820512904314227</v>
      </c>
      <c r="K47" s="1">
        <v>0.093679214109613</v>
      </c>
      <c r="L47" s="1">
        <v>0.8947326881803543</v>
      </c>
      <c r="M47" s="1">
        <v>0.3889999722216649</v>
      </c>
      <c r="N47" s="1">
        <v>1.1224731389610902</v>
      </c>
      <c r="O47" s="1">
        <v>0.1323359227484974</v>
      </c>
      <c r="P47" s="4">
        <v>1.332711072237261</v>
      </c>
      <c r="Q47" s="1">
        <v>0.18646878716907295</v>
      </c>
      <c r="R47" s="1">
        <v>0.9139514339778356</v>
      </c>
      <c r="S47" s="1">
        <v>0.10633014125652562</v>
      </c>
      <c r="T47" s="1">
        <v>1.0943692480104381</v>
      </c>
      <c r="U47" s="1">
        <v>0.07872307817155011</v>
      </c>
      <c r="V47" s="1">
        <v>1.1958748922367217</v>
      </c>
      <c r="W47" s="1">
        <v>0.18231964700974715</v>
      </c>
      <c r="X47" s="1">
        <v>0.07397160513833581</v>
      </c>
      <c r="Y47" s="1">
        <v>0.054464846035358665</v>
      </c>
    </row>
    <row r="48" spans="1:25" ht="15" customHeight="1">
      <c r="A48" s="19" t="s">
        <v>176</v>
      </c>
      <c r="B48" s="3">
        <v>1.3252252242388718</v>
      </c>
      <c r="C48" s="1">
        <v>0.10956971200418672</v>
      </c>
      <c r="D48" s="3">
        <v>1.3345046474492608</v>
      </c>
      <c r="E48" s="1">
        <v>0.12307133244143677</v>
      </c>
      <c r="F48" s="1">
        <v>1.0025673722011068</v>
      </c>
      <c r="G48" s="1">
        <v>0.0731657026608922</v>
      </c>
      <c r="H48" s="1">
        <v>0.9943957800414258</v>
      </c>
      <c r="I48" s="1">
        <v>0.07902533888091262</v>
      </c>
      <c r="J48" s="1">
        <v>0.8676448404026461</v>
      </c>
      <c r="K48" s="1">
        <v>0.08324261641419153</v>
      </c>
      <c r="L48" s="1">
        <v>1.1107508903680576</v>
      </c>
      <c r="M48" s="1">
        <v>0.4611698449307914</v>
      </c>
      <c r="N48" s="1">
        <v>1.1707857199869105</v>
      </c>
      <c r="O48" s="1">
        <v>0.13692102665748515</v>
      </c>
      <c r="P48" s="3">
        <v>1.7029258512352505</v>
      </c>
      <c r="Q48" s="1">
        <v>0.23018078594746938</v>
      </c>
      <c r="R48" s="1">
        <v>1.1188042683322785</v>
      </c>
      <c r="S48" s="1">
        <v>0.12493653021817896</v>
      </c>
      <c r="T48" s="1">
        <v>1.037924330244303</v>
      </c>
      <c r="U48" s="1">
        <v>0.07325424163867558</v>
      </c>
      <c r="V48" s="1">
        <v>1.2422991527115628</v>
      </c>
      <c r="W48" s="1">
        <v>0.18611664212311005</v>
      </c>
      <c r="X48" s="3">
        <v>0.14512558172979126</v>
      </c>
      <c r="Y48" s="1">
        <v>0.053496288603192645</v>
      </c>
    </row>
    <row r="49" spans="1:25" ht="15" customHeight="1">
      <c r="A49" s="19" t="s">
        <v>177</v>
      </c>
      <c r="B49" s="2">
        <v>1.1724245679111729</v>
      </c>
      <c r="C49" s="1">
        <v>0.09883875307713734</v>
      </c>
      <c r="D49" s="1">
        <v>1.0802802991340736</v>
      </c>
      <c r="E49" s="1">
        <v>0.10178358018154506</v>
      </c>
      <c r="F49" s="3">
        <v>0.8033491993372603</v>
      </c>
      <c r="G49" s="1">
        <v>0.060278459485156706</v>
      </c>
      <c r="H49" s="3">
        <v>0.7590365820070609</v>
      </c>
      <c r="I49" s="1">
        <v>0.06550352076398493</v>
      </c>
      <c r="J49" s="1">
        <v>1.04185197565424</v>
      </c>
      <c r="K49" s="1">
        <v>0.10182567395731258</v>
      </c>
      <c r="L49" s="1">
        <v>1.210460146725395</v>
      </c>
      <c r="M49" s="1">
        <v>0.5121678090272634</v>
      </c>
      <c r="N49" s="4">
        <v>1.2726275630354593</v>
      </c>
      <c r="O49" s="1">
        <v>0.15618871870265166</v>
      </c>
      <c r="P49" s="3">
        <v>1.7508478269990622</v>
      </c>
      <c r="Q49" s="1">
        <v>0.2459965299781986</v>
      </c>
      <c r="R49" s="1">
        <v>1.1024272229865062</v>
      </c>
      <c r="S49" s="1">
        <v>0.12890999336082729</v>
      </c>
      <c r="T49" s="1">
        <v>0.9546718934067387</v>
      </c>
      <c r="U49" s="1">
        <v>0.06974249036451982</v>
      </c>
      <c r="V49" s="1">
        <v>1.0534871925928488</v>
      </c>
      <c r="W49" s="1">
        <v>0.16659563783193912</v>
      </c>
      <c r="X49" s="1">
        <v>0.011422217651283404</v>
      </c>
      <c r="Y49" s="1">
        <v>0.05540979848291298</v>
      </c>
    </row>
    <row r="50" spans="1:25" ht="15" customHeight="1">
      <c r="A50" s="19" t="s">
        <v>178</v>
      </c>
      <c r="B50" s="4">
        <v>1.2592929920830211</v>
      </c>
      <c r="C50" s="1">
        <v>0.12175943079947818</v>
      </c>
      <c r="D50" s="1">
        <v>1.173575017635486</v>
      </c>
      <c r="E50" s="1">
        <v>0.13172304522117528</v>
      </c>
      <c r="F50" s="4">
        <v>0.8265737324118689</v>
      </c>
      <c r="G50" s="1">
        <v>0.07081110418280198</v>
      </c>
      <c r="H50" s="3">
        <v>0.6980378595571448</v>
      </c>
      <c r="I50" s="1">
        <v>0.07600720731505482</v>
      </c>
      <c r="J50" s="1">
        <v>0.990378652807417</v>
      </c>
      <c r="K50" s="1">
        <v>0.11306210452609791</v>
      </c>
      <c r="L50" s="1">
        <v>1.362387520691325</v>
      </c>
      <c r="M50" s="1">
        <v>0.6365343987809239</v>
      </c>
      <c r="N50" s="1">
        <v>1.1913786777766966</v>
      </c>
      <c r="O50" s="1">
        <v>0.17281364097002241</v>
      </c>
      <c r="P50" s="3">
        <v>2.092148141016455</v>
      </c>
      <c r="Q50" s="1">
        <v>0.3316910240841475</v>
      </c>
      <c r="R50" s="1">
        <v>0.8891285922169514</v>
      </c>
      <c r="S50" s="1">
        <v>0.12516393712193616</v>
      </c>
      <c r="T50" s="1">
        <v>0.9994386519022229</v>
      </c>
      <c r="U50" s="1">
        <v>0.0841867960265224</v>
      </c>
      <c r="V50" s="1">
        <v>0.9015262163345739</v>
      </c>
      <c r="W50" s="1">
        <v>0.1686655195758944</v>
      </c>
      <c r="X50" s="1">
        <v>0.022152874007210544</v>
      </c>
      <c r="Y50" s="1">
        <v>0.06356823836598176</v>
      </c>
    </row>
    <row r="51" spans="1:25" ht="15" customHeight="1">
      <c r="A51" s="19" t="s">
        <v>179</v>
      </c>
      <c r="B51" s="3">
        <v>1.4558786429110324</v>
      </c>
      <c r="C51" s="1">
        <v>0.1645702749098828</v>
      </c>
      <c r="D51" s="3">
        <v>1.4363838644804143</v>
      </c>
      <c r="E51" s="1">
        <v>0.18802409991560406</v>
      </c>
      <c r="F51" s="1">
        <v>0.8574366641807111</v>
      </c>
      <c r="G51" s="1">
        <v>0.0829142102314983</v>
      </c>
      <c r="H51" s="4">
        <v>0.7373225249238896</v>
      </c>
      <c r="I51" s="1">
        <v>0.09264504871507222</v>
      </c>
      <c r="J51" s="3">
        <v>1.3966989939253207</v>
      </c>
      <c r="K51" s="1">
        <v>0.16988888108912054</v>
      </c>
      <c r="L51" s="4">
        <v>2.468881209853144</v>
      </c>
      <c r="M51" s="1">
        <v>1.1244446663961398</v>
      </c>
      <c r="N51" s="4">
        <v>1.4486774882795346</v>
      </c>
      <c r="O51" s="1">
        <v>0.22475184829881698</v>
      </c>
      <c r="P51" s="3">
        <v>2.2756493731158494</v>
      </c>
      <c r="Q51" s="1">
        <v>0.3883644722142572</v>
      </c>
      <c r="R51" s="1">
        <v>1.0612199614401019</v>
      </c>
      <c r="S51" s="1">
        <v>0.1613420459248945</v>
      </c>
      <c r="T51" s="1">
        <v>1.0743702190398567</v>
      </c>
      <c r="U51" s="1">
        <v>0.10393136641836961</v>
      </c>
      <c r="V51" s="1">
        <v>1.2153568163042017</v>
      </c>
      <c r="W51" s="1">
        <v>0.23829487640535232</v>
      </c>
      <c r="X51" s="3">
        <v>0.19965654400192318</v>
      </c>
      <c r="Y51" s="1">
        <v>0.0716925910959428</v>
      </c>
    </row>
    <row r="52" spans="1:25" ht="15" customHeight="1">
      <c r="A52" s="19" t="s">
        <v>180</v>
      </c>
      <c r="B52" s="1">
        <v>1.0825733232718089</v>
      </c>
      <c r="C52" s="1">
        <v>0.09887173654837694</v>
      </c>
      <c r="D52" s="2">
        <v>1.212893957469027</v>
      </c>
      <c r="E52" s="1">
        <v>0.12462143251086945</v>
      </c>
      <c r="F52" s="4">
        <v>0.8252494785096695</v>
      </c>
      <c r="G52" s="1">
        <v>0.0674530317012745</v>
      </c>
      <c r="H52" s="4">
        <v>0.821877573861149</v>
      </c>
      <c r="I52" s="1">
        <v>0.0760597882012594</v>
      </c>
      <c r="J52" s="1">
        <v>0.9261473505239929</v>
      </c>
      <c r="K52" s="1">
        <v>0.09639237184084878</v>
      </c>
      <c r="L52" s="1">
        <v>0.6497655108414829</v>
      </c>
      <c r="M52" s="1">
        <v>0.3496049881087634</v>
      </c>
      <c r="N52" s="1">
        <v>1.1265200494248935</v>
      </c>
      <c r="O52" s="1">
        <v>0.1549037626678007</v>
      </c>
      <c r="P52" s="1">
        <v>0.8628892626348293</v>
      </c>
      <c r="Q52" s="1">
        <v>0.15296492868629685</v>
      </c>
      <c r="R52" s="3">
        <v>0.6104131378396712</v>
      </c>
      <c r="S52" s="1">
        <v>0.08656658791820819</v>
      </c>
      <c r="T52" s="1">
        <v>1.0172063561739446</v>
      </c>
      <c r="U52" s="1">
        <v>0.08109101614968711</v>
      </c>
      <c r="V52" s="2">
        <v>0.7386785705218546</v>
      </c>
      <c r="W52" s="1">
        <v>0.1357975929085348</v>
      </c>
      <c r="X52" s="1">
        <v>-0.0831380550671725</v>
      </c>
      <c r="Y52" s="1">
        <v>0.060526731760796745</v>
      </c>
    </row>
    <row r="53" spans="1:25" ht="15" customHeight="1">
      <c r="A53" s="19" t="s">
        <v>181</v>
      </c>
      <c r="B53" s="3">
        <v>5.6087612650205925</v>
      </c>
      <c r="C53" s="1">
        <v>0.8716618762492072</v>
      </c>
      <c r="D53" s="3">
        <v>7.080118484056966</v>
      </c>
      <c r="E53" s="1">
        <v>1.3466863243299687</v>
      </c>
      <c r="F53" s="3">
        <v>2.900633197042462</v>
      </c>
      <c r="G53" s="1">
        <v>0.3646528060135075</v>
      </c>
      <c r="H53" s="3">
        <v>1.5358750951985352</v>
      </c>
      <c r="I53" s="1">
        <v>0.20507849762908906</v>
      </c>
      <c r="J53" s="3">
        <v>0.1031689011311029</v>
      </c>
      <c r="K53" s="1">
        <v>0.02005768509970352</v>
      </c>
      <c r="L53" s="3">
        <v>0.0017436040792356332</v>
      </c>
      <c r="M53" s="1">
        <v>0.0012956948361779273</v>
      </c>
      <c r="N53" s="3">
        <v>0.05166182768059305</v>
      </c>
      <c r="O53" s="1">
        <v>0.010520732548600793</v>
      </c>
      <c r="P53" s="3">
        <v>0.031858994095498104</v>
      </c>
      <c r="Q53" s="1">
        <v>0.007270187422506514</v>
      </c>
      <c r="R53" s="3">
        <v>0.043609015609170715</v>
      </c>
      <c r="S53" s="1">
        <v>0.009297350648613959</v>
      </c>
      <c r="T53" s="3">
        <v>1.4003663792995715</v>
      </c>
      <c r="U53" s="1">
        <v>0.1738411428070935</v>
      </c>
      <c r="V53" s="3">
        <v>0.013329018809015887</v>
      </c>
      <c r="W53" s="1">
        <v>0.00424274886254624</v>
      </c>
      <c r="X53" s="3">
        <v>3.7543792657833874</v>
      </c>
      <c r="Y53" s="1">
        <v>0.09280674237821668</v>
      </c>
    </row>
    <row r="54" spans="1:25" ht="15" customHeight="1">
      <c r="A54" s="19" t="s">
        <v>182</v>
      </c>
      <c r="B54" s="54">
        <v>14292</v>
      </c>
      <c r="C54" s="54"/>
      <c r="D54" s="54">
        <v>14292</v>
      </c>
      <c r="E54" s="54"/>
      <c r="F54" s="54">
        <v>14292</v>
      </c>
      <c r="G54" s="54"/>
      <c r="H54" s="54">
        <v>14292</v>
      </c>
      <c r="I54" s="54"/>
      <c r="J54" s="54">
        <v>14292</v>
      </c>
      <c r="K54" s="54"/>
      <c r="L54" s="54">
        <v>14270</v>
      </c>
      <c r="M54" s="54"/>
      <c r="N54" s="54">
        <v>14292</v>
      </c>
      <c r="O54" s="54"/>
      <c r="P54" s="54">
        <v>14292</v>
      </c>
      <c r="Q54" s="54"/>
      <c r="R54" s="54">
        <v>14292</v>
      </c>
      <c r="S54" s="54"/>
      <c r="T54" s="54">
        <v>14292</v>
      </c>
      <c r="U54" s="54"/>
      <c r="V54" s="54">
        <v>14292</v>
      </c>
      <c r="W54" s="54"/>
      <c r="X54" s="54">
        <v>14292</v>
      </c>
      <c r="Y54" s="54"/>
    </row>
    <row r="55" ht="15" customHeight="1">
      <c r="A55" s="6" t="s">
        <v>183</v>
      </c>
    </row>
  </sheetData>
  <sheetProtection/>
  <mergeCells count="36"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  <mergeCell ref="X54:Y54"/>
    <mergeCell ref="R54:S54"/>
    <mergeCell ref="T54:U54"/>
    <mergeCell ref="V54:W54"/>
    <mergeCell ref="J54:K54"/>
    <mergeCell ref="L54:M54"/>
    <mergeCell ref="N54:O54"/>
    <mergeCell ref="P54:Q54"/>
    <mergeCell ref="B54:C54"/>
    <mergeCell ref="D54:E54"/>
    <mergeCell ref="F54:G54"/>
    <mergeCell ref="H54:I54"/>
    <mergeCell ref="R2:S2"/>
    <mergeCell ref="T2:U2"/>
    <mergeCell ref="B2:C2"/>
    <mergeCell ref="D2:E2"/>
    <mergeCell ref="F2:G2"/>
    <mergeCell ref="H2:I2"/>
    <mergeCell ref="V2:W2"/>
    <mergeCell ref="X2:Y2"/>
    <mergeCell ref="J2:K2"/>
    <mergeCell ref="L2:M2"/>
    <mergeCell ref="N2:O2"/>
    <mergeCell ref="P2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anonyme</dc:creator>
  <cp:keywords/>
  <dc:description/>
  <cp:lastModifiedBy>Martine Rousso</cp:lastModifiedBy>
  <cp:lastPrinted>2011-08-30T09:28:49Z</cp:lastPrinted>
  <dcterms:created xsi:type="dcterms:W3CDTF">2011-04-26T18:17:11Z</dcterms:created>
  <dcterms:modified xsi:type="dcterms:W3CDTF">2014-10-06T13:17:36Z</dcterms:modified>
  <cp:category/>
  <cp:version/>
  <cp:contentType/>
  <cp:contentStatus/>
</cp:coreProperties>
</file>