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8.xml" ContentType="application/vnd.openxmlformats-officedocument.spreadsheetml.worksheet+xml"/>
  <Override PartName="/xl/worksheets/_rels/sheet8.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worksheets/_rels/sheet6.xml.rels" ContentType="application/vnd.openxmlformats-package.relationships+xml"/>
  <Override PartName="/xl/worksheets/sheet7.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Metadata" sheetId="1" state="visible" r:id="rId2"/>
    <sheet name="ONS_WeeklyRegistratedDeaths" sheetId="2" state="visible" r:id="rId3"/>
    <sheet name="ONS_WeeklyOccurrenceDeaths" sheetId="3" state="visible" r:id="rId4"/>
    <sheet name="ONS_PlaceofDeath" sheetId="4" state="visible" r:id="rId5"/>
    <sheet name="ONS_Total" sheetId="5" state="visible" r:id="rId6"/>
    <sheet name="NHS_Daily_Data" sheetId="6" state="visible" r:id="rId7"/>
    <sheet name="NHS_DailyTotal" sheetId="7" state="visible" r:id="rId8"/>
    <sheet name="GIG_DailyTotal" sheetId="8" state="visible" r:id="rId9"/>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<sst xmlns="http://schemas.openxmlformats.org/spreadsheetml/2006/main" count="790" uniqueCount="157">
  <si>
    <t xml:space="preserve">Daily/Weekly number of (cumulative) deaths due to COVID-19 in England &amp; Wales</t>
  </si>
  <si>
    <t xml:space="preserve">Sheet "ONS_WeeklyRegistraredDeaths"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</si>
  <si>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in England and Wales by 5-year age groups and sexe, according to the registration date. It includes deaths occurred in hospitals or elsewhere, since 6th of March.</t>
    </r>
  </si>
  <si>
    <t xml:space="preserve">Data Source: </t>
  </si>
  <si>
    <t xml:space="preserve">Office for National Statistics  (ONS); Deaths registered weekly in England and Wales, provisional: </t>
  </si>
  <si>
    <t xml:space="preserve">https://www.ons.gov.uk/peoplepopulationandcommunity/birthsdeathsandmarriages/deaths/datasets/weeklyprovisionalfiguresondeathsregisteredinenglandandwales </t>
  </si>
  <si>
    <t xml:space="preserve">Sheet "ONS_WeeklyOccurrenceDeaths"</t>
  </si>
  <si>
    <r>
      <rPr>
        <sz val="12"/>
        <color rgb="FF2E75B6"/>
        <rFont val="Calibri"/>
        <family val="2"/>
        <charset val="1"/>
      </rPr>
      <t xml:space="preserve">Coverage: </t>
    </r>
    <r>
      <rPr>
        <sz val="12"/>
        <rFont val="Calibri"/>
        <family val="2"/>
        <charset val="1"/>
      </rPr>
      <t xml:space="preserve">This sheet provides weekly cumulative deaths due to COVID-19 (i.e., COVID-19 was mentioned on the death certificate) in England and Wales by 5-year age groups and sexe, according to the occurrence date. It includes deaths occurred in hospitals or elsewhere, since 6th of March.</t>
    </r>
  </si>
  <si>
    <t xml:space="preserve">Sheet "ONS_PlaceofDeath"</t>
  </si>
  <si>
    <r>
      <rPr>
        <sz val="12"/>
        <color rgb="FF0070C0"/>
        <rFont val="Calibri"/>
        <family val="2"/>
        <charset val="1"/>
      </rPr>
      <t xml:space="preserve">Coverage:</t>
    </r>
    <r>
      <rPr>
        <sz val="12"/>
        <rFont val="Calibri"/>
        <family val="2"/>
        <charset val="1"/>
      </rPr>
      <t xml:space="preserve"> </t>
    </r>
  </si>
  <si>
    <t xml:space="preserve">This sheet provides weekly cumulative number of COVID-19 deaths in England and Wales, by place of death. Data cover deaths where COVID-19 was mentioned on the death certificate, occurred in hospital or elsewhere; data by occurrence date since 6th of March.</t>
  </si>
  <si>
    <t xml:space="preserve">Sheet "ONS_Total"</t>
  </si>
  <si>
    <t xml:space="preserve">Coverage:</t>
  </si>
  <si>
    <t xml:space="preserve">This sheet provides  cumulative number of deaths of individuals with confirmed COVID-19 infection by date of occurrence, both sexes combined. Data cover deaths occurred in Wales suspected to be caused by COVID-19 in people who have tested positive for COVID-19; the majority of reported deaths occurred in hospital settings, however a proportion occurred in care home settings.</t>
  </si>
  <si>
    <t xml:space="preserve">Sheet "NHS_Daily_Data"</t>
  </si>
  <si>
    <r>
      <rPr>
        <sz val="12"/>
        <color rgb="FF2E75B6"/>
        <rFont val="Calibri"/>
        <family val="2"/>
        <charset val="1"/>
      </rPr>
      <t xml:space="preserve">Coverage: </t>
    </r>
    <r>
      <rPr>
        <sz val="12"/>
        <rFont val="Calibri"/>
        <family val="2"/>
        <charset val="1"/>
      </rPr>
      <t xml:space="preserve">This sheet provides (cumulative) deaths by COVID-19 (i.e., deaths tested positive for Covid-19) since 1</t>
    </r>
    <r>
      <rPr>
        <vertAlign val="superscript"/>
        <sz val="12"/>
        <rFont val="Calibri"/>
        <family val="2"/>
        <charset val="1"/>
      </rPr>
      <t xml:space="preserve">st</t>
    </r>
    <r>
      <rPr>
        <sz val="12"/>
        <rFont val="Calibri"/>
        <family val="2"/>
        <charset val="1"/>
      </rPr>
      <t xml:space="preserve"> of March in England by large age-groups, according to the date of death; it includes deaths occurred in hospitals only.</t>
    </r>
  </si>
  <si>
    <t xml:space="preserve">National Health Service (NHS): </t>
  </si>
  <si>
    <t xml:space="preserve">https://www.england.nhs.uk/statistics/statistical-work-areas/covid-19-daily-deaths/ </t>
  </si>
  <si>
    <t xml:space="preserve">Sheet "NHS_DailyTotal"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</si>
  <si>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tested positive for Covid-19, occurred in hospitals only and in England only; data are by date of death. </t>
    </r>
  </si>
  <si>
    <t xml:space="preserve">Data Sources:</t>
  </si>
  <si>
    <t xml:space="preserve">Sheet "GIS_DailyTotal"</t>
  </si>
  <si>
    <r>
      <rPr>
        <sz val="12"/>
        <color rgb="FF4472C4"/>
        <rFont val="Calibri"/>
        <family val="2"/>
        <charset val="1"/>
      </rPr>
      <t xml:space="preserve">Coverage: </t>
    </r>
    <r>
      <rPr>
        <sz val="12"/>
        <rFont val="Calibri"/>
        <family val="2"/>
        <charset val="1"/>
      </rPr>
      <t xml:space="preserve">This sheet provides the number of deaths by COVID-19 since the 1st of March. Data cover deaths occurred in Wales suspected to be caused by COVID-19 in people who have tested positive for COVID-19, shown by date of death; the majority of reported deaths occurred in hospital settings, however a proportion occurred in care home settings.</t>
    </r>
  </si>
  <si>
    <t xml:space="preserve">Public Health Wales (GIG): </t>
  </si>
  <si>
    <t xml:space="preserve">https://public.tableau.com/profile/public.health.wales.health.protection#!/vizhome/RapidCOVID-19virology-Public/Headlinesummary </t>
  </si>
  <si>
    <r>
      <rPr>
        <b val="true"/>
        <sz val="12"/>
        <rFont val="Calibri"/>
        <family val="2"/>
        <charset val="1"/>
      </rPr>
      <t xml:space="preserve">Weekly number of cumulative deaths due to COVID-19 in </t>
    </r>
    <r>
      <rPr>
        <b val="true"/>
        <sz val="12"/>
        <color rgb="FF4472C4"/>
        <rFont val="Calibri"/>
        <family val="2"/>
        <charset val="1"/>
      </rPr>
      <t xml:space="preserve">England and Wales</t>
    </r>
  </si>
  <si>
    <t xml:space="preserve">Coverage: </t>
  </si>
  <si>
    <r>
      <rPr>
        <sz val="10"/>
        <rFont val="Calibri"/>
        <family val="2"/>
        <charset val="1"/>
      </rPr>
      <t xml:space="preserve">Weekly cumulative deaths due to COVID-19 (i.e., COVID-19 was mentioned on the death certificate) by 5-year age groups and sexe, according to the </t>
    </r>
    <r>
      <rPr>
        <sz val="10"/>
        <color rgb="FF4472C4"/>
        <rFont val="Calibri"/>
        <family val="2"/>
        <charset val="1"/>
      </rPr>
      <t xml:space="preserve">registration date</t>
    </r>
    <r>
      <rPr>
        <u val="single"/>
        <sz val="10"/>
        <rFont val="Calibri"/>
        <family val="2"/>
        <charset val="1"/>
      </rPr>
      <t xml:space="preserve">.</t>
    </r>
    <r>
      <rPr>
        <sz val="10"/>
        <rFont val="Calibri"/>
        <family val="2"/>
        <charset val="1"/>
      </rPr>
      <t xml:space="preserve"> It includes deaths occurred </t>
    </r>
    <r>
      <rPr>
        <sz val="10"/>
        <color rgb="FF5B9BD5"/>
        <rFont val="Calibri"/>
        <family val="2"/>
        <charset val="1"/>
      </rPr>
      <t xml:space="preserve">in </t>
    </r>
    <r>
      <rPr>
        <sz val="10"/>
        <color rgb="FF4472C4"/>
        <rFont val="Calibri"/>
        <family val="2"/>
        <charset val="1"/>
      </rPr>
      <t xml:space="preserve">hospitals or elsewhere</t>
    </r>
    <r>
      <rPr>
        <u val="single"/>
        <sz val="10"/>
        <rFont val="Calibri"/>
        <family val="2"/>
        <charset val="1"/>
      </rPr>
      <t xml:space="preserve">.</t>
    </r>
  </si>
  <si>
    <t xml:space="preserve">Warning: ONS reports nulber of deaths, cumulative series are based on our calculations. The data provided below are imperfect and incomplete. Please consider them with caution.</t>
  </si>
  <si>
    <t xml:space="preserve">Footnotes:</t>
  </si>
  <si>
    <t xml:space="preserve">Reported cumulative COVID-19 deaths by registration date</t>
  </si>
  <si>
    <t xml:space="preserve">Age Group</t>
  </si>
  <si>
    <t xml:space="preserve">Population on 30/06/2018</t>
  </si>
  <si>
    <t xml:space="preserve">Males</t>
  </si>
  <si>
    <t xml:space="preserve">%</t>
  </si>
  <si>
    <t xml:space="preserve">Females</t>
  </si>
  <si>
    <t xml:space="preserve">Both sexes</t>
  </si>
  <si>
    <t xml:space="preserve">Unknown</t>
  </si>
  <si>
    <t xml:space="preserve">0-4</t>
  </si>
  <si>
    <t xml:space="preserve">5-9</t>
  </si>
  <si>
    <t xml:space="preserve">10-14</t>
  </si>
  <si>
    <t xml:space="preserve">15-19</t>
  </si>
  <si>
    <t xml:space="preserve">20-24</t>
  </si>
  <si>
    <t xml:space="preserve">25-29</t>
  </si>
  <si>
    <t xml:space="preserve">30-34</t>
  </si>
  <si>
    <t xml:space="preserve">35-39</t>
  </si>
  <si>
    <t xml:space="preserve">40-44</t>
  </si>
  <si>
    <t xml:space="preserve">45-49</t>
  </si>
  <si>
    <t xml:space="preserve">50-54</t>
  </si>
  <si>
    <t xml:space="preserve">55-59</t>
  </si>
  <si>
    <t xml:space="preserve">60-64</t>
  </si>
  <si>
    <t xml:space="preserve">65-69</t>
  </si>
  <si>
    <t xml:space="preserve">70-74</t>
  </si>
  <si>
    <t xml:space="preserve">75-79</t>
  </si>
  <si>
    <t xml:space="preserve">80-84</t>
  </si>
  <si>
    <t xml:space="preserve">85-89</t>
  </si>
  <si>
    <t xml:space="preserve">90+</t>
  </si>
  <si>
    <t xml:space="preserve">Total known</t>
  </si>
  <si>
    <t xml:space="preserve">Total unknown</t>
  </si>
  <si>
    <t xml:space="preserve">Total</t>
  </si>
  <si>
    <t xml:space="preserve">Population:</t>
  </si>
  <si>
    <t xml:space="preserve">Office for National Statistics (ONS) webpage. Data downloaded in May 2020.  Downloaded in May 2020. </t>
  </si>
  <si>
    <t xml:space="preserve">Website:</t>
  </si>
  <si>
    <t xml:space="preserve">https://www.ons.gov.uk.</t>
  </si>
  <si>
    <t xml:space="preserve">Deaths: </t>
  </si>
  <si>
    <t xml:space="preserve">Office for National Statistics  (ONS); Deaths registered weekly in England and Wales, provisional. Data are published weekly by sex and age. </t>
  </si>
  <si>
    <t xml:space="preserve">File:</t>
  </si>
  <si>
    <t xml:space="preserve">2020_31_publishedweek312020.xlsx (sheet "COVID-19 - Weekly Covid-19 - Weekly occurrences")</t>
  </si>
  <si>
    <r>
      <rPr>
        <sz val="10"/>
        <rFont val="Calibri"/>
        <family val="2"/>
        <charset val="1"/>
      </rPr>
      <t xml:space="preserve">Weekly cumulative deaths due to COVID-19 (i.e., COVID-19 was mentioned on the death certificate) by 5-year age groups and sexe, according to the </t>
    </r>
    <r>
      <rPr>
        <sz val="10"/>
        <color rgb="FF4472C4"/>
        <rFont val="Calibri"/>
        <family val="2"/>
        <charset val="1"/>
      </rPr>
      <t xml:space="preserve">occurence date</t>
    </r>
    <r>
      <rPr>
        <sz val="10"/>
        <rFont val="Calibri"/>
        <family val="2"/>
        <charset val="1"/>
      </rPr>
      <t xml:space="preserve">. It includes deaths occurred in </t>
    </r>
    <r>
      <rPr>
        <sz val="10"/>
        <color rgb="FF4472C4"/>
        <rFont val="Calibri"/>
        <family val="2"/>
        <charset val="1"/>
      </rPr>
      <t xml:space="preserve">hospitals or elsewhere.</t>
    </r>
  </si>
  <si>
    <t xml:space="preserve">Warning: the data provided below are imperfect and incomplete. Please consider them with caution.</t>
  </si>
  <si>
    <t xml:space="preserve">Reported cumulative COVID-19 deaths by occurrence date</t>
  </si>
  <si>
    <r>
      <rPr>
        <b val="true"/>
        <sz val="12"/>
        <rFont val="Calibri"/>
        <family val="2"/>
        <charset val="1"/>
      </rPr>
      <t xml:space="preserve">Weekly cumulative number of COVID-19 deaths in </t>
    </r>
    <r>
      <rPr>
        <b val="true"/>
        <sz val="12"/>
        <color rgb="FF0070C0"/>
        <rFont val="Calibri"/>
        <family val="2"/>
        <charset val="1"/>
      </rPr>
      <t xml:space="preserve">England and Wales</t>
    </r>
    <r>
      <rPr>
        <b val="true"/>
        <sz val="12"/>
        <rFont val="Calibri"/>
        <family val="2"/>
        <charset val="1"/>
      </rPr>
      <t xml:space="preserve">, by place of death</t>
    </r>
  </si>
  <si>
    <t xml:space="preserve"> Data cover deaths where COVID-19 was mentioned on the death certificate, occurred in hospital or elsewhere; data by occurrence date since 6th of March.</t>
  </si>
  <si>
    <t xml:space="preserve">Warning : the data provided below are imperfect and incomplete. Please consider them with caution.</t>
  </si>
  <si>
    <t xml:space="preserve">Place of death</t>
  </si>
  <si>
    <t xml:space="preserve">Date of publication</t>
  </si>
  <si>
    <t xml:space="preserve">Occurred up to</t>
  </si>
  <si>
    <t xml:space="preserve">Home</t>
  </si>
  <si>
    <t xml:space="preserve">Hospital</t>
  </si>
  <si>
    <t xml:space="preserve">Hospice (1)</t>
  </si>
  <si>
    <t xml:space="preserve">Elsewhere</t>
  </si>
  <si>
    <t xml:space="preserve">Deaths:</t>
  </si>
  <si>
    <t xml:space="preserve">Webpage:</t>
  </si>
  <si>
    <r>
      <rPr>
        <b val="true"/>
        <sz val="10"/>
        <rFont val="Calibri"/>
        <family val="2"/>
        <charset val="1"/>
      </rPr>
      <t xml:space="preserve">(1)</t>
    </r>
    <r>
      <rPr>
        <sz val="10"/>
        <rFont val="Calibri"/>
        <family val="2"/>
        <charset val="1"/>
      </rPr>
      <t xml:space="preserve"> with Hospice we refer to hospice, care home and other communal establishments</t>
    </r>
  </si>
  <si>
    <t xml:space="preserve">Detailed Sources:</t>
  </si>
  <si>
    <t xml:space="preserve">2020_31_publishedweek312020.xlsx (sheet "Covid-19 - Place of occurrence")</t>
  </si>
  <si>
    <t xml:space="preserve">2020_30_publishedweek302020.xlsx (sheet "Covid-19 - Place of occurrence")</t>
  </si>
  <si>
    <t xml:space="preserve">2020_29_publishedweek292020.xlsx (sheet "Covid-19 - Place of occurrence")</t>
  </si>
  <si>
    <t xml:space="preserve">2020_28_publishedweek282020.xlsx (sheet "Covid-19 - Place of occurrence")</t>
  </si>
  <si>
    <t xml:space="preserve">2020_27_publishedweek272020.xlsx (sheet "Covid-19 - Place of occurrence")</t>
  </si>
  <si>
    <t xml:space="preserve">2020_26_publishedweek262020.xlsx (sheet "Covid-19 - Place of occurrence")</t>
  </si>
  <si>
    <t xml:space="preserve">2020_25_publishedweek252020.xlsx (sheet "Covid-19 - Place of occurrence")</t>
  </si>
  <si>
    <t xml:space="preserve">2020_24_publishedweek242020.xlsx (sheet "Covid-19 - Place of occurrence")</t>
  </si>
  <si>
    <t xml:space="preserve">2020_23_publishedweek232020.xlsx (sheet "Covid-19 - Place of occurrence")</t>
  </si>
  <si>
    <t xml:space="preserve">2020_22_publishedweek222020.xlsx (sheet "Covid-19 - Place of occurrence")</t>
  </si>
  <si>
    <t xml:space="preserve">2020_21_publishedweek212020.xlsx (sheet "Covid-19 - Place of occurrence")</t>
  </si>
  <si>
    <t xml:space="preserve">2020_20_publishedweek202020.xlsx (sheet "Covid-19 - Place of occurrence")</t>
  </si>
  <si>
    <t xml:space="preserve">2020_19_publishedweek192020.xlsx (sheet "Covid-19 - Place of occurrence")</t>
  </si>
  <si>
    <t xml:space="preserve">2020_18_publishedweek182020.xlsx (sheet "Covid-19 - Place of occurrence")</t>
  </si>
  <si>
    <t xml:space="preserve">2020_17_publishedweek172020.xlsx (sheet "Covid-19 - Place of occurrence")</t>
  </si>
  <si>
    <t xml:space="preserve">2020_16_publishedweek162020.xlsx (sheet "Covid-19 - Place of occurrence")</t>
  </si>
  <si>
    <t xml:space="preserve">2020_15_publishedweek152020.xlsx (sheet "Covid-19 - Place of occurrence")</t>
  </si>
  <si>
    <t xml:space="preserve">2020_14_publishedweek142020.xlsx (sheet "Covid-19 - Place of occurrence")</t>
  </si>
  <si>
    <t xml:space="preserve">2020_13_publishedweek132020.xlsx (sheet "Covid-19 - Place of occurrence")</t>
  </si>
  <si>
    <t xml:space="preserve">2020_12_publishedweek122020.xlsx (sheet "Covid-19 - Place of occurrence")</t>
  </si>
  <si>
    <t xml:space="preserve">2020_11_publishedweek112020.xlsx (sheet "Covid-19 - Place of occurrence")</t>
  </si>
  <si>
    <t xml:space="preserve">2020_10_publishedweek102020.xlsx (sheet "Covid-19 - Place of occurrence")</t>
  </si>
  <si>
    <r>
      <rPr>
        <b val="true"/>
        <sz val="12"/>
        <rFont val="Calibri"/>
        <family val="2"/>
        <charset val="1"/>
      </rPr>
      <t xml:space="preserve">Daily cumulative number of COVID-19 deaths in </t>
    </r>
    <r>
      <rPr>
        <b val="true"/>
        <sz val="12"/>
        <color rgb="FF0070C0"/>
        <rFont val="Calibri"/>
        <family val="2"/>
        <charset val="1"/>
      </rPr>
      <t xml:space="preserve">England and Wales</t>
    </r>
    <r>
      <rPr>
        <b val="true"/>
        <sz val="12"/>
        <rFont val="Calibri"/>
        <family val="2"/>
        <charset val="1"/>
      </rPr>
      <t xml:space="preserve">, by date of occurrence and by sex</t>
    </r>
  </si>
  <si>
    <t xml:space="preserve">This sheet provides the number of deaths by COVID-19 since the 14th of February. Source: The Office for National Statistics (ONS) data cover deaths where COVID-19 was mentioned on the death certificate, occurred in hospital or elsewhere in England and Wales; data are by occurence date and by sex. </t>
  </si>
  <si>
    <t xml:space="preserve">TOTAL</t>
  </si>
  <si>
    <t xml:space="preserve">Publication date</t>
  </si>
  <si>
    <t xml:space="preserve">Date of death</t>
  </si>
  <si>
    <t xml:space="preserve">MALES</t>
  </si>
  <si>
    <t xml:space="preserve">FEMALES</t>
  </si>
  <si>
    <t xml:space="preserve">Data Source(s):</t>
  </si>
  <si>
    <t xml:space="preserve">2020_30_publishedweek302020.xlsx (sheet "COVID-19 - Weekly Covid-19 - Weekly occurrences")</t>
  </si>
  <si>
    <t xml:space="preserve">2020_29_publishedweek292020.xlsx (sheet "COVID-19 - Weekly Covid-19 - Weekly occurrences")</t>
  </si>
  <si>
    <t xml:space="preserve">2020_28_publishedweek282020.xlsx (sheet "COVID-19 - Weekly Covid-19 - Weekly occurrences")</t>
  </si>
  <si>
    <t xml:space="preserve">2020_27_publishedweek272020.xlsx (sheet "COVID-19 - Weekly Covid-19 - Weekly occurrences")</t>
  </si>
  <si>
    <t xml:space="preserve">2020_26_publishedweek262020.xlsx (sheet "COVID-19 - Weekly Covid-19 - Weekly occurrences")</t>
  </si>
  <si>
    <t xml:space="preserve">2020_25_publishedweek252020.xlsx (sheet "COVID-19 - Weekly Covid-19 - Weekly occurrences")</t>
  </si>
  <si>
    <t xml:space="preserve">2020_24_publishedweek242020.xlsx (sheet "COVID-19 - Weekly Covid-19 - Weekly occurrences")</t>
  </si>
  <si>
    <t xml:space="preserve">2020_23_publishedweek232020.xlsx (sheet "COVID-19 - Weekly Covid-19 - Weekly occurrences")</t>
  </si>
  <si>
    <t xml:space="preserve">2020_22_publishedweek222020.xlsx (sheet "COVID-19 - Weekly Covid-19 - Weekly occurrences")</t>
  </si>
  <si>
    <t xml:space="preserve">2020_21_publishedweek212020.xlsx (sheet "COVID-19 - Weekly Covid-19 - Weekly occurrences")</t>
  </si>
  <si>
    <t xml:space="preserve">2020_20_publishedweek202020.xlsx (sheet "COVID-19 - Weekly Covid-19 - Weekly occurrences")</t>
  </si>
  <si>
    <t xml:space="preserve">2020_19_publishedweek192020.xlsx (sheet "COVID-19 - Weekly Covid-19 - Weekly occurrences")</t>
  </si>
  <si>
    <t xml:space="preserve">2020_18_publishedweek182020.xlsx (sheet "COVID-19 - Weekly Covid-19 - Weekly occurrences")</t>
  </si>
  <si>
    <t xml:space="preserve">2020_17_publishedweek172020.xlsx (sheet "COVID-19 - Weekly Covid-19 - Weekly occurrences")</t>
  </si>
  <si>
    <t xml:space="preserve">2020_16_publishedweek162020.xlsx (sheet "COVID-19 - Weekly Covid-19 - Weekly occurrences")</t>
  </si>
  <si>
    <t xml:space="preserve">2020_15_publishedweek152020.xlsx (sheet "COVID-19 - Weekly Covid-19 - Weekly occurrences")</t>
  </si>
  <si>
    <t xml:space="preserve">2020_14_publishedweek142020.xlsx (sheet "COVID-19 - Weekly Covid-19 - Weekly occurrences")</t>
  </si>
  <si>
    <r>
      <rPr>
        <b val="true"/>
        <sz val="12"/>
        <rFont val="Calibri"/>
        <family val="2"/>
        <charset val="1"/>
      </rPr>
      <t xml:space="preserve">Daily number of cumulative deaths due to COVID-19 in </t>
    </r>
    <r>
      <rPr>
        <b val="true"/>
        <sz val="12"/>
        <color rgb="FF4472C4"/>
        <rFont val="Calibri"/>
        <family val="2"/>
        <charset val="1"/>
      </rPr>
      <t xml:space="preserve">England only</t>
    </r>
  </si>
  <si>
    <r>
      <rPr>
        <sz val="10"/>
        <rFont val="Calibri"/>
        <family val="2"/>
        <charset val="1"/>
      </rPr>
      <t xml:space="preserve"> Daily cumulative deaths by COVID-19 (i.e., deaths tested positive for Covid-19) since 1st of March in England by large age-groups, according to the </t>
    </r>
    <r>
      <rPr>
        <sz val="10"/>
        <color rgb="FF4472C4"/>
        <rFont val="Calibri"/>
        <family val="2"/>
        <charset val="1"/>
      </rPr>
      <t xml:space="preserve">date of death</t>
    </r>
    <r>
      <rPr>
        <sz val="10"/>
        <rFont val="Calibri"/>
        <family val="2"/>
        <charset val="1"/>
      </rPr>
      <t xml:space="preserve">; it includes deaths occurred in </t>
    </r>
    <r>
      <rPr>
        <sz val="10"/>
        <color rgb="FF4472C4"/>
        <rFont val="Calibri"/>
        <family val="2"/>
        <charset val="1"/>
      </rPr>
      <t xml:space="preserve">hospitals only</t>
    </r>
    <r>
      <rPr>
        <sz val="10"/>
        <rFont val="Calibri"/>
        <family val="2"/>
        <charset val="1"/>
      </rPr>
      <t xml:space="preserve">.</t>
    </r>
  </si>
  <si>
    <r>
      <rPr>
        <b val="true"/>
        <sz val="10"/>
        <rFont val="Calibri"/>
        <family val="2"/>
        <charset val="1"/>
      </rPr>
      <t xml:space="preserve">Note: </t>
    </r>
    <r>
      <rPr>
        <sz val="10"/>
        <rFont val="Calibri"/>
        <family val="2"/>
        <charset val="1"/>
      </rPr>
      <t xml:space="preserve">NHS reports daily deaths, cumulative series are based on our calculations </t>
    </r>
  </si>
  <si>
    <t xml:space="preserve">Population on 30.06.2018</t>
  </si>
  <si>
    <t xml:space="preserve">Cumulative deaths up to 4pm 10 August 2020 </t>
  </si>
  <si>
    <t xml:space="preserve">Awaiting verification</t>
  </si>
  <si>
    <t xml:space="preserve">0-19</t>
  </si>
  <si>
    <t xml:space="preserve">20-39</t>
  </si>
  <si>
    <t xml:space="preserve">40-59</t>
  </si>
  <si>
    <t xml:space="preserve">60-79</t>
  </si>
  <si>
    <t xml:space="preserve">80+</t>
  </si>
  <si>
    <t xml:space="preserve">Population: </t>
  </si>
  <si>
    <t xml:space="preserve">National Health Service (NHS)</t>
  </si>
  <si>
    <t xml:space="preserve">COVID-19-total-announced-deaths-11-August-2020.xlsx (sheet "COVID19 total deaths by age")</t>
  </si>
  <si>
    <t xml:space="preserve">Data highlighted in grey are likely to change. As denoted by NHS "Interpretation of the figures should take into account the fact that totals by date of death, particularly for recent prior days, are likely to be updated in future releases. For example as deaths are confirmed as testing positive for Covid-19, as more post-mortem tests are processed and data from them are validated. Any changes are made clear in the daily files."</t>
  </si>
  <si>
    <r>
      <rPr>
        <b val="true"/>
        <sz val="12"/>
        <rFont val="Calibri"/>
        <family val="2"/>
        <charset val="1"/>
      </rPr>
      <t xml:space="preserve">Daily cumulative number of COVID-19 deaths in</t>
    </r>
    <r>
      <rPr>
        <b val="true"/>
        <sz val="12"/>
        <color rgb="FF0070C0"/>
        <rFont val="Calibri"/>
        <family val="2"/>
        <charset val="1"/>
      </rPr>
      <t xml:space="preserve"> England</t>
    </r>
    <r>
      <rPr>
        <b val="true"/>
        <sz val="12"/>
        <rFont val="Calibri"/>
        <family val="2"/>
        <charset val="1"/>
      </rPr>
      <t xml:space="preserve">, by date of occurrence</t>
    </r>
  </si>
  <si>
    <t xml:space="preserve">Total cumulative number of deaths of individuals with confirmed COVID-19 infection by date of occurrence, both sexes combined. </t>
  </si>
  <si>
    <t xml:space="preserve">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1st 2020. The same number in two consecutive dates of occurrence indicate that no new deaths occurring between those two dates were registered in a given publication date.      </t>
  </si>
  <si>
    <r>
      <rPr>
        <b val="true"/>
        <sz val="12"/>
        <rFont val="Calibri"/>
        <family val="2"/>
        <charset val="1"/>
      </rPr>
      <t xml:space="preserve">Daily cumulative number of COVID-19 deaths in </t>
    </r>
    <r>
      <rPr>
        <b val="true"/>
        <sz val="12"/>
        <color rgb="FF0070C0"/>
        <rFont val="Calibri"/>
        <family val="2"/>
        <charset val="1"/>
      </rPr>
      <t xml:space="preserve">Wales,</t>
    </r>
    <r>
      <rPr>
        <b val="true"/>
        <sz val="12"/>
        <rFont val="Calibri"/>
        <family val="2"/>
        <charset val="1"/>
      </rPr>
      <t xml:space="preserve"> by date of occurrence</t>
    </r>
  </si>
  <si>
    <t xml:space="preserve">Total cumulative number of deaths of individuals with confirmed COVID-19 infection by date of occurrence, both sexes combined. Source: The Public Health Wales (GIG) data cover deaths occurred in Wales suspected to be caused by COVID-19 in people who have tested positive for COVID-19, shown by date of death; the majority of reported deaths occurred in hospital settings, however a proportion occurred in care home settings.</t>
  </si>
  <si>
    <t xml:space="preserve">Public Health Wales (GIG): https://public.tableau.com/profile/public.health.wales.health.protection#!/vizhome/RapidCOVID-19virology-Public/Headlinesummary </t>
  </si>
  <si>
    <t xml:space="preserve">https://public.tableau.com/profile/public.health.wales.health.protection#!/vizhome/RapidCOVID-19virology-Public/Headlinesummary</t>
  </si>
  <si>
    <t xml:space="preserve">Rapid COVID-19 surveillance data.xlsx</t>
  </si>
  <si>
    <t xml:space="preserve">For 05/05/2020, 19/05/2020, 20/05/2020, 04-07/06/2020, 28/06/2020, 30/07/2020 the data were updated from the online dahsboard.</t>
  </si>
  <si>
    <t xml:space="preserve">The cumulative number of deaths by date of occurrence is sorted from the most recent to the oldest date available. Thus, the first number presented in the column for the most recent publication date (cell B7) corresponds to the total number of deaths reported on a given date. Since the numbers are cumulative by date of death, the data presented in the table indicate the total number of COVID-19 deaths that occurred up to a given date, starting from March 15 2020. The same number in two consecutive dates of occurrence indicate that no new deaths occurring between those two dates were registered in a given publication date.      </t>
  </si>
</sst>
</file>

<file path=xl/styles.xml><?xml version="1.0" encoding="utf-8"?>
<styleSheet xmlns="http://schemas.openxmlformats.org/spreadsheetml/2006/main">
  <numFmts count="10">
    <numFmt numFmtId="164" formatCode="General"/>
    <numFmt numFmtId="165" formatCode="General_)"/>
    <numFmt numFmtId="166" formatCode="_-* #,##0.00_-;\-* #,##0.00_-;_-* \-??_-;_-@_-"/>
    <numFmt numFmtId="167" formatCode="D/M/YYYY"/>
    <numFmt numFmtId="168" formatCode="DD/MM/YYYY"/>
    <numFmt numFmtId="169" formatCode="@"/>
    <numFmt numFmtId="170" formatCode="0.0"/>
    <numFmt numFmtId="171" formatCode="0"/>
    <numFmt numFmtId="172" formatCode="#,##0"/>
    <numFmt numFmtId="173" formatCode="DD/MM/YY;@"/>
  </numFmts>
  <fonts count="34">
    <font>
      <sz val="10"/>
      <name val="Arial"/>
      <family val="2"/>
      <charset val="1"/>
    </font>
    <font>
      <sz val="10"/>
      <name val="Arial"/>
      <family val="0"/>
    </font>
    <font>
      <sz val="10"/>
      <name val="Arial"/>
      <family val="0"/>
    </font>
    <font>
      <sz val="10"/>
      <name val="Arial"/>
      <family val="0"/>
    </font>
    <font>
      <sz val="10"/>
      <name val="Arial"/>
      <family val="0"/>
      <charset val="1"/>
    </font>
    <font>
      <sz val="12"/>
      <name val="Calibri"/>
      <family val="2"/>
      <charset val="1"/>
    </font>
    <font>
      <b val="true"/>
      <sz val="12"/>
      <color rgb="FF0070C0"/>
      <name val="Calibri"/>
      <family val="2"/>
      <charset val="1"/>
    </font>
    <font>
      <u val="single"/>
      <sz val="10"/>
      <color rgb="FF0563C1"/>
      <name val="Arial"/>
      <family val="2"/>
      <charset val="1"/>
    </font>
    <font>
      <sz val="12"/>
      <color rgb="FF2E75B6"/>
      <name val="Calibri"/>
      <family val="2"/>
      <charset val="1"/>
    </font>
    <font>
      <b val="true"/>
      <sz val="12"/>
      <name val="Calibri"/>
      <family val="2"/>
      <charset val="1"/>
    </font>
    <font>
      <u val="single"/>
      <sz val="12"/>
      <color rgb="FF0563C1"/>
      <name val="Calibri"/>
      <family val="2"/>
      <charset val="1"/>
    </font>
    <font>
      <sz val="12"/>
      <color rgb="FFFF0000"/>
      <name val="Calibri"/>
      <family val="2"/>
      <charset val="1"/>
    </font>
    <font>
      <sz val="12"/>
      <color rgb="FF0070C0"/>
      <name val="Calibri"/>
      <family val="2"/>
      <charset val="1"/>
    </font>
    <font>
      <b val="true"/>
      <sz val="12"/>
      <color rgb="FF4472C4"/>
      <name val="Calibri"/>
      <family val="2"/>
      <charset val="1"/>
    </font>
    <font>
      <vertAlign val="superscript"/>
      <sz val="12"/>
      <name val="Calibri"/>
      <family val="2"/>
      <charset val="1"/>
    </font>
    <font>
      <sz val="12"/>
      <color rgb="FF4472C4"/>
      <name val="Calibri"/>
      <family val="2"/>
      <charset val="1"/>
    </font>
    <font>
      <sz val="10"/>
      <name val="Calibri"/>
      <family val="2"/>
      <charset val="1"/>
    </font>
    <font>
      <sz val="10"/>
      <color rgb="FF4472C4"/>
      <name val="Calibri"/>
      <family val="2"/>
      <charset val="1"/>
    </font>
    <font>
      <u val="single"/>
      <sz val="10"/>
      <name val="Calibri"/>
      <family val="2"/>
      <charset val="1"/>
    </font>
    <font>
      <sz val="10"/>
      <color rgb="FF5B9BD5"/>
      <name val="Calibri"/>
      <family val="2"/>
      <charset val="1"/>
    </font>
    <font>
      <sz val="14"/>
      <name val="Calibri"/>
      <family val="2"/>
      <charset val="1"/>
    </font>
    <font>
      <sz val="14"/>
      <name val="Arial"/>
      <family val="2"/>
      <charset val="1"/>
    </font>
    <font>
      <b val="true"/>
      <sz val="10"/>
      <name val="Calibri"/>
      <family val="2"/>
      <charset val="1"/>
    </font>
    <font>
      <sz val="12"/>
      <name val="Arial"/>
      <family val="2"/>
      <charset val="1"/>
    </font>
    <font>
      <sz val="10"/>
      <color rgb="FF000000"/>
      <name val="Calibri"/>
      <family val="2"/>
      <charset val="1"/>
    </font>
    <font>
      <b val="true"/>
      <sz val="10"/>
      <color rgb="FF000000"/>
      <name val="Calibri"/>
      <family val="2"/>
      <charset val="1"/>
    </font>
    <font>
      <i val="true"/>
      <sz val="10"/>
      <color rgb="FF000000"/>
      <name val="Calibri"/>
      <family val="2"/>
      <charset val="1"/>
    </font>
    <font>
      <i val="true"/>
      <sz val="10"/>
      <color rgb="FF4472C4"/>
      <name val="Calibri"/>
      <family val="2"/>
      <charset val="1"/>
    </font>
    <font>
      <i val="true"/>
      <sz val="10"/>
      <name val="Calibri"/>
      <family val="2"/>
      <charset val="1"/>
    </font>
    <font>
      <u val="single"/>
      <sz val="10"/>
      <color rgb="FF0563C1"/>
      <name val="Calibri"/>
      <family val="2"/>
      <charset val="1"/>
    </font>
    <font>
      <b val="true"/>
      <sz val="10"/>
      <color rgb="FF0070C0"/>
      <name val="Calibri"/>
      <family val="2"/>
      <charset val="1"/>
    </font>
    <font>
      <b val="true"/>
      <sz val="10"/>
      <color rgb="FF4472C4"/>
      <name val="Calibri"/>
      <family val="2"/>
      <charset val="1"/>
    </font>
    <font>
      <b val="true"/>
      <i val="true"/>
      <sz val="10"/>
      <color rgb="FF000000"/>
      <name val="Calibri"/>
      <family val="2"/>
      <charset val="1"/>
    </font>
    <font>
      <b val="true"/>
      <sz val="8"/>
      <name val="Calibri"/>
      <family val="0"/>
      <charset val="1"/>
    </font>
  </fonts>
  <fills count="4">
    <fill>
      <patternFill patternType="none"/>
    </fill>
    <fill>
      <patternFill patternType="gray125"/>
    </fill>
    <fill>
      <patternFill patternType="solid">
        <fgColor rgb="FFFFFFFF"/>
        <bgColor rgb="FFFFFFCC"/>
      </patternFill>
    </fill>
    <fill>
      <patternFill patternType="solid">
        <fgColor rgb="FFA6A6A6"/>
        <bgColor rgb="FFC0C0C0"/>
      </patternFill>
    </fill>
  </fills>
  <borders count="45">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hair"/>
      <diagonal/>
    </border>
    <border diagonalUp="false" diagonalDown="false">
      <left/>
      <right style="thin"/>
      <top style="hair"/>
      <bottom style="hair"/>
      <diagonal/>
    </border>
    <border diagonalUp="false" diagonalDown="false">
      <left style="thin"/>
      <right style="thin"/>
      <top style="hair"/>
      <bottom style="hair"/>
      <diagonal/>
    </border>
    <border diagonalUp="false" diagonalDown="false">
      <left style="thin"/>
      <right style="thin"/>
      <top/>
      <bottom style="thin"/>
      <diagonal/>
    </border>
    <border diagonalUp="false" diagonalDown="false">
      <left style="thin"/>
      <right/>
      <top style="hair"/>
      <bottom style="thin"/>
      <diagonal/>
    </border>
    <border diagonalUp="false" diagonalDown="false">
      <left/>
      <right/>
      <top style="hair"/>
      <bottom style="thin"/>
      <diagonal/>
    </border>
    <border diagonalUp="false" diagonalDown="false">
      <left/>
      <right/>
      <top style="hair"/>
      <bottom style="hair"/>
      <diagonal/>
    </border>
    <border diagonalUp="false" diagonalDown="false">
      <left/>
      <right style="thin"/>
      <top style="hair"/>
      <bottom style="thin"/>
      <diagonal/>
    </border>
    <border diagonalUp="false" diagonalDown="false">
      <left style="thin"/>
      <right/>
      <top/>
      <bottom/>
      <diagonal/>
    </border>
    <border diagonalUp="false" diagonalDown="false">
      <left/>
      <right style="thin"/>
      <top/>
      <bottom/>
      <diagonal/>
    </border>
    <border diagonalUp="false" diagonalDown="false">
      <left style="hair"/>
      <right/>
      <top/>
      <bottom/>
      <diagonal/>
    </border>
    <border diagonalUp="false" diagonalDown="false">
      <left style="thin"/>
      <right/>
      <top/>
      <bottom style="hair"/>
      <diagonal/>
    </border>
    <border diagonalUp="false" diagonalDown="false">
      <left/>
      <right/>
      <top/>
      <bottom style="hair"/>
      <diagonal/>
    </border>
    <border diagonalUp="false" diagonalDown="false">
      <left/>
      <right style="thin"/>
      <top/>
      <bottom style="hair"/>
      <diagonal/>
    </border>
    <border diagonalUp="false" diagonalDown="false">
      <left style="thin"/>
      <right style="thin"/>
      <top style="hair"/>
      <bottom style="thin"/>
      <diagonal/>
    </border>
    <border diagonalUp="false" diagonalDown="false">
      <left/>
      <right/>
      <top/>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right/>
      <top style="thin"/>
      <bottom/>
      <diagonal/>
    </border>
    <border diagonalUp="false" diagonalDown="false">
      <left style="thin"/>
      <right style="hair"/>
      <top style="thin"/>
      <bottom style="thin"/>
      <diagonal/>
    </border>
    <border diagonalUp="false" diagonalDown="false">
      <left style="hair"/>
      <right style="hair"/>
      <top style="thin"/>
      <bottom style="thin"/>
      <diagonal/>
    </border>
    <border diagonalUp="false" diagonalDown="false">
      <left style="hair"/>
      <right style="thin"/>
      <top style="thin"/>
      <bottom style="thin"/>
      <diagonal/>
    </border>
    <border diagonalUp="false" diagonalDown="false">
      <left style="thin"/>
      <right style="hair"/>
      <top style="thin"/>
      <bottom/>
      <diagonal/>
    </border>
    <border diagonalUp="false" diagonalDown="false">
      <left style="hair"/>
      <right style="hair"/>
      <top style="thin"/>
      <bottom/>
      <diagonal/>
    </border>
    <border diagonalUp="false" diagonalDown="false">
      <left style="hair"/>
      <right style="thin"/>
      <top style="thin"/>
      <bottom/>
      <diagonal/>
    </border>
    <border diagonalUp="false" diagonalDown="false">
      <left style="thin"/>
      <right style="hair"/>
      <top/>
      <bottom/>
      <diagonal/>
    </border>
    <border diagonalUp="false" diagonalDown="false">
      <left style="hair"/>
      <right style="hair"/>
      <top/>
      <bottom/>
      <diagonal/>
    </border>
    <border diagonalUp="false" diagonalDown="false">
      <left style="hair"/>
      <right style="thin"/>
      <top/>
      <bottom/>
      <diagonal/>
    </border>
    <border diagonalUp="false" diagonalDown="false">
      <left style="thin"/>
      <right style="hair"/>
      <top/>
      <bottom style="thin"/>
      <diagonal/>
    </border>
    <border diagonalUp="false" diagonalDown="false">
      <left style="hair"/>
      <right style="hair"/>
      <top/>
      <bottom style="thin"/>
      <diagonal/>
    </border>
    <border diagonalUp="false" diagonalDown="false">
      <left style="hair"/>
      <right style="thin"/>
      <top/>
      <bottom style="thin"/>
      <diagonal/>
    </border>
    <border diagonalUp="false" diagonalDown="false">
      <left/>
      <right style="thin"/>
      <top style="thin"/>
      <bottom style="hair"/>
      <diagonal/>
    </border>
    <border diagonalUp="false" diagonalDown="false">
      <left/>
      <right style="hair"/>
      <top style="hair"/>
      <bottom/>
      <diagonal/>
    </border>
    <border diagonalUp="false" diagonalDown="false">
      <left style="hair"/>
      <right style="thin"/>
      <top style="hair"/>
      <bottom style="thin"/>
      <diagonal/>
    </border>
    <border diagonalUp="false" diagonalDown="false">
      <left/>
      <right style="hair"/>
      <top/>
      <bottom style="thin"/>
      <diagonal/>
    </border>
    <border diagonalUp="false" diagonalDown="false">
      <left style="hair"/>
      <right/>
      <top/>
      <bottom style="thin"/>
      <diagonal/>
    </border>
  </borders>
  <cellStyleXfs count="2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false" applyAlignment="true" applyProtection="false">
      <alignment horizontal="general" vertical="bottom" textRotation="0" wrapText="false" indent="0" shrinkToFit="false"/>
    </xf>
    <xf numFmtId="165" fontId="4" fillId="0" borderId="0" applyFont="true" applyBorder="true" applyAlignment="true" applyProtection="true">
      <alignment horizontal="general" vertical="bottom" textRotation="0" wrapText="false" indent="0" shrinkToFit="false"/>
      <protection locked="true" hidden="false"/>
    </xf>
    <xf numFmtId="166" fontId="0" fillId="0" borderId="0" applyFont="true" applyBorder="false" applyAlignment="true" applyProtection="false">
      <alignment horizontal="general" vertical="bottom" textRotation="0" wrapText="false" indent="0" shrinkToFit="false"/>
    </xf>
  </cellStyleXfs>
  <cellXfs count="233">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6" fillId="2" borderId="0" xfId="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true" applyProtection="false">
      <alignment horizontal="general" vertical="bottom" textRotation="0" wrapText="tru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4" fontId="10" fillId="2" borderId="0" xfId="20" applyFont="true" applyBorder="true" applyAlignment="false" applyProtection="tru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12"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right"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13" fillId="2" borderId="0" xfId="0" applyFont="true" applyBorder="false" applyAlignment="true" applyProtection="false">
      <alignment horizontal="general" vertical="top" textRotation="0" wrapText="false" indent="0" shrinkToFit="false"/>
      <protection locked="true" hidden="false"/>
    </xf>
    <xf numFmtId="164" fontId="5" fillId="2" borderId="0" xfId="0" applyFont="true" applyBorder="true" applyAlignment="true" applyProtection="false">
      <alignment horizontal="left" vertical="top" textRotation="0" wrapText="true" indent="0" shrinkToFit="false"/>
      <protection locked="true" hidden="false"/>
    </xf>
    <xf numFmtId="164" fontId="15" fillId="2" borderId="0" xfId="0" applyFont="true" applyBorder="true" applyAlignment="true" applyProtection="false">
      <alignment horizontal="general" vertical="bottom" textRotation="0" wrapText="true" indent="0" shrinkToFit="false"/>
      <protection locked="true" hidden="false"/>
    </xf>
    <xf numFmtId="164" fontId="16"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general" vertical="top" textRotation="0" wrapText="false" indent="0" shrinkToFit="false"/>
      <protection locked="true" hidden="false"/>
    </xf>
    <xf numFmtId="164" fontId="12" fillId="2" borderId="0" xfId="0" applyFont="true" applyBorder="true" applyAlignment="true" applyProtection="false">
      <alignment horizontal="general" vertical="top" textRotation="0" wrapText="false" indent="0" shrinkToFit="false"/>
      <protection locked="true" hidden="false"/>
    </xf>
    <xf numFmtId="164" fontId="16" fillId="2" borderId="0" xfId="0" applyFont="true" applyBorder="true" applyAlignment="false" applyProtection="false">
      <alignment horizontal="general" vertical="bottom" textRotation="0" wrapText="false" indent="0" shrinkToFit="false"/>
      <protection locked="true" hidden="false"/>
    </xf>
    <xf numFmtId="164" fontId="20" fillId="2" borderId="0" xfId="0" applyFont="true" applyBorder="true" applyAlignment="false" applyProtection="false">
      <alignment horizontal="general" vertical="bottom" textRotation="0" wrapText="false" indent="0" shrinkToFit="false"/>
      <protection locked="true" hidden="false"/>
    </xf>
    <xf numFmtId="164" fontId="21" fillId="2" borderId="0" xfId="0" applyFont="true" applyBorder="true" applyAlignment="false" applyProtection="false">
      <alignment horizontal="general" vertical="bottom" textRotation="0" wrapText="false" indent="0" shrinkToFit="false"/>
      <protection locked="true" hidden="false"/>
    </xf>
    <xf numFmtId="164" fontId="22" fillId="2" borderId="0" xfId="0" applyFont="true" applyBorder="false" applyAlignment="true" applyProtection="false">
      <alignment horizontal="general" vertical="top" textRotation="0" wrapText="false" indent="0" shrinkToFit="false"/>
      <protection locked="true" hidden="false"/>
    </xf>
    <xf numFmtId="164" fontId="23" fillId="2" borderId="0" xfId="0" applyFont="true" applyBorder="false" applyAlignment="false" applyProtection="false">
      <alignment horizontal="general" vertical="bottom" textRotation="0" wrapText="false" indent="0" shrinkToFit="false"/>
      <protection locked="true" hidden="false"/>
    </xf>
    <xf numFmtId="167" fontId="22" fillId="2" borderId="1" xfId="0" applyFont="true" applyBorder="true" applyAlignment="true" applyProtection="false">
      <alignment horizontal="general" vertical="top" textRotation="0" wrapText="false" indent="0" shrinkToFit="false"/>
      <protection locked="true" hidden="false"/>
    </xf>
    <xf numFmtId="164" fontId="16" fillId="2" borderId="2" xfId="0" applyFont="true" applyBorder="true" applyAlignment="false" applyProtection="false">
      <alignment horizontal="general" vertical="bottom" textRotation="0" wrapText="false" indent="0" shrinkToFit="false"/>
      <protection locked="true" hidden="false"/>
    </xf>
    <xf numFmtId="164" fontId="16" fillId="2" borderId="3" xfId="0" applyFont="true" applyBorder="true" applyAlignment="false" applyProtection="false">
      <alignment horizontal="general" vertical="bottom" textRotation="0" wrapText="false" indent="0" shrinkToFit="false"/>
      <protection locked="true" hidden="false"/>
    </xf>
    <xf numFmtId="164" fontId="16" fillId="2" borderId="4" xfId="0" applyFont="true" applyBorder="true" applyAlignment="false" applyProtection="false">
      <alignment horizontal="general" vertical="bottom" textRotation="0" wrapText="false" indent="0" shrinkToFit="false"/>
      <protection locked="true" hidden="false"/>
    </xf>
    <xf numFmtId="164" fontId="24" fillId="2" borderId="5" xfId="0" applyFont="true" applyBorder="true" applyAlignment="false" applyProtection="false">
      <alignment horizontal="general" vertical="bottom" textRotation="0" wrapText="false" indent="0" shrinkToFit="false"/>
      <protection locked="true" hidden="false"/>
    </xf>
    <xf numFmtId="164" fontId="25" fillId="2" borderId="6" xfId="0" applyFont="true" applyBorder="true" applyAlignment="true" applyProtection="false">
      <alignment horizontal="center" vertical="center" textRotation="0" wrapText="false" indent="0" shrinkToFit="false"/>
      <protection locked="true" hidden="false"/>
    </xf>
    <xf numFmtId="164" fontId="25" fillId="2" borderId="6"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left" vertical="center" textRotation="0" wrapText="false" indent="0" shrinkToFit="false"/>
      <protection locked="true" hidden="false"/>
    </xf>
    <xf numFmtId="164" fontId="25" fillId="2" borderId="0" xfId="0" applyFont="true" applyBorder="true" applyAlignment="true" applyProtection="false">
      <alignment horizontal="center" vertical="center" textRotation="0" wrapText="false" indent="0" shrinkToFit="false"/>
      <protection locked="true" hidden="false"/>
    </xf>
    <xf numFmtId="168" fontId="25" fillId="2" borderId="7" xfId="0" applyFont="true" applyBorder="true" applyAlignment="true" applyProtection="false">
      <alignment horizontal="right" vertical="bottom" textRotation="0" wrapText="false" indent="0" shrinkToFit="false"/>
      <protection locked="true" hidden="false"/>
    </xf>
    <xf numFmtId="168" fontId="25" fillId="2" borderId="8" xfId="0" applyFont="true" applyBorder="true" applyAlignment="true" applyProtection="false">
      <alignment horizontal="center" vertical="center" textRotation="0" wrapText="false" indent="0" shrinkToFit="false"/>
      <protection locked="true" hidden="false"/>
    </xf>
    <xf numFmtId="168" fontId="25" fillId="2" borderId="9" xfId="0" applyFont="true" applyBorder="true" applyAlignment="true" applyProtection="false">
      <alignment horizontal="center" vertical="bottom" textRotation="0" wrapText="false" indent="0" shrinkToFit="false"/>
      <protection locked="true" hidden="false"/>
    </xf>
    <xf numFmtId="168" fontId="25" fillId="2" borderId="10" xfId="0" applyFont="true" applyBorder="true" applyAlignment="true" applyProtection="false">
      <alignment horizontal="center" vertical="bottom" textRotation="0" wrapText="false" indent="0" shrinkToFit="false"/>
      <protection locked="true" hidden="false"/>
    </xf>
    <xf numFmtId="168" fontId="16" fillId="2" borderId="0" xfId="0" applyFont="true" applyBorder="false" applyAlignment="false" applyProtection="false">
      <alignment horizontal="general" vertical="bottom" textRotation="0" wrapText="false" indent="0" shrinkToFit="false"/>
      <protection locked="true" hidden="false"/>
    </xf>
    <xf numFmtId="168" fontId="0" fillId="2" borderId="0" xfId="0" applyFont="false" applyBorder="false" applyAlignment="false" applyProtection="false">
      <alignment horizontal="general" vertical="bottom" textRotation="0" wrapText="false" indent="0" shrinkToFit="false"/>
      <protection locked="true" hidden="false"/>
    </xf>
    <xf numFmtId="164" fontId="25" fillId="2" borderId="11" xfId="0" applyFont="true" applyBorder="true" applyAlignment="true" applyProtection="false">
      <alignment horizontal="right" vertical="bottom" textRotation="0" wrapText="false" indent="0" shrinkToFit="false"/>
      <protection locked="true" hidden="false"/>
    </xf>
    <xf numFmtId="164" fontId="24" fillId="2" borderId="12" xfId="0" applyFont="true" applyBorder="true" applyAlignment="true" applyProtection="false">
      <alignment horizontal="center" vertical="bottom" textRotation="0" wrapText="false" indent="0" shrinkToFit="false"/>
      <protection locked="true" hidden="false"/>
    </xf>
    <xf numFmtId="164" fontId="17" fillId="2" borderId="13" xfId="0" applyFont="true" applyBorder="true" applyAlignment="true" applyProtection="false">
      <alignment horizontal="center" vertical="bottom" textRotation="0" wrapText="false" indent="0" shrinkToFit="false"/>
      <protection locked="true" hidden="false"/>
    </xf>
    <xf numFmtId="164" fontId="24" fillId="2" borderId="13" xfId="0" applyFont="true" applyBorder="true" applyAlignment="true" applyProtection="false">
      <alignment horizontal="center" vertical="bottom" textRotation="0" wrapText="false" indent="0" shrinkToFit="false"/>
      <protection locked="true" hidden="false"/>
    </xf>
    <xf numFmtId="164" fontId="24" fillId="2" borderId="14" xfId="0" applyFont="true" applyBorder="true" applyAlignment="true" applyProtection="false">
      <alignment horizontal="center" vertical="bottom" textRotation="0" wrapText="false" indent="0" shrinkToFit="false"/>
      <protection locked="true" hidden="false"/>
    </xf>
    <xf numFmtId="164" fontId="17" fillId="2" borderId="15" xfId="0" applyFont="true" applyBorder="true" applyAlignment="true" applyProtection="false">
      <alignment horizontal="center" vertical="bottom" textRotation="0" wrapText="false" indent="0" shrinkToFit="false"/>
      <protection locked="true" hidden="false"/>
    </xf>
    <xf numFmtId="169" fontId="25" fillId="2" borderId="7" xfId="0" applyFont="true" applyBorder="true" applyAlignment="true" applyProtection="false">
      <alignment horizontal="right" vertical="bottom" textRotation="0" wrapText="false" indent="0" shrinkToFit="false"/>
      <protection locked="true" hidden="false"/>
    </xf>
    <xf numFmtId="164" fontId="16" fillId="2" borderId="16" xfId="0" applyFont="true" applyBorder="true" applyAlignment="false" applyProtection="false">
      <alignment horizontal="general" vertical="bottom" textRotation="0" wrapText="false" indent="0" shrinkToFit="false"/>
      <protection locked="true" hidden="false"/>
    </xf>
    <xf numFmtId="170" fontId="17" fillId="2" borderId="0" xfId="0" applyFont="true" applyBorder="true" applyAlignment="false" applyProtection="false">
      <alignment horizontal="general" vertical="bottom" textRotation="0" wrapText="false" indent="0" shrinkToFit="false"/>
      <protection locked="true" hidden="false"/>
    </xf>
    <xf numFmtId="170" fontId="17" fillId="2" borderId="17" xfId="0" applyFont="true" applyBorder="true" applyAlignment="false" applyProtection="false">
      <alignment horizontal="general" vertical="bottom" textRotation="0" wrapText="false" indent="0" shrinkToFit="false"/>
      <protection locked="true" hidden="false"/>
    </xf>
    <xf numFmtId="164" fontId="16" fillId="2" borderId="0" xfId="0" applyFont="true" applyBorder="true" applyAlignment="true" applyProtection="false">
      <alignment horizontal="general" vertical="bottom" textRotation="0" wrapText="true" indent="0" shrinkToFit="false"/>
      <protection locked="true" hidden="false"/>
    </xf>
    <xf numFmtId="164" fontId="24" fillId="2" borderId="0" xfId="0" applyFont="true" applyBorder="true" applyAlignment="true" applyProtection="false">
      <alignment horizontal="right" vertical="bottom" textRotation="0" wrapText="false" indent="0" shrinkToFit="false"/>
      <protection locked="true" hidden="false"/>
    </xf>
    <xf numFmtId="164" fontId="24" fillId="2" borderId="0" xfId="0" applyFont="true" applyBorder="true" applyAlignment="false" applyProtection="false">
      <alignment horizontal="general" vertical="bottom" textRotation="0" wrapText="false" indent="0" shrinkToFit="false"/>
      <protection locked="true" hidden="false"/>
    </xf>
    <xf numFmtId="164" fontId="16" fillId="2" borderId="0" xfId="0" applyFont="true" applyBorder="false" applyAlignment="true" applyProtection="false">
      <alignment horizontal="general" vertical="bottom" textRotation="0" wrapText="true" indent="0" shrinkToFit="false"/>
      <protection locked="true" hidden="false"/>
    </xf>
    <xf numFmtId="164" fontId="16" fillId="2" borderId="18" xfId="0" applyFont="true" applyBorder="true" applyAlignment="true" applyProtection="false">
      <alignment horizontal="general" vertical="bottom" textRotation="0" wrapText="true" indent="0" shrinkToFit="false"/>
      <protection locked="true" hidden="false"/>
    </xf>
    <xf numFmtId="164" fontId="25" fillId="2" borderId="7" xfId="0" applyFont="true" applyBorder="true" applyAlignment="true" applyProtection="false">
      <alignment horizontal="right" vertical="bottom" textRotation="0" wrapText="false" indent="0" shrinkToFit="false"/>
      <protection locked="true" hidden="false"/>
    </xf>
    <xf numFmtId="164" fontId="24" fillId="2" borderId="16" xfId="0" applyFont="true" applyBorder="true" applyAlignment="false" applyProtection="false">
      <alignment horizontal="general" vertical="bottom" textRotation="0" wrapText="false" indent="0" shrinkToFit="false"/>
      <protection locked="true" hidden="false"/>
    </xf>
    <xf numFmtId="164" fontId="17" fillId="2" borderId="0" xfId="0" applyFont="true" applyBorder="true" applyAlignment="false" applyProtection="false">
      <alignment horizontal="general" vertical="bottom" textRotation="0" wrapText="false" indent="0" shrinkToFit="false"/>
      <protection locked="true" hidden="false"/>
    </xf>
    <xf numFmtId="164" fontId="17" fillId="2" borderId="17" xfId="0" applyFont="true" applyBorder="true" applyAlignment="false" applyProtection="false">
      <alignment horizontal="general" vertical="bottom" textRotation="0" wrapText="false" indent="0" shrinkToFit="false"/>
      <protection locked="true" hidden="false"/>
    </xf>
    <xf numFmtId="171" fontId="24" fillId="2" borderId="0" xfId="0" applyFont="true" applyBorder="true" applyAlignment="false" applyProtection="false">
      <alignment horizontal="general" vertical="bottom" textRotation="0" wrapText="false" indent="0" shrinkToFit="false"/>
      <protection locked="true" hidden="false"/>
    </xf>
    <xf numFmtId="164" fontId="26" fillId="2" borderId="7" xfId="0" applyFont="true" applyBorder="true" applyAlignment="true" applyProtection="false">
      <alignment horizontal="right" vertical="bottom" textRotation="0" wrapText="false" indent="0" shrinkToFit="false"/>
      <protection locked="true" hidden="false"/>
    </xf>
    <xf numFmtId="171" fontId="27" fillId="2" borderId="0" xfId="0" applyFont="true" applyBorder="true" applyAlignment="false" applyProtection="false">
      <alignment horizontal="general" vertical="bottom" textRotation="0" wrapText="false" indent="0" shrinkToFit="false"/>
      <protection locked="true" hidden="false"/>
    </xf>
    <xf numFmtId="171" fontId="27" fillId="2" borderId="17" xfId="0" applyFont="true" applyBorder="true" applyAlignment="false" applyProtection="false">
      <alignment horizontal="general" vertical="bottom" textRotation="0" wrapText="false" indent="0" shrinkToFit="false"/>
      <protection locked="true" hidden="false"/>
    </xf>
    <xf numFmtId="164" fontId="26" fillId="2" borderId="0" xfId="0" applyFont="true" applyBorder="true" applyAlignment="false" applyProtection="false">
      <alignment horizontal="general" vertical="bottom" textRotation="0" wrapText="false" indent="0" shrinkToFit="false"/>
      <protection locked="true" hidden="false"/>
    </xf>
    <xf numFmtId="164" fontId="27" fillId="2" borderId="0" xfId="0" applyFont="true" applyBorder="true" applyAlignment="false" applyProtection="false">
      <alignment horizontal="general" vertical="bottom" textRotation="0" wrapText="false" indent="0" shrinkToFit="false"/>
      <protection locked="true" hidden="false"/>
    </xf>
    <xf numFmtId="171" fontId="26" fillId="2" borderId="0" xfId="0" applyFont="true" applyBorder="true" applyAlignment="false" applyProtection="false">
      <alignment horizontal="general" vertical="bottom" textRotation="0" wrapText="false" indent="0" shrinkToFit="false"/>
      <protection locked="true" hidden="false"/>
    </xf>
    <xf numFmtId="164" fontId="27" fillId="2" borderId="17" xfId="0" applyFont="true" applyBorder="true" applyAlignment="false" applyProtection="false">
      <alignment horizontal="general" vertical="bottom" textRotation="0" wrapText="false" indent="0" shrinkToFit="false"/>
      <protection locked="true" hidden="false"/>
    </xf>
    <xf numFmtId="164" fontId="26" fillId="2" borderId="16" xfId="0" applyFont="true" applyBorder="true" applyAlignment="false" applyProtection="false">
      <alignment horizontal="general" vertical="bottom" textRotation="0" wrapText="false" indent="0" shrinkToFit="false"/>
      <protection locked="true" hidden="false"/>
    </xf>
    <xf numFmtId="164" fontId="24" fillId="2" borderId="7" xfId="0" applyFont="true" applyBorder="true" applyAlignment="true" applyProtection="false">
      <alignment horizontal="right" vertical="bottom" textRotation="0" wrapText="false" indent="0" shrinkToFit="false"/>
      <protection locked="true" hidden="false"/>
    </xf>
    <xf numFmtId="164" fontId="24" fillId="2" borderId="19" xfId="0" applyFont="true" applyBorder="true" applyAlignment="false" applyProtection="false">
      <alignment horizontal="general" vertical="bottom" textRotation="0" wrapText="false" indent="0" shrinkToFit="false"/>
      <protection locked="true" hidden="false"/>
    </xf>
    <xf numFmtId="164" fontId="24" fillId="2" borderId="20" xfId="0" applyFont="true" applyBorder="true" applyAlignment="false" applyProtection="false">
      <alignment horizontal="general" vertical="bottom" textRotation="0" wrapText="false" indent="0" shrinkToFit="false"/>
      <protection locked="true" hidden="false"/>
    </xf>
    <xf numFmtId="164" fontId="24" fillId="2" borderId="21" xfId="0" applyFont="true" applyBorder="true" applyAlignment="false" applyProtection="false">
      <alignment horizontal="general" vertical="bottom" textRotation="0" wrapText="false" indent="0" shrinkToFit="false"/>
      <protection locked="true" hidden="false"/>
    </xf>
    <xf numFmtId="164" fontId="24" fillId="2" borderId="17" xfId="0" applyFont="true" applyBorder="true" applyAlignment="false" applyProtection="false">
      <alignment horizontal="general" vertical="bottom" textRotation="0" wrapText="false" indent="0" shrinkToFit="false"/>
      <protection locked="true" hidden="false"/>
    </xf>
    <xf numFmtId="164" fontId="25" fillId="2" borderId="22" xfId="0" applyFont="true" applyBorder="true" applyAlignment="true" applyProtection="false">
      <alignment horizontal="right" vertical="bottom" textRotation="0" wrapText="false" indent="0" shrinkToFit="false"/>
      <protection locked="true" hidden="false"/>
    </xf>
    <xf numFmtId="164" fontId="24" fillId="2" borderId="13" xfId="0" applyFont="true" applyBorder="true" applyAlignment="false" applyProtection="false">
      <alignment horizontal="general" vertical="bottom" textRotation="0" wrapText="false" indent="0" shrinkToFit="false"/>
      <protection locked="true" hidden="false"/>
    </xf>
    <xf numFmtId="164" fontId="24" fillId="2" borderId="12" xfId="0" applyFont="true" applyBorder="true" applyAlignment="false" applyProtection="false">
      <alignment horizontal="general" vertical="bottom" textRotation="0" wrapText="false" indent="0" shrinkToFit="false"/>
      <protection locked="true" hidden="false"/>
    </xf>
    <xf numFmtId="171" fontId="24" fillId="2" borderId="13" xfId="0" applyFont="true" applyBorder="true" applyAlignment="false" applyProtection="false">
      <alignment horizontal="general" vertical="bottom" textRotation="0" wrapText="false" indent="0" shrinkToFit="false"/>
      <protection locked="true" hidden="false"/>
    </xf>
    <xf numFmtId="164" fontId="24" fillId="2" borderId="15" xfId="0" applyFont="true" applyBorder="true" applyAlignment="false" applyProtection="false">
      <alignment horizontal="general" vertical="bottom" textRotation="0" wrapText="false" indent="0" shrinkToFit="false"/>
      <protection locked="true" hidden="false"/>
    </xf>
    <xf numFmtId="164" fontId="25" fillId="2" borderId="23" xfId="0" applyFont="true" applyBorder="true" applyAlignment="false" applyProtection="false">
      <alignment horizontal="general" vertical="bottom" textRotation="0" wrapText="false" indent="0" shrinkToFit="false"/>
      <protection locked="true" hidden="false"/>
    </xf>
    <xf numFmtId="171" fontId="25" fillId="2" borderId="23" xfId="0" applyFont="true" applyBorder="true" applyAlignment="false" applyProtection="false">
      <alignment horizontal="general" vertical="bottom" textRotation="0" wrapText="false" indent="0" shrinkToFit="false"/>
      <protection locked="true" hidden="false"/>
    </xf>
    <xf numFmtId="164" fontId="25" fillId="2" borderId="24" xfId="0" applyFont="true" applyBorder="true" applyAlignment="false" applyProtection="false">
      <alignment horizontal="general" vertical="bottom" textRotation="0" wrapText="false" indent="0" shrinkToFit="false"/>
      <protection locked="true" hidden="false"/>
    </xf>
    <xf numFmtId="164" fontId="25" fillId="2" borderId="25" xfId="0" applyFont="true" applyBorder="true" applyAlignment="false" applyProtection="false">
      <alignment horizontal="general" vertical="bottom" textRotation="0" wrapText="false" indent="0" shrinkToFit="false"/>
      <protection locked="true" hidden="false"/>
    </xf>
    <xf numFmtId="171" fontId="16" fillId="2" borderId="0" xfId="0" applyFont="true" applyBorder="false" applyAlignment="false" applyProtection="false">
      <alignment horizontal="general" vertical="bottom" textRotation="0" wrapText="false" indent="0" shrinkToFit="false"/>
      <protection locked="true" hidden="false"/>
    </xf>
    <xf numFmtId="164" fontId="22" fillId="2" borderId="0" xfId="0" applyFont="true" applyBorder="false" applyAlignment="false" applyProtection="false">
      <alignment horizontal="general" vertical="bottom" textRotation="0" wrapText="false" indent="0" shrinkToFit="false"/>
      <protection locked="true" hidden="false"/>
    </xf>
    <xf numFmtId="164" fontId="28" fillId="2" borderId="0" xfId="0" applyFont="true" applyBorder="false" applyAlignment="true" applyProtection="false">
      <alignment horizontal="right" vertical="bottom" textRotation="0" wrapText="false" indent="0" shrinkToFit="false"/>
      <protection locked="true" hidden="false"/>
    </xf>
    <xf numFmtId="164" fontId="29" fillId="2" borderId="0" xfId="20" applyFont="true" applyBorder="true" applyAlignment="true" applyProtection="true">
      <alignment horizontal="left" vertical="bottom" textRotation="0" wrapText="false" indent="0" shrinkToFit="false"/>
      <protection locked="true" hidden="false"/>
    </xf>
    <xf numFmtId="164" fontId="16" fillId="2" borderId="0" xfId="0" applyFont="true" applyBorder="false" applyAlignment="true" applyProtection="false">
      <alignment horizontal="right" vertical="bottom" textRotation="0" wrapText="false" indent="0" shrinkToFit="false"/>
      <protection locked="true" hidden="false"/>
    </xf>
    <xf numFmtId="164" fontId="29" fillId="0" borderId="0" xfId="20" applyFont="true" applyBorder="true" applyAlignment="false" applyProtection="true">
      <alignment horizontal="general" vertical="bottom" textRotation="0" wrapText="false" indent="0" shrinkToFit="false"/>
      <protection locked="true" hidden="false"/>
    </xf>
    <xf numFmtId="164" fontId="21" fillId="2" borderId="0" xfId="0" applyFont="true" applyBorder="false" applyAlignment="false" applyProtection="false">
      <alignment horizontal="general" vertical="bottom" textRotation="0" wrapText="false" indent="0" shrinkToFit="false"/>
      <protection locked="true" hidden="false"/>
    </xf>
    <xf numFmtId="167" fontId="22" fillId="2" borderId="1" xfId="0" applyFont="true" applyBorder="true" applyAlignment="false" applyProtection="false">
      <alignment horizontal="general" vertical="bottom" textRotation="0" wrapText="false" indent="0" shrinkToFit="false"/>
      <protection locked="true" hidden="false"/>
    </xf>
    <xf numFmtId="164" fontId="25" fillId="2" borderId="26" xfId="0" applyFont="true" applyBorder="true" applyAlignment="false" applyProtection="false">
      <alignment horizontal="general" vertical="bottom" textRotation="0" wrapText="false" indent="0" shrinkToFit="false"/>
      <protection locked="true" hidden="false"/>
    </xf>
    <xf numFmtId="164" fontId="25" fillId="2" borderId="27" xfId="0" applyFont="true" applyBorder="true" applyAlignment="false" applyProtection="false">
      <alignment horizontal="general" vertical="bottom" textRotation="0" wrapText="false" indent="0" shrinkToFit="false"/>
      <protection locked="true" hidden="false"/>
    </xf>
    <xf numFmtId="164" fontId="25" fillId="2" borderId="5" xfId="0" applyFont="true" applyBorder="true" applyAlignment="false" applyProtection="false">
      <alignment horizontal="general" vertical="bottom" textRotation="0" wrapText="false" indent="0" shrinkToFit="false"/>
      <protection locked="true" hidden="false"/>
    </xf>
    <xf numFmtId="164" fontId="25" fillId="2" borderId="5" xfId="0" applyFont="true" applyBorder="true" applyAlignment="true" applyProtection="false">
      <alignment horizontal="left" vertical="center" textRotation="0" wrapText="false" indent="0" shrinkToFit="false"/>
      <protection locked="true" hidden="false"/>
    </xf>
    <xf numFmtId="168" fontId="25" fillId="2" borderId="8" xfId="0" applyFont="true" applyBorder="true" applyAlignment="true" applyProtection="false">
      <alignment horizontal="center" vertical="bottom" textRotation="0" wrapText="false" indent="0" shrinkToFit="false"/>
      <protection locked="true" hidden="false"/>
    </xf>
    <xf numFmtId="172" fontId="16" fillId="2" borderId="0" xfId="0" applyFont="true" applyBorder="true" applyAlignment="true" applyProtection="true">
      <alignment horizontal="right" vertical="bottom" textRotation="0" wrapText="false" indent="0" shrinkToFit="false"/>
      <protection locked="true" hidden="false"/>
    </xf>
    <xf numFmtId="164" fontId="30" fillId="2" borderId="1" xfId="0" applyFont="true" applyBorder="true" applyAlignment="true" applyProtection="false">
      <alignment horizontal="center" vertical="bottom" textRotation="0" wrapText="false" indent="0" shrinkToFit="false"/>
      <protection locked="true" hidden="false"/>
    </xf>
    <xf numFmtId="164" fontId="24" fillId="2" borderId="0" xfId="0" applyFont="true" applyBorder="false" applyAlignment="true" applyProtection="false">
      <alignment horizontal="right" vertical="bottom" textRotation="0" wrapText="false" indent="0" shrinkToFit="false"/>
      <protection locked="true" hidden="false"/>
    </xf>
    <xf numFmtId="164" fontId="30" fillId="2" borderId="2" xfId="0" applyFont="true" applyBorder="true" applyAlignment="true" applyProtection="false">
      <alignment horizontal="center" vertical="center" textRotation="0" wrapText="true" indent="0" shrinkToFit="false"/>
      <protection locked="true" hidden="false"/>
    </xf>
    <xf numFmtId="164" fontId="30" fillId="2" borderId="1" xfId="0" applyFont="true" applyBorder="true" applyAlignment="true" applyProtection="false">
      <alignment horizontal="center" vertical="center" textRotation="0" wrapText="true" indent="0" shrinkToFit="false"/>
      <protection locked="true" hidden="false"/>
    </xf>
    <xf numFmtId="164" fontId="25" fillId="2" borderId="28" xfId="0" applyFont="true" applyBorder="true" applyAlignment="true" applyProtection="false">
      <alignment horizontal="center" vertical="center" textRotation="0" wrapText="false" indent="0" shrinkToFit="false"/>
      <protection locked="true" hidden="false"/>
    </xf>
    <xf numFmtId="164" fontId="25" fillId="2" borderId="29" xfId="0" applyFont="true" applyBorder="true" applyAlignment="true" applyProtection="false">
      <alignment horizontal="center" vertical="center" textRotation="0" wrapText="true" indent="0" shrinkToFit="false"/>
      <protection locked="true" hidden="false"/>
    </xf>
    <xf numFmtId="164" fontId="25" fillId="2" borderId="29" xfId="0" applyFont="true" applyBorder="true" applyAlignment="true" applyProtection="false">
      <alignment horizontal="center" vertical="center" textRotation="0" wrapText="false" indent="0" shrinkToFit="false"/>
      <protection locked="true" hidden="false"/>
    </xf>
    <xf numFmtId="164" fontId="25" fillId="2" borderId="30" xfId="0" applyFont="true" applyBorder="true" applyAlignment="true" applyProtection="false">
      <alignment horizontal="center" vertical="center" textRotation="0" wrapText="false" indent="0" shrinkToFit="false"/>
      <protection locked="true" hidden="false"/>
    </xf>
    <xf numFmtId="164" fontId="25" fillId="2" borderId="1" xfId="0" applyFont="true" applyBorder="true" applyAlignment="true" applyProtection="false">
      <alignment horizontal="center" vertical="center" textRotation="0" wrapText="false" indent="0" shrinkToFit="false"/>
      <protection locked="true" hidden="false"/>
    </xf>
    <xf numFmtId="168" fontId="16" fillId="2" borderId="26" xfId="0" applyFont="true" applyBorder="true" applyAlignment="true" applyProtection="false">
      <alignment horizontal="center" vertical="bottom" textRotation="0" wrapText="false" indent="0" shrinkToFit="false"/>
      <protection locked="true" hidden="false"/>
    </xf>
    <xf numFmtId="173" fontId="16" fillId="2" borderId="6" xfId="0" applyFont="true" applyBorder="true" applyAlignment="true" applyProtection="false">
      <alignment horizontal="center" vertical="bottom" textRotation="0" wrapText="false" indent="0" shrinkToFit="false"/>
      <protection locked="true" hidden="false"/>
    </xf>
    <xf numFmtId="164" fontId="16" fillId="2" borderId="6" xfId="0" applyFont="true" applyBorder="true" applyAlignment="false" applyProtection="false">
      <alignment horizontal="general" vertical="bottom" textRotation="0" wrapText="false" indent="0" shrinkToFit="false"/>
      <protection locked="true" hidden="false"/>
    </xf>
    <xf numFmtId="164" fontId="16" fillId="2" borderId="31" xfId="0" applyFont="true" applyBorder="true" applyAlignment="false" applyProtection="false">
      <alignment horizontal="general" vertical="bottom" textRotation="0" wrapText="false" indent="0" shrinkToFit="false"/>
      <protection locked="true" hidden="false"/>
    </xf>
    <xf numFmtId="164" fontId="16" fillId="2" borderId="32" xfId="0" applyFont="true" applyBorder="true" applyAlignment="false" applyProtection="false">
      <alignment horizontal="general" vertical="bottom" textRotation="0" wrapText="false" indent="0" shrinkToFit="false"/>
      <protection locked="true" hidden="false"/>
    </xf>
    <xf numFmtId="164" fontId="16" fillId="2" borderId="33" xfId="0" applyFont="true" applyBorder="true" applyAlignment="false" applyProtection="false">
      <alignment horizontal="general" vertical="bottom" textRotation="0" wrapText="false" indent="0" shrinkToFit="false"/>
      <protection locked="true" hidden="false"/>
    </xf>
    <xf numFmtId="168" fontId="16" fillId="2" borderId="16" xfId="0" applyFont="true" applyBorder="true" applyAlignment="true" applyProtection="false">
      <alignment horizontal="center" vertical="bottom" textRotation="0" wrapText="false" indent="0" shrinkToFit="false"/>
      <protection locked="true" hidden="false"/>
    </xf>
    <xf numFmtId="173" fontId="16" fillId="2" borderId="7" xfId="0" applyFont="true" applyBorder="true" applyAlignment="true" applyProtection="false">
      <alignment horizontal="center" vertical="bottom" textRotation="0" wrapText="false" indent="0" shrinkToFit="false"/>
      <protection locked="true" hidden="false"/>
    </xf>
    <xf numFmtId="164" fontId="16" fillId="2" borderId="34" xfId="0" applyFont="true" applyBorder="true" applyAlignment="false" applyProtection="false">
      <alignment horizontal="general" vertical="bottom" textRotation="0" wrapText="false" indent="0" shrinkToFit="false"/>
      <protection locked="true" hidden="false"/>
    </xf>
    <xf numFmtId="164" fontId="16" fillId="2" borderId="35" xfId="0" applyFont="true" applyBorder="true" applyAlignment="false" applyProtection="false">
      <alignment horizontal="general" vertical="bottom" textRotation="0" wrapText="false" indent="0" shrinkToFit="false"/>
      <protection locked="true" hidden="false"/>
    </xf>
    <xf numFmtId="164" fontId="16" fillId="2" borderId="36" xfId="0" applyFont="true" applyBorder="true" applyAlignment="false" applyProtection="false">
      <alignment horizontal="general" vertical="bottom" textRotation="0" wrapText="false" indent="0" shrinkToFit="false"/>
      <protection locked="true" hidden="false"/>
    </xf>
    <xf numFmtId="164" fontId="16" fillId="2" borderId="7" xfId="0" applyFont="true" applyBorder="true" applyAlignment="false" applyProtection="false">
      <alignment horizontal="general" vertical="bottom" textRotation="0" wrapText="false" indent="0" shrinkToFit="false"/>
      <protection locked="true" hidden="false"/>
    </xf>
    <xf numFmtId="168" fontId="16" fillId="2" borderId="24" xfId="0" applyFont="true" applyBorder="true" applyAlignment="true" applyProtection="false">
      <alignment horizontal="center" vertical="bottom" textRotation="0" wrapText="false" indent="0" shrinkToFit="false"/>
      <protection locked="true" hidden="false"/>
    </xf>
    <xf numFmtId="173" fontId="16" fillId="2" borderId="11" xfId="0" applyFont="true" applyBorder="true" applyAlignment="true" applyProtection="false">
      <alignment horizontal="center" vertical="bottom" textRotation="0" wrapText="false" indent="0" shrinkToFit="false"/>
      <protection locked="true" hidden="false"/>
    </xf>
    <xf numFmtId="164" fontId="24" fillId="2" borderId="37" xfId="0" applyFont="true" applyBorder="true" applyAlignment="true" applyProtection="false">
      <alignment horizontal="right" vertical="center" textRotation="0" wrapText="false" indent="0" shrinkToFit="false"/>
      <protection locked="true" hidden="false"/>
    </xf>
    <xf numFmtId="164" fontId="24" fillId="2" borderId="38" xfId="0" applyFont="true" applyBorder="true" applyAlignment="true" applyProtection="false">
      <alignment horizontal="right" vertical="center" textRotation="0" wrapText="true" indent="0" shrinkToFit="false"/>
      <protection locked="true" hidden="false"/>
    </xf>
    <xf numFmtId="164" fontId="24" fillId="2" borderId="38" xfId="0" applyFont="true" applyBorder="true" applyAlignment="true" applyProtection="false">
      <alignment horizontal="right" vertical="center" textRotation="0" wrapText="false" indent="0" shrinkToFit="false"/>
      <protection locked="true" hidden="false"/>
    </xf>
    <xf numFmtId="164" fontId="24" fillId="2" borderId="39" xfId="0" applyFont="true" applyBorder="true" applyAlignment="true" applyProtection="false">
      <alignment horizontal="right" vertical="center" textRotation="0" wrapText="false" indent="0" shrinkToFit="false"/>
      <protection locked="true" hidden="false"/>
    </xf>
    <xf numFmtId="164" fontId="16" fillId="2" borderId="11" xfId="0" applyFont="true" applyBorder="true" applyAlignment="false" applyProtection="false">
      <alignment horizontal="general" vertical="bottom" textRotation="0" wrapText="false" indent="0" shrinkToFit="false"/>
      <protection locked="true" hidden="false"/>
    </xf>
    <xf numFmtId="173" fontId="22" fillId="2" borderId="0" xfId="0" applyFont="true" applyBorder="false" applyAlignment="true" applyProtection="false">
      <alignment horizontal="left" vertical="bottom" textRotation="0" wrapText="false" indent="0" shrinkToFit="false"/>
      <protection locked="true" hidden="false"/>
    </xf>
    <xf numFmtId="169" fontId="16" fillId="2" borderId="0" xfId="0" applyFont="true" applyBorder="false" applyAlignment="true" applyProtection="false">
      <alignment horizontal="center" vertical="bottom" textRotation="0" wrapText="false" indent="0" shrinkToFit="false"/>
      <protection locked="true" hidden="false"/>
    </xf>
    <xf numFmtId="164" fontId="29" fillId="2" borderId="0" xfId="20" applyFont="true" applyBorder="true" applyAlignment="false" applyProtection="true">
      <alignment horizontal="general" vertical="bottom" textRotation="0" wrapText="false" indent="0" shrinkToFit="false"/>
      <protection locked="true" hidden="false"/>
    </xf>
    <xf numFmtId="164" fontId="22" fillId="2" borderId="0" xfId="0" applyFont="true" applyBorder="false" applyAlignment="true" applyProtection="false">
      <alignment horizontal="left" vertical="bottom" textRotation="0" wrapText="false" indent="0" shrinkToFit="false"/>
      <protection locked="true" hidden="false"/>
    </xf>
    <xf numFmtId="164" fontId="22" fillId="2" borderId="0" xfId="20" applyFont="true" applyBorder="true" applyAlignment="false" applyProtection="true">
      <alignment horizontal="general" vertical="bottom" textRotation="0" wrapText="false" indent="0" shrinkToFit="false"/>
      <protection locked="true" hidden="false"/>
    </xf>
    <xf numFmtId="168" fontId="16" fillId="2" borderId="0" xfId="0" applyFont="true" applyBorder="false" applyAlignment="true" applyProtection="false">
      <alignment horizontal="center" vertical="bottom" textRotation="0" wrapText="false" indent="0" shrinkToFit="false"/>
      <protection locked="true" hidden="false"/>
    </xf>
    <xf numFmtId="164" fontId="16" fillId="2" borderId="0" xfId="0" applyFont="true" applyBorder="false" applyAlignment="true" applyProtection="false">
      <alignment horizontal="center" vertical="center" textRotation="0" wrapText="false" indent="0" shrinkToFit="false"/>
      <protection locked="true" hidden="false"/>
    </xf>
    <xf numFmtId="164" fontId="22" fillId="2" borderId="0" xfId="0" applyFont="true" applyBorder="false" applyAlignment="true" applyProtection="false">
      <alignment horizontal="center" vertical="center" textRotation="0" wrapText="false" indent="0" shrinkToFit="false"/>
      <protection locked="true" hidden="false"/>
    </xf>
    <xf numFmtId="164" fontId="13" fillId="2" borderId="0" xfId="0" applyFont="true" applyBorder="false" applyAlignment="false" applyProtection="false">
      <alignment horizontal="general" vertical="bottom" textRotation="0" wrapText="false" indent="0" shrinkToFit="false"/>
      <protection locked="true" hidden="false"/>
    </xf>
    <xf numFmtId="164" fontId="31" fillId="2" borderId="0" xfId="0" applyFont="true" applyBorder="false" applyAlignment="false" applyProtection="false">
      <alignment horizontal="general" vertical="bottom" textRotation="0" wrapText="false" indent="0" shrinkToFit="false"/>
      <protection locked="true" hidden="false"/>
    </xf>
    <xf numFmtId="164" fontId="31" fillId="2" borderId="0" xfId="0" applyFont="true" applyBorder="false" applyAlignment="true" applyProtection="false">
      <alignment horizontal="center" vertical="center" textRotation="0" wrapText="false" indent="0" shrinkToFit="false"/>
      <protection locked="true" hidden="false"/>
    </xf>
    <xf numFmtId="164" fontId="25" fillId="2" borderId="0" xfId="0" applyFont="true" applyBorder="false" applyAlignment="true" applyProtection="false">
      <alignment horizontal="general" vertical="top" textRotation="0" wrapText="false" indent="0" shrinkToFit="false"/>
      <protection locked="true" hidden="false"/>
    </xf>
    <xf numFmtId="164" fontId="25" fillId="2" borderId="0" xfId="0" applyFont="true" applyBorder="false" applyAlignment="true" applyProtection="false">
      <alignment horizontal="center" vertical="top" textRotation="0" wrapText="false" indent="0" shrinkToFit="false"/>
      <protection locked="true" hidden="false"/>
    </xf>
    <xf numFmtId="164" fontId="16" fillId="2" borderId="0" xfId="0" applyFont="true" applyBorder="false" applyAlignment="true" applyProtection="false">
      <alignment horizontal="center" vertical="top" textRotation="0" wrapText="false" indent="0" shrinkToFit="false"/>
      <protection locked="true" hidden="false"/>
    </xf>
    <xf numFmtId="164" fontId="16" fillId="2" borderId="0" xfId="0" applyFont="true" applyBorder="false" applyAlignment="true" applyProtection="false">
      <alignment horizontal="general" vertical="top" textRotation="0" wrapText="false" indent="0" shrinkToFit="false"/>
      <protection locked="true" hidden="false"/>
    </xf>
    <xf numFmtId="164" fontId="0" fillId="2" borderId="0" xfId="0" applyFont="false" applyBorder="false" applyAlignment="true" applyProtection="false">
      <alignment horizontal="general" vertical="top" textRotation="0" wrapText="false" indent="0" shrinkToFit="false"/>
      <protection locked="true" hidden="false"/>
    </xf>
    <xf numFmtId="164" fontId="0" fillId="0" borderId="0" xfId="0" applyFont="false" applyBorder="false" applyAlignment="true" applyProtection="false">
      <alignment horizontal="general" vertical="top" textRotation="0" wrapText="false" indent="0" shrinkToFit="false"/>
      <protection locked="true" hidden="false"/>
    </xf>
    <xf numFmtId="164" fontId="22" fillId="2" borderId="1" xfId="0" applyFont="true" applyBorder="true" applyAlignment="true" applyProtection="false">
      <alignment horizontal="center" vertical="bottom" textRotation="0" wrapText="false" indent="0" shrinkToFit="false"/>
      <protection locked="true" hidden="false"/>
    </xf>
    <xf numFmtId="164" fontId="31" fillId="2" borderId="1" xfId="0" applyFont="true" applyBorder="true" applyAlignment="true" applyProtection="false">
      <alignment horizontal="left" vertical="center" textRotation="0" wrapText="false" indent="0" shrinkToFit="false"/>
      <protection locked="true" hidden="false"/>
    </xf>
    <xf numFmtId="164" fontId="31" fillId="2" borderId="1" xfId="0" applyFont="true" applyBorder="true" applyAlignment="true" applyProtection="false">
      <alignment horizontal="center" vertical="center" textRotation="0" wrapText="true" indent="0" shrinkToFit="false"/>
      <protection locked="true" hidden="false"/>
    </xf>
    <xf numFmtId="168" fontId="22" fillId="2" borderId="28" xfId="0" applyFont="true" applyBorder="true" applyAlignment="true" applyProtection="false">
      <alignment horizontal="center" vertical="center" textRotation="90" wrapText="false" indent="0" shrinkToFit="false"/>
      <protection locked="true" hidden="false"/>
    </xf>
    <xf numFmtId="168" fontId="22" fillId="2" borderId="38" xfId="0" applyFont="true" applyBorder="true" applyAlignment="true" applyProtection="false">
      <alignment horizontal="center" vertical="center" textRotation="90" wrapText="false" indent="0" shrinkToFit="false"/>
      <protection locked="true" hidden="false"/>
    </xf>
    <xf numFmtId="168" fontId="22" fillId="2" borderId="39" xfId="0" applyFont="true" applyBorder="true" applyAlignment="true" applyProtection="false">
      <alignment horizontal="center" vertical="center" textRotation="90" wrapText="false" indent="0" shrinkToFit="false"/>
      <protection locked="true" hidden="false"/>
    </xf>
    <xf numFmtId="168" fontId="25" fillId="2" borderId="7" xfId="0" applyFont="true" applyBorder="true" applyAlignment="true" applyProtection="false">
      <alignment horizontal="center" vertical="bottom" textRotation="0" wrapText="false" indent="0" shrinkToFit="false"/>
      <protection locked="true" hidden="false"/>
    </xf>
    <xf numFmtId="164" fontId="16" fillId="2" borderId="31" xfId="0" applyFont="true" applyBorder="true" applyAlignment="true" applyProtection="false">
      <alignment horizontal="center" vertical="center" textRotation="0" wrapText="false" indent="0" shrinkToFit="false"/>
      <protection locked="true" hidden="false"/>
    </xf>
    <xf numFmtId="168" fontId="22" fillId="2" borderId="32" xfId="0" applyFont="true" applyBorder="true" applyAlignment="true" applyProtection="false">
      <alignment horizontal="center" vertical="center" textRotation="90" wrapText="false" indent="0" shrinkToFit="false"/>
      <protection locked="true" hidden="false"/>
    </xf>
    <xf numFmtId="168" fontId="22" fillId="2" borderId="33" xfId="0" applyFont="true" applyBorder="true" applyAlignment="true" applyProtection="false">
      <alignment horizontal="center" vertical="center" textRotation="90" wrapText="false" indent="0" shrinkToFit="false"/>
      <protection locked="true" hidden="false"/>
    </xf>
    <xf numFmtId="164" fontId="16" fillId="2" borderId="34" xfId="0" applyFont="true" applyBorder="true" applyAlignment="true" applyProtection="false">
      <alignment horizontal="center" vertical="center" textRotation="0" wrapText="false" indent="0" shrinkToFit="false"/>
      <protection locked="true" hidden="false"/>
    </xf>
    <xf numFmtId="164" fontId="16" fillId="2" borderId="35" xfId="0" applyFont="true" applyBorder="true" applyAlignment="true" applyProtection="false">
      <alignment horizontal="center" vertical="center" textRotation="0" wrapText="false" indent="0" shrinkToFit="false"/>
      <protection locked="true" hidden="false"/>
    </xf>
    <xf numFmtId="168" fontId="22" fillId="2" borderId="35" xfId="0" applyFont="true" applyBorder="true" applyAlignment="true" applyProtection="false">
      <alignment horizontal="center" vertical="center" textRotation="90" wrapText="false" indent="0" shrinkToFit="false"/>
      <protection locked="true" hidden="false"/>
    </xf>
    <xf numFmtId="168" fontId="22" fillId="2" borderId="36" xfId="0" applyFont="true" applyBorder="true" applyAlignment="true" applyProtection="false">
      <alignment horizontal="center" vertical="center" textRotation="90" wrapText="false" indent="0" shrinkToFit="false"/>
      <protection locked="true" hidden="false"/>
    </xf>
    <xf numFmtId="164" fontId="16" fillId="2" borderId="36" xfId="0" applyFont="true" applyBorder="true" applyAlignment="true" applyProtection="false">
      <alignment horizontal="center" vertical="center" textRotation="0" wrapText="false" indent="0" shrinkToFit="false"/>
      <protection locked="true" hidden="false"/>
    </xf>
    <xf numFmtId="168" fontId="25" fillId="2" borderId="11" xfId="0" applyFont="true" applyBorder="true" applyAlignment="true" applyProtection="false">
      <alignment horizontal="center" vertical="bottom" textRotation="0" wrapText="false" indent="0" shrinkToFit="false"/>
      <protection locked="true" hidden="false"/>
    </xf>
    <xf numFmtId="164" fontId="16" fillId="2" borderId="37" xfId="0" applyFont="true" applyBorder="true" applyAlignment="true" applyProtection="false">
      <alignment horizontal="center" vertical="center" textRotation="0" wrapText="false" indent="0" shrinkToFit="false"/>
      <protection locked="true" hidden="false"/>
    </xf>
    <xf numFmtId="164" fontId="16" fillId="2" borderId="38" xfId="0" applyFont="true" applyBorder="true" applyAlignment="true" applyProtection="false">
      <alignment horizontal="center" vertical="center" textRotation="0" wrapText="false" indent="0" shrinkToFit="false"/>
      <protection locked="true" hidden="false"/>
    </xf>
    <xf numFmtId="164" fontId="16" fillId="2" borderId="39" xfId="0" applyFont="true" applyBorder="true" applyAlignment="true" applyProtection="false">
      <alignment horizontal="center" vertical="center" textRotation="0" wrapText="false" indent="0" shrinkToFit="false"/>
      <protection locked="true" hidden="false"/>
    </xf>
    <xf numFmtId="164" fontId="22" fillId="2" borderId="0" xfId="0" applyFont="true" applyBorder="false" applyAlignment="true" applyProtection="false">
      <alignment horizontal="center" vertical="bottom" textRotation="0" wrapText="false" indent="0" shrinkToFit="false"/>
      <protection locked="true" hidden="false"/>
    </xf>
    <xf numFmtId="168" fontId="22" fillId="2" borderId="29" xfId="0" applyFont="true" applyBorder="true" applyAlignment="true" applyProtection="false">
      <alignment horizontal="center" vertical="center" textRotation="90" wrapText="false" indent="0" shrinkToFit="false"/>
      <protection locked="true" hidden="false"/>
    </xf>
    <xf numFmtId="168" fontId="22" fillId="2" borderId="30" xfId="0" applyFont="true" applyBorder="true" applyAlignment="true" applyProtection="false">
      <alignment horizontal="center" vertical="center" textRotation="90" wrapText="false" indent="0" shrinkToFit="false"/>
      <protection locked="true" hidden="false"/>
    </xf>
    <xf numFmtId="164" fontId="16" fillId="2" borderId="0" xfId="0" applyFont="true" applyBorder="false" applyAlignment="true" applyProtection="false">
      <alignment horizontal="center" vertical="bottom" textRotation="0" wrapText="false" indent="0" shrinkToFit="false"/>
      <protection locked="true" hidden="false"/>
    </xf>
    <xf numFmtId="173" fontId="22" fillId="2" borderId="0" xfId="0" applyFont="true" applyBorder="false" applyAlignment="true" applyProtection="false">
      <alignment horizontal="center" vertical="center" textRotation="0" wrapText="false" indent="0" shrinkToFit="false"/>
      <protection locked="true" hidden="false"/>
    </xf>
    <xf numFmtId="169" fontId="16" fillId="2" borderId="0" xfId="0" applyFont="true" applyBorder="false" applyAlignment="true" applyProtection="false">
      <alignment horizontal="center" vertical="center" textRotation="0" wrapText="false" indent="0" shrinkToFit="false"/>
      <protection locked="true" hidden="false"/>
    </xf>
    <xf numFmtId="164" fontId="29" fillId="2" borderId="0" xfId="20" applyFont="true" applyBorder="true" applyAlignment="true" applyProtection="true">
      <alignment horizontal="center" vertical="center" textRotation="0" wrapText="false" indent="0" shrinkToFit="false"/>
      <protection locked="true" hidden="false"/>
    </xf>
    <xf numFmtId="164" fontId="16" fillId="2" borderId="0" xfId="0" applyFont="true" applyBorder="false" applyAlignment="true" applyProtection="false">
      <alignment horizontal="left" vertical="center" textRotation="0" wrapText="false" indent="0" shrinkToFit="false"/>
      <protection locked="true" hidden="false"/>
    </xf>
    <xf numFmtId="167" fontId="9" fillId="2" borderId="0" xfId="0" applyFont="true" applyBorder="false" applyAlignment="true" applyProtection="false">
      <alignment horizontal="left" vertical="bottom" textRotation="0" wrapText="false" indent="0" shrinkToFit="false"/>
      <protection locked="true" hidden="false"/>
    </xf>
    <xf numFmtId="167" fontId="22" fillId="2" borderId="0" xfId="0" applyFont="true" applyBorder="false" applyAlignment="true" applyProtection="false">
      <alignment horizontal="left" vertical="bottom" textRotation="0" wrapText="false" indent="0" shrinkToFit="false"/>
      <protection locked="true" hidden="false"/>
    </xf>
    <xf numFmtId="167" fontId="12" fillId="2" borderId="0" xfId="0" applyFont="true" applyBorder="false" applyAlignment="true" applyProtection="false">
      <alignment horizontal="left" vertical="bottom" textRotation="0" wrapText="false" indent="0" shrinkToFit="false"/>
      <protection locked="true" hidden="false"/>
    </xf>
    <xf numFmtId="167" fontId="22" fillId="2" borderId="0" xfId="0" applyFont="true" applyBorder="false" applyAlignment="true" applyProtection="false">
      <alignment horizontal="left" vertical="top" textRotation="0" wrapText="false" indent="0" shrinkToFit="false"/>
      <protection locked="true" hidden="false"/>
    </xf>
    <xf numFmtId="164" fontId="22" fillId="2" borderId="1" xfId="0" applyFont="true" applyBorder="true" applyAlignment="true" applyProtection="false">
      <alignment horizontal="center" vertical="center" textRotation="0" wrapText="false" indent="0" shrinkToFit="false"/>
      <protection locked="true" hidden="false"/>
    </xf>
    <xf numFmtId="167" fontId="25" fillId="2" borderId="1" xfId="0" applyFont="true" applyBorder="true" applyAlignment="true" applyProtection="false">
      <alignment horizontal="center" vertical="center" textRotation="0" wrapText="true" indent="0" shrinkToFit="false"/>
      <protection locked="true" hidden="false"/>
    </xf>
    <xf numFmtId="164" fontId="22" fillId="2" borderId="40" xfId="0" applyFont="true" applyBorder="true" applyAlignment="true" applyProtection="false">
      <alignment horizontal="left" vertical="center" textRotation="0" wrapText="false" indent="0" shrinkToFit="false"/>
      <protection locked="true" hidden="false"/>
    </xf>
    <xf numFmtId="168" fontId="22" fillId="2" borderId="15" xfId="0" applyFont="true" applyBorder="true" applyAlignment="true" applyProtection="false">
      <alignment horizontal="center" vertical="center" textRotation="0" wrapText="false" indent="0" shrinkToFit="false"/>
      <protection locked="true" hidden="false"/>
    </xf>
    <xf numFmtId="168" fontId="22" fillId="2" borderId="10" xfId="0" applyFont="true" applyBorder="true" applyAlignment="true" applyProtection="false">
      <alignment horizontal="center" vertical="bottom" textRotation="0" wrapText="true" indent="0" shrinkToFit="false"/>
      <protection locked="true" hidden="false"/>
    </xf>
    <xf numFmtId="168" fontId="24" fillId="3" borderId="10" xfId="0" applyFont="true" applyBorder="true" applyAlignment="true" applyProtection="false">
      <alignment horizontal="center" vertical="bottom" textRotation="0" wrapText="false" indent="0" shrinkToFit="false"/>
      <protection locked="true" hidden="false"/>
    </xf>
    <xf numFmtId="168" fontId="24" fillId="2" borderId="10" xfId="0" applyFont="true" applyBorder="true" applyAlignment="true" applyProtection="false">
      <alignment horizontal="center" vertical="bottom" textRotation="0" wrapText="false" indent="0" shrinkToFit="false"/>
      <protection locked="true" hidden="false"/>
    </xf>
    <xf numFmtId="168" fontId="16" fillId="2" borderId="10" xfId="0" applyFont="true" applyBorder="true" applyAlignment="true" applyProtection="false">
      <alignment horizontal="center" vertical="bottom" textRotation="0" wrapText="false" indent="0" shrinkToFit="false"/>
      <protection locked="true" hidden="false"/>
    </xf>
    <xf numFmtId="168" fontId="24" fillId="2" borderId="22" xfId="0" applyFont="true" applyBorder="true" applyAlignment="true" applyProtection="false">
      <alignment horizontal="center" vertical="bottom" textRotation="0" wrapText="false" indent="0" shrinkToFit="false"/>
      <protection locked="true" hidden="false"/>
    </xf>
    <xf numFmtId="167" fontId="24" fillId="2" borderId="11" xfId="0" applyFont="true" applyBorder="true" applyAlignment="true" applyProtection="false">
      <alignment horizontal="center" vertical="bottom" textRotation="0" wrapText="false" indent="0" shrinkToFit="false"/>
      <protection locked="true" hidden="false"/>
    </xf>
    <xf numFmtId="167" fontId="24" fillId="3" borderId="22" xfId="0" applyFont="true" applyBorder="true" applyAlignment="true" applyProtection="false">
      <alignment horizontal="center" vertical="bottom" textRotation="0" wrapText="false" indent="0" shrinkToFit="false"/>
      <protection locked="true" hidden="false"/>
    </xf>
    <xf numFmtId="167" fontId="24" fillId="2" borderId="22" xfId="0" applyFont="true" applyBorder="true" applyAlignment="true" applyProtection="false">
      <alignment horizontal="center" vertical="bottom" textRotation="0" wrapText="false" indent="0" shrinkToFit="false"/>
      <protection locked="true" hidden="false"/>
    </xf>
    <xf numFmtId="167" fontId="16" fillId="2" borderId="22" xfId="0" applyFont="true" applyBorder="true" applyAlignment="true" applyProtection="false">
      <alignment horizontal="center" vertical="bottom" textRotation="0" wrapText="false" indent="0" shrinkToFit="false"/>
      <protection locked="true" hidden="false"/>
    </xf>
    <xf numFmtId="164" fontId="22" fillId="2" borderId="7" xfId="0" applyFont="true" applyBorder="true" applyAlignment="true" applyProtection="false">
      <alignment horizontal="right" vertical="bottom" textRotation="0" wrapText="false" indent="0" shrinkToFit="false"/>
      <protection locked="true" hidden="false"/>
    </xf>
    <xf numFmtId="164" fontId="16" fillId="2" borderId="17" xfId="0" applyFont="true" applyBorder="true" applyAlignment="false" applyProtection="false">
      <alignment horizontal="general" vertical="bottom" textRotation="0" wrapText="false" indent="0" shrinkToFit="false"/>
      <protection locked="true" hidden="false"/>
    </xf>
    <xf numFmtId="171" fontId="16" fillId="2" borderId="17" xfId="0" applyFont="true" applyBorder="true" applyAlignment="false" applyProtection="false">
      <alignment horizontal="general" vertical="bottom" textRotation="0" wrapText="false" indent="0" shrinkToFit="false"/>
      <protection locked="true" hidden="false"/>
    </xf>
    <xf numFmtId="171" fontId="16" fillId="2" borderId="7" xfId="0" applyFont="true" applyBorder="true" applyAlignment="false" applyProtection="false">
      <alignment horizontal="general" vertical="bottom" textRotation="0" wrapText="false" indent="0" shrinkToFit="false"/>
      <protection locked="true" hidden="false"/>
    </xf>
    <xf numFmtId="171" fontId="16" fillId="3" borderId="7" xfId="0" applyFont="true" applyBorder="true" applyAlignment="false" applyProtection="false">
      <alignment horizontal="general" vertical="bottom" textRotation="0" wrapText="false" indent="0" shrinkToFit="false"/>
      <protection locked="true" hidden="false"/>
    </xf>
    <xf numFmtId="169" fontId="22" fillId="2" borderId="7" xfId="0" applyFont="true" applyBorder="true" applyAlignment="true" applyProtection="false">
      <alignment horizontal="right" vertical="bottom" textRotation="0" wrapText="false" indent="0" shrinkToFit="false"/>
      <protection locked="true" hidden="false"/>
    </xf>
    <xf numFmtId="164" fontId="24" fillId="2" borderId="22" xfId="0" applyFont="true" applyBorder="true" applyAlignment="true" applyProtection="false">
      <alignment horizontal="right" vertical="bottom" textRotation="0" wrapText="false" indent="0" shrinkToFit="false"/>
      <protection locked="true" hidden="false"/>
    </xf>
    <xf numFmtId="171" fontId="16" fillId="2" borderId="41" xfId="0" applyFont="true" applyBorder="true" applyAlignment="false" applyProtection="false">
      <alignment horizontal="general" vertical="bottom" textRotation="0" wrapText="false" indent="0" shrinkToFit="false"/>
      <protection locked="true" hidden="false"/>
    </xf>
    <xf numFmtId="171" fontId="16" fillId="2" borderId="22" xfId="0" applyFont="true" applyBorder="true" applyAlignment="false" applyProtection="false">
      <alignment horizontal="general" vertical="bottom" textRotation="0" wrapText="false" indent="0" shrinkToFit="false"/>
      <protection locked="true" hidden="false"/>
    </xf>
    <xf numFmtId="171" fontId="16" fillId="3" borderId="22" xfId="0" applyFont="true" applyBorder="true" applyAlignment="false" applyProtection="false">
      <alignment horizontal="general" vertical="bottom" textRotation="0" wrapText="false" indent="0" shrinkToFit="false"/>
      <protection locked="true" hidden="false"/>
    </xf>
    <xf numFmtId="164" fontId="22" fillId="2" borderId="11" xfId="0" applyFont="true" applyBorder="true" applyAlignment="true" applyProtection="false">
      <alignment horizontal="right" vertical="bottom" textRotation="0" wrapText="false" indent="0" shrinkToFit="false"/>
      <protection locked="true" hidden="false"/>
    </xf>
    <xf numFmtId="164" fontId="32" fillId="2" borderId="42" xfId="0" applyFont="true" applyBorder="true" applyAlignment="true" applyProtection="false">
      <alignment horizontal="right" vertical="bottom" textRotation="0" wrapText="false" indent="0" shrinkToFit="false"/>
      <protection locked="true" hidden="false"/>
    </xf>
    <xf numFmtId="171" fontId="22" fillId="2" borderId="1" xfId="0" applyFont="true" applyBorder="true" applyAlignment="false" applyProtection="false">
      <alignment horizontal="general" vertical="bottom" textRotation="0" wrapText="false" indent="0" shrinkToFit="false"/>
      <protection locked="true" hidden="false"/>
    </xf>
    <xf numFmtId="171" fontId="22" fillId="2" borderId="11" xfId="0" applyFont="true" applyBorder="true" applyAlignment="false" applyProtection="false">
      <alignment horizontal="general" vertical="bottom" textRotation="0" wrapText="false" indent="0" shrinkToFit="false"/>
      <protection locked="true" hidden="false"/>
    </xf>
    <xf numFmtId="171" fontId="22" fillId="3" borderId="11" xfId="0" applyFont="true" applyBorder="true" applyAlignment="false" applyProtection="false">
      <alignment horizontal="general" vertical="bottom" textRotation="0" wrapText="false" indent="0" shrinkToFit="false"/>
      <protection locked="true" hidden="false"/>
    </xf>
    <xf numFmtId="167" fontId="22" fillId="2" borderId="0" xfId="0" applyFont="true" applyBorder="false" applyAlignment="false" applyProtection="false">
      <alignment horizontal="general" vertical="bottom" textRotation="0" wrapText="false" indent="0" shrinkToFit="false"/>
      <protection locked="true" hidden="false"/>
    </xf>
    <xf numFmtId="167" fontId="16" fillId="2" borderId="0" xfId="0" applyFont="true" applyBorder="false" applyAlignment="true" applyProtection="false">
      <alignment horizontal="right" vertical="bottom" textRotation="0" wrapText="false" indent="0" shrinkToFit="false"/>
      <protection locked="true" hidden="false"/>
    </xf>
    <xf numFmtId="167" fontId="16" fillId="2" borderId="0" xfId="0" applyFont="true" applyBorder="false" applyAlignment="false" applyProtection="false">
      <alignment horizontal="general" vertical="bottom" textRotation="0" wrapText="false" indent="0" shrinkToFit="false"/>
      <protection locked="true" hidden="false"/>
    </xf>
    <xf numFmtId="167" fontId="16" fillId="2" borderId="0" xfId="0" applyFont="true" applyBorder="true" applyAlignment="true" applyProtection="false">
      <alignment horizontal="left" vertical="top" textRotation="0" wrapText="true" indent="0" shrinkToFit="false"/>
      <protection locked="true" hidden="false"/>
    </xf>
    <xf numFmtId="167" fontId="16" fillId="2" borderId="0" xfId="0" applyFont="true" applyBorder="true" applyAlignment="true" applyProtection="false">
      <alignment horizontal="general" vertical="bottom" textRotation="0" wrapText="true" indent="0" shrinkToFit="false"/>
      <protection locked="true" hidden="false"/>
    </xf>
    <xf numFmtId="164" fontId="9" fillId="2" borderId="0" xfId="0" applyFont="true" applyBorder="false" applyAlignment="true" applyProtection="false">
      <alignment horizontal="left" vertical="top" textRotation="0" wrapText="false" indent="0" shrinkToFit="false"/>
      <protection locked="true" hidden="false"/>
    </xf>
    <xf numFmtId="164" fontId="20" fillId="2" borderId="0" xfId="0" applyFont="true" applyBorder="false" applyAlignment="false" applyProtection="false">
      <alignment horizontal="general" vertical="bottom" textRotation="0" wrapText="false" indent="0" shrinkToFit="false"/>
      <protection locked="true" hidden="false"/>
    </xf>
    <xf numFmtId="164" fontId="13" fillId="2" borderId="0" xfId="0" applyFont="true" applyBorder="false" applyAlignment="true" applyProtection="false">
      <alignment horizontal="left" vertical="top" textRotation="0" wrapText="false" indent="0" shrinkToFit="false"/>
      <protection locked="true" hidden="false"/>
    </xf>
    <xf numFmtId="164" fontId="16" fillId="2" borderId="0" xfId="0" applyFont="true" applyBorder="false" applyAlignment="true" applyProtection="false">
      <alignment horizontal="left" vertical="top" textRotation="0" wrapText="false" indent="0" shrinkToFit="false"/>
      <protection locked="true" hidden="false"/>
    </xf>
    <xf numFmtId="164" fontId="25" fillId="2" borderId="0" xfId="0" applyFont="true" applyBorder="false" applyAlignment="false" applyProtection="false">
      <alignment horizontal="general" vertical="bottom" textRotation="0" wrapText="false" indent="0" shrinkToFit="false"/>
      <protection locked="true" hidden="false"/>
    </xf>
    <xf numFmtId="164" fontId="25" fillId="2" borderId="0" xfId="0" applyFont="true" applyBorder="false" applyAlignment="true" applyProtection="false">
      <alignment horizontal="left" vertical="top" textRotation="0" wrapText="false" indent="0" shrinkToFit="false"/>
      <protection locked="true" hidden="false"/>
    </xf>
    <xf numFmtId="164" fontId="31" fillId="2" borderId="0" xfId="0" applyFont="true" applyBorder="true" applyAlignment="true" applyProtection="false">
      <alignment horizontal="left" vertical="center" textRotation="0" wrapText="false" indent="0" shrinkToFit="false"/>
      <protection locked="true" hidden="false"/>
    </xf>
    <xf numFmtId="164" fontId="31" fillId="2" borderId="6" xfId="0" applyFont="true" applyBorder="true" applyAlignment="true" applyProtection="false">
      <alignment horizontal="center" vertical="center" textRotation="0" wrapText="true" indent="0" shrinkToFit="false"/>
      <protection locked="true" hidden="false"/>
    </xf>
    <xf numFmtId="164" fontId="31" fillId="2" borderId="6" xfId="0" applyFont="true" applyBorder="true" applyAlignment="true" applyProtection="false">
      <alignment horizontal="left" vertical="center" textRotation="0" wrapText="true" indent="0" shrinkToFit="false"/>
      <protection locked="true" hidden="false"/>
    </xf>
    <xf numFmtId="168" fontId="33" fillId="2" borderId="35" xfId="0" applyFont="true" applyBorder="true" applyAlignment="true" applyProtection="false">
      <alignment horizontal="center" vertical="center" textRotation="90" wrapText="false" indent="0" shrinkToFit="false"/>
      <protection locked="true" hidden="false"/>
    </xf>
    <xf numFmtId="168" fontId="33" fillId="2" borderId="18" xfId="0" applyFont="true" applyBorder="true" applyAlignment="true" applyProtection="false">
      <alignment horizontal="center" vertical="center" textRotation="90" wrapText="false" indent="0" shrinkToFit="false"/>
      <protection locked="true" hidden="false"/>
    </xf>
    <xf numFmtId="168" fontId="25" fillId="2" borderId="26" xfId="0" applyFont="true" applyBorder="true" applyAlignment="true" applyProtection="false">
      <alignment horizontal="center" vertical="center" textRotation="0" wrapText="false" indent="0" shrinkToFit="false"/>
      <protection locked="true" hidden="false"/>
    </xf>
    <xf numFmtId="168" fontId="33" fillId="2" borderId="32" xfId="0" applyFont="true" applyBorder="true" applyAlignment="true" applyProtection="false">
      <alignment horizontal="center" vertical="center" textRotation="90" wrapText="false" indent="0" shrinkToFit="false"/>
      <protection locked="true" hidden="false"/>
    </xf>
    <xf numFmtId="168" fontId="33" fillId="2" borderId="33" xfId="0" applyFont="true" applyBorder="true" applyAlignment="true" applyProtection="false">
      <alignment horizontal="center" vertical="center" textRotation="90" wrapText="false" indent="0" shrinkToFit="false"/>
      <protection locked="true" hidden="false"/>
    </xf>
    <xf numFmtId="168" fontId="25" fillId="2" borderId="16" xfId="0" applyFont="true" applyBorder="true" applyAlignment="true" applyProtection="false">
      <alignment horizontal="center" vertical="center" textRotation="0" wrapText="false" indent="0" shrinkToFit="false"/>
      <protection locked="true" hidden="false"/>
    </xf>
    <xf numFmtId="168" fontId="33" fillId="2" borderId="36" xfId="0" applyFont="true" applyBorder="true" applyAlignment="true" applyProtection="false">
      <alignment horizontal="center" vertical="center" textRotation="90" wrapText="false" indent="0" shrinkToFit="false"/>
      <protection locked="true" hidden="false"/>
    </xf>
    <xf numFmtId="168" fontId="25" fillId="2" borderId="7" xfId="0" applyFont="true" applyBorder="true" applyAlignment="true" applyProtection="false">
      <alignment horizontal="center" vertical="center" textRotation="0" wrapText="false" indent="0" shrinkToFit="false"/>
      <protection locked="true" hidden="false"/>
    </xf>
    <xf numFmtId="168" fontId="25" fillId="2" borderId="11" xfId="0" applyFont="true" applyBorder="true" applyAlignment="true" applyProtection="false">
      <alignment horizontal="center" vertical="center" textRotation="0" wrapText="false" indent="0" shrinkToFit="false"/>
      <protection locked="true" hidden="false"/>
    </xf>
    <xf numFmtId="164" fontId="16" fillId="2" borderId="43" xfId="0" applyFont="true" applyBorder="true" applyAlignment="false" applyProtection="false">
      <alignment horizontal="general" vertical="bottom" textRotation="0" wrapText="false" indent="0" shrinkToFit="false"/>
      <protection locked="true" hidden="false"/>
    </xf>
    <xf numFmtId="164" fontId="16" fillId="2" borderId="38" xfId="0" applyFont="true" applyBorder="true" applyAlignment="false" applyProtection="false">
      <alignment horizontal="general" vertical="bottom" textRotation="0" wrapText="false" indent="0" shrinkToFit="false"/>
      <protection locked="true" hidden="false"/>
    </xf>
    <xf numFmtId="164" fontId="16" fillId="2" borderId="44" xfId="0" applyFont="true" applyBorder="true" applyAlignment="false" applyProtection="false">
      <alignment horizontal="general" vertical="bottom" textRotation="0" wrapText="false" indent="0" shrinkToFit="false"/>
      <protection locked="true" hidden="false"/>
    </xf>
    <xf numFmtId="167" fontId="28" fillId="2" borderId="0" xfId="0" applyFont="true" applyBorder="false" applyAlignment="true" applyProtection="false">
      <alignment horizontal="right" vertical="bottom" textRotation="0" wrapText="false" indent="0" shrinkToFit="false"/>
      <protection locked="true" hidden="false"/>
    </xf>
    <xf numFmtId="164" fontId="16" fillId="2" borderId="0" xfId="0" applyFont="true" applyBorder="true" applyAlignment="true" applyProtection="false">
      <alignment horizontal="left" vertical="top" textRotation="0" wrapText="true" indent="0" shrinkToFit="false"/>
      <protection locked="true" hidden="false"/>
    </xf>
    <xf numFmtId="164" fontId="5" fillId="2" borderId="0" xfId="0" applyFont="true" applyBorder="false" applyAlignment="true" applyProtection="false">
      <alignment horizontal="left" vertical="top" textRotation="0" wrapText="false" indent="0" shrinkToFit="false"/>
      <protection locked="true" hidden="false"/>
    </xf>
    <xf numFmtId="164" fontId="31" fillId="2" borderId="4" xfId="0" applyFont="true" applyBorder="true" applyAlignment="true" applyProtection="false">
      <alignment horizontal="center" vertical="center" textRotation="0" wrapText="true" indent="0" shrinkToFit="false"/>
      <protection locked="true" hidden="false"/>
    </xf>
    <xf numFmtId="164" fontId="31" fillId="2" borderId="4" xfId="0" applyFont="true" applyBorder="true" applyAlignment="true" applyProtection="false">
      <alignment horizontal="left" vertical="center" textRotation="0" wrapText="true" indent="0" shrinkToFit="false"/>
      <protection locked="true" hidden="false"/>
    </xf>
    <xf numFmtId="164" fontId="0" fillId="2" borderId="31" xfId="0" applyFont="false" applyBorder="true" applyAlignment="false" applyProtection="false">
      <alignment horizontal="general" vertical="bottom" textRotation="0" wrapText="false" indent="0" shrinkToFit="false"/>
      <protection locked="true" hidden="false"/>
    </xf>
    <xf numFmtId="164" fontId="0" fillId="2" borderId="34" xfId="0" applyFont="false" applyBorder="true" applyAlignment="false" applyProtection="false">
      <alignment horizontal="general" vertical="bottom" textRotation="0" wrapText="false" indent="0" shrinkToFit="false"/>
      <protection locked="true" hidden="false"/>
    </xf>
    <xf numFmtId="164" fontId="0" fillId="2" borderId="35" xfId="0" applyFont="false" applyBorder="true" applyAlignment="false" applyProtection="false">
      <alignment horizontal="general" vertical="bottom" textRotation="0" wrapText="false" indent="0" shrinkToFit="false"/>
      <protection locked="true" hidden="false"/>
    </xf>
    <xf numFmtId="164" fontId="16" fillId="2" borderId="39" xfId="0" applyFont="true" applyBorder="true" applyAlignment="false" applyProtection="false">
      <alignment horizontal="general" vertical="bottom" textRotation="0" wrapText="false" indent="0" shrinkToFit="false"/>
      <protection locked="true" hidden="false"/>
    </xf>
  </cellXfs>
  <cellStyles count="9">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Normal 2" xfId="21" builtinId="53" customBuiltin="true"/>
    <cellStyle name="Comma 3" xfId="22" builtinId="53" customBuiltin="true"/>
    <cellStyle name="*unknown*" xfId="20" builtinId="8"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5B9BD5"/>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92D050"/>
      <rgbColor rgb="FFFFCC00"/>
      <rgbColor rgb="FFFF9900"/>
      <rgbColor rgb="FFFF6600"/>
      <rgbColor rgb="FF666699"/>
      <rgbColor rgb="FFA6A6A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Relationship Id="rId2" Type="http://schemas.openxmlformats.org/officeDocument/2006/relationships/hyperlink" Target="https://www.ons.gov.uk/peoplepopulationandcommunity/birthsdeathsandmarriages/deaths/datasets/weeklyprovisionalfiguresondeathsregisteredinenglandandwales" TargetMode="External"/><Relationship Id="rId3" Type="http://schemas.openxmlformats.org/officeDocument/2006/relationships/hyperlink" Target="https://www.ons.gov.uk/peoplepopulationandcommunity/birthsdeathsandmarriages/deaths/datasets/weeklyprovisionalfiguresondeathsregisteredinenglandandwales" TargetMode="External"/><Relationship Id="rId4" Type="http://schemas.openxmlformats.org/officeDocument/2006/relationships/hyperlink" Target="https://www.ons.gov.uk/peoplepopulationandcommunity/birthsdeathsandmarriages/deaths/datasets/weeklyprovisionalfiguresondeathsregisteredinenglandandwales" TargetMode="External"/><Relationship Id="rId5" Type="http://schemas.openxmlformats.org/officeDocument/2006/relationships/hyperlink" Target="https://www.england.nhs.uk/statistics/statistical-work-areas/covid-19-daily-deaths/" TargetMode="External"/><Relationship Id="rId6" Type="http://schemas.openxmlformats.org/officeDocument/2006/relationships/hyperlink" Target="https://www.england.nhs.uk/statistics/statistical-work-areas/covid-19-daily-deaths/" TargetMode="External"/><Relationship Id="rId7" Type="http://schemas.openxmlformats.org/officeDocument/2006/relationships/hyperlink" Target="https://public.tableau.com/profile/public.health.wales.health.protection" TargetMode="External"/>
</Relationships>
</file>

<file path=xl/worksheets/_rels/sheet2.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3.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4.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s://www.ons.gov.uk/peoplepopulationandcommunity/birthsdeathsandmarriages/deaths/datasets/weeklyprovisionalfiguresondeathsregisteredinenglandandwales" TargetMode="External"/>
</Relationships>
</file>

<file path=xl/worksheets/_rels/sheet6.xml.rels><?xml version="1.0" encoding="UTF-8"?>
<Relationships xmlns="http://schemas.openxmlformats.org/package/2006/relationships"><Relationship Id="rId1" Type="http://schemas.openxmlformats.org/officeDocument/2006/relationships/hyperlink" Target="https://www.ons.gov.uk./" TargetMode="External"/><Relationship Id="rId2" Type="http://schemas.openxmlformats.org/officeDocument/2006/relationships/hyperlink" Target="https://www.england.nhs.uk/statistics/statistical-work-areas/covid-19-daily-deaths/" TargetMode="External"/>
</Relationships>
</file>

<file path=xl/worksheets/_rels/sheet8.xml.rels><?xml version="1.0" encoding="UTF-8"?>
<Relationships xmlns="http://schemas.openxmlformats.org/package/2006/relationships"><Relationship Id="rId1" Type="http://schemas.openxmlformats.org/officeDocument/2006/relationships/hyperlink" Target="https://public.tableau.com/profile/public.health.wales.health.protection" TargetMode="External"/>
</Relationships>
</file>

<file path=xl/worksheets/sheet1.xml><?xml version="1.0" encoding="utf-8"?>
<worksheet xmlns="http://schemas.openxmlformats.org/spreadsheetml/2006/main" xmlns:r="http://schemas.openxmlformats.org/officeDocument/2006/relationships">
  <sheetPr filterMode="false">
    <tabColor rgb="FF92D050"/>
    <pageSetUpPr fitToPage="false"/>
  </sheetPr>
  <dimension ref="A1:O4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K14" activeCellId="0" sqref="K14"/>
    </sheetView>
  </sheetViews>
  <sheetFormatPr defaultRowHeight="15.5" zeroHeight="false" outlineLevelRow="0" outlineLevelCol="0"/>
  <cols>
    <col collapsed="false" customWidth="true" hidden="false" outlineLevel="0" max="1" min="1" style="1" width="10.18"/>
    <col collapsed="false" customWidth="true" hidden="false" outlineLevel="0" max="2" min="2" style="1" width="10.82"/>
    <col collapsed="false" customWidth="true" hidden="false" outlineLevel="0" max="3" min="3" style="1" width="6.45"/>
    <col collapsed="false" customWidth="true" hidden="false" outlineLevel="0" max="4" min="4" style="1" width="14.16"/>
    <col collapsed="false" customWidth="true" hidden="false" outlineLevel="0" max="5" min="5" style="1" width="9.63"/>
    <col collapsed="false" customWidth="true" hidden="false" outlineLevel="0" max="6" min="6" style="1" width="5.43"/>
    <col collapsed="false" customWidth="true" hidden="false" outlineLevel="0" max="8" min="7" style="1" width="10.82"/>
    <col collapsed="false" customWidth="true" hidden="false" outlineLevel="0" max="9" min="9" style="1" width="2.46"/>
    <col collapsed="false" customWidth="true" hidden="false" outlineLevel="0" max="14" min="10" style="1" width="10.82"/>
    <col collapsed="false" customWidth="true" hidden="false" outlineLevel="0" max="15" min="15" style="1" width="12.83"/>
    <col collapsed="false" customWidth="true" hidden="false" outlineLevel="0" max="1025" min="16" style="1" width="10.82"/>
  </cols>
  <sheetData>
    <row r="1" customFormat="false" ht="15.5" hidden="false" customHeight="false" outlineLevel="0" collapsed="false">
      <c r="A1" s="2" t="s">
        <v>0</v>
      </c>
    </row>
    <row r="3" customFormat="false" ht="15.5" hidden="false" customHeight="false" outlineLevel="0" collapsed="false">
      <c r="A3" s="3" t="s">
        <v>1</v>
      </c>
    </row>
    <row r="4" customFormat="false" ht="30.75" hidden="false" customHeight="true" outlineLevel="0" collapsed="false">
      <c r="A4" s="4" t="s">
        <v>2</v>
      </c>
      <c r="B4" s="4"/>
      <c r="C4" s="4"/>
      <c r="D4" s="4"/>
      <c r="E4" s="4"/>
      <c r="F4" s="4"/>
      <c r="G4" s="4"/>
      <c r="H4" s="4"/>
      <c r="I4" s="4"/>
      <c r="J4" s="4"/>
      <c r="K4" s="4"/>
      <c r="L4" s="4"/>
      <c r="M4" s="4"/>
      <c r="N4" s="4"/>
      <c r="O4" s="4"/>
    </row>
    <row r="5" customFormat="false" ht="15.5" hidden="false" customHeight="false" outlineLevel="0" collapsed="false">
      <c r="A5" s="5" t="s">
        <v>3</v>
      </c>
    </row>
    <row r="6" customFormat="false" ht="15.5" hidden="false" customHeight="false" outlineLevel="0" collapsed="false">
      <c r="A6" s="1" t="s">
        <v>4</v>
      </c>
      <c r="J6" s="6" t="s">
        <v>5</v>
      </c>
    </row>
    <row r="10" customFormat="false" ht="15.5" hidden="false" customHeight="false" outlineLevel="0" collapsed="false">
      <c r="A10" s="3" t="s">
        <v>6</v>
      </c>
    </row>
    <row r="11" customFormat="false" ht="30" hidden="false" customHeight="true" outlineLevel="0" collapsed="false">
      <c r="A11" s="4" t="s">
        <v>7</v>
      </c>
      <c r="B11" s="4"/>
      <c r="C11" s="4"/>
      <c r="D11" s="4"/>
      <c r="E11" s="4"/>
      <c r="F11" s="4"/>
      <c r="G11" s="4"/>
      <c r="H11" s="4"/>
      <c r="I11" s="4"/>
      <c r="J11" s="4"/>
      <c r="K11" s="4"/>
      <c r="L11" s="4"/>
      <c r="M11" s="4"/>
      <c r="N11" s="4"/>
      <c r="O11" s="4"/>
    </row>
    <row r="12" customFormat="false" ht="15.5" hidden="false" customHeight="false" outlineLevel="0" collapsed="false">
      <c r="A12" s="5" t="s">
        <v>3</v>
      </c>
    </row>
    <row r="13" customFormat="false" ht="15.5" hidden="false" customHeight="false" outlineLevel="0" collapsed="false">
      <c r="A13" s="1" t="s">
        <v>4</v>
      </c>
      <c r="J13" s="6" t="s">
        <v>5</v>
      </c>
    </row>
    <row r="14" s="7" customFormat="true" ht="15.5" hidden="false" customHeight="false" outlineLevel="0" collapsed="false"/>
    <row r="15" s="7" customFormat="true" ht="15.5" hidden="false" customHeight="false" outlineLevel="0" collapsed="false"/>
    <row r="16" s="7" customFormat="true" ht="15.5" hidden="false" customHeight="false" outlineLevel="0" collapsed="false"/>
    <row r="17" customFormat="false" ht="15.5" hidden="false" customHeight="false" outlineLevel="0" collapsed="false">
      <c r="A17" s="3" t="s">
        <v>8</v>
      </c>
    </row>
    <row r="18" s="10" customFormat="true" ht="15.5" hidden="false" customHeight="false" outlineLevel="0" collapsed="false">
      <c r="A18" s="8" t="s">
        <v>9</v>
      </c>
      <c r="B18" s="1" t="s">
        <v>10</v>
      </c>
      <c r="C18" s="9"/>
      <c r="D18" s="9"/>
      <c r="E18" s="9"/>
      <c r="F18" s="9"/>
    </row>
    <row r="19" customFormat="false" ht="15.5" hidden="false" customHeight="false" outlineLevel="0" collapsed="false">
      <c r="A19" s="5" t="s">
        <v>3</v>
      </c>
    </row>
    <row r="20" customFormat="false" ht="15.5" hidden="false" customHeight="false" outlineLevel="0" collapsed="false">
      <c r="A20" s="1" t="s">
        <v>4</v>
      </c>
      <c r="J20" s="6" t="s">
        <v>5</v>
      </c>
    </row>
    <row r="21" customFormat="false" ht="15.5" hidden="false" customHeight="false" outlineLevel="0" collapsed="false">
      <c r="D21" s="6"/>
    </row>
    <row r="22" customFormat="false" ht="15.5" hidden="false" customHeight="false" outlineLevel="0" collapsed="false">
      <c r="D22" s="6"/>
    </row>
    <row r="23" customFormat="false" ht="15.5" hidden="false" customHeight="false" outlineLevel="0" collapsed="false">
      <c r="D23" s="6"/>
    </row>
    <row r="24" customFormat="false" ht="15.5" hidden="false" customHeight="false" outlineLevel="0" collapsed="false">
      <c r="A24" s="3" t="s">
        <v>11</v>
      </c>
    </row>
    <row r="25" s="10" customFormat="true" ht="47.5" hidden="false" customHeight="true" outlineLevel="0" collapsed="false">
      <c r="A25" s="11" t="s">
        <v>12</v>
      </c>
      <c r="B25" s="12" t="s">
        <v>13</v>
      </c>
      <c r="C25" s="12"/>
      <c r="D25" s="12"/>
      <c r="E25" s="12"/>
      <c r="F25" s="12"/>
      <c r="G25" s="12"/>
      <c r="H25" s="12"/>
      <c r="I25" s="12"/>
      <c r="J25" s="12"/>
      <c r="K25" s="12"/>
      <c r="L25" s="12"/>
      <c r="M25" s="12"/>
      <c r="N25" s="12"/>
      <c r="O25" s="12"/>
    </row>
    <row r="26" customFormat="false" ht="15.5" hidden="false" customHeight="false" outlineLevel="0" collapsed="false">
      <c r="A26" s="5" t="s">
        <v>3</v>
      </c>
    </row>
    <row r="27" customFormat="false" ht="15.5" hidden="false" customHeight="false" outlineLevel="0" collapsed="false">
      <c r="A27" s="1" t="s">
        <v>4</v>
      </c>
      <c r="J27" s="6" t="s">
        <v>5</v>
      </c>
    </row>
    <row r="28" customFormat="false" ht="15.5" hidden="false" customHeight="false" outlineLevel="0" collapsed="false">
      <c r="D28" s="6"/>
    </row>
    <row r="29" customFormat="false" ht="15.5" hidden="false" customHeight="false" outlineLevel="0" collapsed="false">
      <c r="D29" s="6"/>
    </row>
    <row r="30" customFormat="false" ht="15.5" hidden="false" customHeight="false" outlineLevel="0" collapsed="false">
      <c r="D30" s="6"/>
    </row>
    <row r="31" customFormat="false" ht="15.5" hidden="false" customHeight="false" outlineLevel="0" collapsed="false">
      <c r="A31" s="3" t="s">
        <v>14</v>
      </c>
    </row>
    <row r="32" customFormat="false" ht="34.5" hidden="false" customHeight="true" outlineLevel="0" collapsed="false">
      <c r="A32" s="4" t="s">
        <v>15</v>
      </c>
      <c r="B32" s="4"/>
      <c r="C32" s="4"/>
      <c r="D32" s="4"/>
      <c r="E32" s="4"/>
      <c r="F32" s="4"/>
      <c r="G32" s="4"/>
      <c r="H32" s="4"/>
      <c r="I32" s="4"/>
      <c r="J32" s="4"/>
      <c r="K32" s="4"/>
      <c r="L32" s="4"/>
      <c r="M32" s="4"/>
      <c r="N32" s="4"/>
      <c r="O32" s="4"/>
    </row>
    <row r="33" customFormat="false" ht="15.5" hidden="false" customHeight="false" outlineLevel="0" collapsed="false">
      <c r="A33" s="5" t="s">
        <v>3</v>
      </c>
    </row>
    <row r="34" customFormat="false" ht="15.5" hidden="false" customHeight="false" outlineLevel="0" collapsed="false">
      <c r="A34" s="1" t="s">
        <v>16</v>
      </c>
      <c r="D34" s="6" t="s">
        <v>17</v>
      </c>
    </row>
    <row r="38" customFormat="false" ht="15.5" hidden="false" customHeight="false" outlineLevel="0" collapsed="false">
      <c r="A38" s="3" t="s">
        <v>18</v>
      </c>
    </row>
    <row r="39" customFormat="false" ht="36.5" hidden="false" customHeight="true" outlineLevel="0" collapsed="false">
      <c r="A39" s="13" t="s">
        <v>19</v>
      </c>
      <c r="B39" s="13"/>
      <c r="C39" s="13"/>
      <c r="D39" s="13"/>
      <c r="E39" s="13"/>
      <c r="F39" s="13"/>
      <c r="G39" s="13"/>
      <c r="H39" s="13"/>
      <c r="I39" s="13"/>
      <c r="J39" s="13"/>
      <c r="K39" s="13"/>
      <c r="L39" s="13"/>
      <c r="M39" s="13"/>
      <c r="N39" s="13"/>
      <c r="O39" s="13"/>
    </row>
    <row r="40" customFormat="false" ht="15.5" hidden="false" customHeight="false" outlineLevel="0" collapsed="false">
      <c r="A40" s="5" t="s">
        <v>20</v>
      </c>
    </row>
    <row r="41" customFormat="false" ht="15.5" hidden="false" customHeight="false" outlineLevel="0" collapsed="false">
      <c r="A41" s="1" t="s">
        <v>16</v>
      </c>
      <c r="D41" s="6" t="s">
        <v>17</v>
      </c>
    </row>
    <row r="45" customFormat="false" ht="15.5" hidden="false" customHeight="false" outlineLevel="0" collapsed="false">
      <c r="A45" s="3" t="s">
        <v>21</v>
      </c>
    </row>
    <row r="46" customFormat="false" ht="29" hidden="false" customHeight="true" outlineLevel="0" collapsed="false">
      <c r="A46" s="13" t="s">
        <v>22</v>
      </c>
      <c r="B46" s="13"/>
      <c r="C46" s="13"/>
      <c r="D46" s="13"/>
      <c r="E46" s="13"/>
      <c r="F46" s="13"/>
      <c r="G46" s="13"/>
      <c r="H46" s="13"/>
      <c r="I46" s="13"/>
      <c r="J46" s="13"/>
      <c r="K46" s="13"/>
      <c r="L46" s="13"/>
      <c r="M46" s="13"/>
      <c r="N46" s="13"/>
      <c r="O46" s="13"/>
    </row>
    <row r="47" customFormat="false" ht="15.5" hidden="false" customHeight="false" outlineLevel="0" collapsed="false">
      <c r="A47" s="5" t="s">
        <v>20</v>
      </c>
    </row>
    <row r="48" customFormat="false" ht="15.5" hidden="false" customHeight="false" outlineLevel="0" collapsed="false">
      <c r="A48" s="1" t="s">
        <v>23</v>
      </c>
      <c r="D48" s="6" t="s">
        <v>24</v>
      </c>
    </row>
  </sheetData>
  <mergeCells count="6">
    <mergeCell ref="A4:O4"/>
    <mergeCell ref="A11:O11"/>
    <mergeCell ref="B25:O25"/>
    <mergeCell ref="A32:O32"/>
    <mergeCell ref="A39:O39"/>
    <mergeCell ref="A46:O46"/>
  </mergeCells>
  <hyperlinks>
    <hyperlink ref="A3" location="ONS_WeeklyRegistratedDeaths!A1" display="Sheet &quot;ONS_WeeklyRegistraredDeaths&quot;"/>
    <hyperlink ref="J6" r:id="rId1" display="https://www.ons.gov.uk/peoplepopulationandcommunity/birthsdeathsandmarriages/deaths/datasets/weeklyprovisionalfiguresondeathsregisteredinenglandandwales "/>
    <hyperlink ref="A10" location="ONS_WeeklyOccurrenceDeaths!A1" display="Sheet &quot;ONS_WeeklyOccurrenceDeaths&quot;"/>
    <hyperlink ref="J13" r:id="rId2" display="https://www.ons.gov.uk/peoplepopulationandcommunity/birthsdeathsandmarriages/deaths/datasets/weeklyprovisionalfiguresondeathsregisteredinenglandandwales "/>
    <hyperlink ref="A17" location="ONS_PlaceofDeath!A1" display="Sheet &quot;ONS_PlaceofDeath&quot;"/>
    <hyperlink ref="J20" r:id="rId3" display="https://www.ons.gov.uk/peoplepopulationandcommunity/birthsdeathsandmarriages/deaths/datasets/weeklyprovisionalfiguresondeathsregisteredinenglandandwales "/>
    <hyperlink ref="A24" location="ONS_Total!A1" display="Sheet &quot;ONS_Total&quot;"/>
    <hyperlink ref="J27" r:id="rId4" display="https://www.ons.gov.uk/peoplepopulationandcommunity/birthsdeathsandmarriages/deaths/datasets/weeklyprovisionalfiguresondeathsregisteredinenglandandwales "/>
    <hyperlink ref="A31" location="NHS_Daily_Data!A1" display="Sheet &quot;NHS_Daily_Data&quot;"/>
    <hyperlink ref="D34" r:id="rId5" display="https://www.england.nhs.uk/statistics/statistical-work-areas/covid-19-daily-deaths/ "/>
    <hyperlink ref="A38" location="NHS_DailyTotal!A1" display="Sheet &quot;NHS_DailyTotal&quot;"/>
    <hyperlink ref="D41" r:id="rId6" display="https://www.england.nhs.uk/statistics/statistical-work-areas/covid-19-daily-deaths/ "/>
    <hyperlink ref="A45" location="GIG_DailyTotal!A1" display="Sheet &quot;GIS_DailyTotal&quot;"/>
    <hyperlink ref="D48" r:id="rId7" location="!/vizhome/RapidCOVID-19virology-Public/Headlinesummary%20" display="https://public.tableau.com/profile/public.health.wales.health.protection#!/vizhome/RapidCOVID-19virology-Public/Headlinesummary "/>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AMJ39"/>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I77" activeCellId="0" sqref="I77"/>
    </sheetView>
  </sheetViews>
  <sheetFormatPr defaultRowHeight="12.8" zeroHeight="false" outlineLevelRow="0" outlineLevelCol="0"/>
  <cols>
    <col collapsed="false" customWidth="true" hidden="false" outlineLevel="0" max="1" min="1" style="14" width="13.43"/>
    <col collapsed="false" customWidth="true" hidden="false" outlineLevel="0" max="182" min="2" style="14" width="8.82"/>
    <col collapsed="false" customWidth="true" hidden="false" outlineLevel="0" max="1025" min="183" style="15" width="8.82"/>
  </cols>
  <sheetData>
    <row r="1" s="14" customFormat="true" ht="13.4" hidden="false" customHeight="false" outlineLevel="0" collapsed="false">
      <c r="A1" s="16" t="s">
        <v>25</v>
      </c>
      <c r="ALB1" s="15"/>
      <c r="ALC1" s="15"/>
      <c r="ALD1" s="15"/>
      <c r="ALE1" s="15"/>
      <c r="ALF1" s="15"/>
      <c r="ALG1" s="15"/>
      <c r="ALH1" s="15"/>
      <c r="ALI1" s="15"/>
      <c r="ALJ1" s="15"/>
      <c r="ALK1" s="15"/>
      <c r="ALL1" s="15"/>
      <c r="ALM1" s="15"/>
      <c r="ALN1" s="15"/>
      <c r="ALO1" s="15"/>
      <c r="ALP1" s="15"/>
      <c r="ALQ1" s="15"/>
      <c r="ALR1" s="15"/>
      <c r="ALS1" s="15"/>
      <c r="ALT1" s="15"/>
      <c r="ALU1" s="15"/>
      <c r="ALV1" s="15"/>
      <c r="ALW1" s="15"/>
      <c r="ALX1" s="15"/>
      <c r="ALY1" s="15"/>
      <c r="ALZ1" s="15"/>
      <c r="AMA1" s="15"/>
      <c r="AMB1" s="15"/>
      <c r="AMC1" s="15"/>
      <c r="AMD1" s="15"/>
      <c r="AME1" s="15"/>
      <c r="AMF1" s="15"/>
      <c r="AMG1" s="15"/>
      <c r="AMH1" s="15"/>
      <c r="AMI1" s="15"/>
      <c r="AMJ1" s="15"/>
    </row>
    <row r="2" s="19" customFormat="true" ht="17.35" hidden="false" customHeight="false" outlineLevel="0" collapsed="false">
      <c r="A2" s="17" t="s">
        <v>26</v>
      </c>
      <c r="B2" s="18" t="s">
        <v>27</v>
      </c>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c r="CT2" s="18"/>
      <c r="CU2" s="18"/>
      <c r="CV2" s="18"/>
      <c r="CW2" s="18"/>
      <c r="CX2" s="18"/>
      <c r="CY2" s="18"/>
      <c r="CZ2" s="18"/>
      <c r="DA2" s="18"/>
      <c r="DB2" s="18"/>
      <c r="DC2" s="18"/>
      <c r="DD2" s="18"/>
      <c r="DE2" s="18"/>
      <c r="DF2" s="18"/>
      <c r="DG2" s="18"/>
      <c r="DH2" s="18"/>
      <c r="DI2" s="18"/>
      <c r="DJ2" s="18"/>
      <c r="DK2" s="18"/>
      <c r="DL2" s="18"/>
      <c r="DM2" s="18"/>
      <c r="DN2" s="18"/>
      <c r="DO2" s="18"/>
      <c r="DP2" s="18"/>
      <c r="DQ2" s="18"/>
      <c r="DR2" s="18"/>
      <c r="DS2" s="18"/>
      <c r="DT2" s="18"/>
      <c r="DU2" s="18"/>
      <c r="DV2" s="18"/>
      <c r="DW2" s="18"/>
      <c r="DX2" s="18"/>
      <c r="DY2" s="18"/>
      <c r="DZ2" s="18"/>
      <c r="EA2" s="18"/>
      <c r="EB2" s="18"/>
      <c r="EC2" s="18"/>
      <c r="ED2" s="18"/>
      <c r="EE2" s="18"/>
      <c r="EF2" s="18"/>
      <c r="EG2" s="18"/>
      <c r="EH2" s="18"/>
      <c r="EI2" s="18"/>
      <c r="EJ2" s="18"/>
      <c r="EK2" s="18"/>
      <c r="EL2" s="18"/>
      <c r="EM2" s="18"/>
      <c r="EN2" s="18"/>
      <c r="EO2" s="18"/>
      <c r="EP2" s="18"/>
      <c r="EQ2" s="18"/>
      <c r="ER2" s="18"/>
      <c r="ES2" s="18"/>
      <c r="ET2" s="18"/>
      <c r="EU2" s="18"/>
      <c r="EV2" s="18"/>
      <c r="EW2" s="18"/>
      <c r="EX2" s="18"/>
      <c r="EY2" s="18"/>
      <c r="EZ2" s="18"/>
      <c r="FA2" s="18"/>
      <c r="FB2" s="18"/>
      <c r="FC2" s="18"/>
      <c r="FD2" s="18"/>
      <c r="FE2" s="18"/>
      <c r="FF2" s="18"/>
      <c r="FG2" s="18"/>
      <c r="FH2" s="18"/>
      <c r="FI2" s="18"/>
      <c r="FJ2" s="18"/>
      <c r="FK2" s="18"/>
      <c r="FL2" s="18"/>
      <c r="FM2" s="18"/>
      <c r="FN2" s="18"/>
      <c r="FO2" s="18"/>
      <c r="FP2" s="18"/>
      <c r="FQ2" s="18"/>
      <c r="FR2" s="18"/>
      <c r="FS2" s="18"/>
      <c r="FT2" s="18"/>
      <c r="FU2" s="18"/>
      <c r="FV2" s="18"/>
      <c r="FW2" s="18"/>
      <c r="FX2" s="18"/>
      <c r="FY2" s="18"/>
      <c r="FZ2" s="18"/>
      <c r="ALB2" s="20"/>
      <c r="ALC2" s="20"/>
      <c r="ALD2" s="20"/>
      <c r="ALE2" s="20"/>
      <c r="ALF2" s="20"/>
      <c r="ALG2" s="20"/>
      <c r="ALH2" s="20"/>
      <c r="ALI2" s="20"/>
      <c r="ALJ2" s="20"/>
      <c r="ALK2" s="20"/>
      <c r="ALL2" s="20"/>
      <c r="ALM2" s="20"/>
      <c r="ALN2" s="20"/>
      <c r="ALO2" s="20"/>
      <c r="ALP2" s="20"/>
      <c r="ALQ2" s="20"/>
      <c r="ALR2" s="20"/>
      <c r="ALS2" s="20"/>
      <c r="ALT2" s="20"/>
      <c r="ALU2" s="20"/>
      <c r="ALV2" s="20"/>
      <c r="ALW2" s="20"/>
      <c r="ALX2" s="20"/>
      <c r="ALY2" s="20"/>
      <c r="ALZ2" s="20"/>
      <c r="AMA2" s="20"/>
      <c r="AMB2" s="20"/>
      <c r="AMC2" s="20"/>
      <c r="AMD2" s="20"/>
      <c r="AME2" s="20"/>
      <c r="AMF2" s="20"/>
      <c r="AMG2" s="20"/>
      <c r="AMH2" s="20"/>
      <c r="AMI2" s="20"/>
      <c r="AMJ2" s="20"/>
    </row>
    <row r="3" s="1" customFormat="true" ht="33" hidden="false" customHeight="true" outlineLevel="0" collapsed="false">
      <c r="A3" s="21" t="s">
        <v>28</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ALB3" s="22"/>
      <c r="ALC3" s="22"/>
      <c r="ALD3" s="22"/>
      <c r="ALE3" s="22"/>
      <c r="ALF3" s="22"/>
      <c r="ALG3" s="22"/>
      <c r="ALH3" s="22"/>
      <c r="ALI3" s="22"/>
      <c r="ALJ3" s="22"/>
      <c r="ALK3" s="22"/>
      <c r="ALL3" s="22"/>
      <c r="ALM3" s="22"/>
      <c r="ALN3" s="22"/>
      <c r="ALO3" s="22"/>
      <c r="ALP3" s="22"/>
      <c r="ALQ3" s="22"/>
      <c r="ALR3" s="22"/>
      <c r="ALS3" s="22"/>
      <c r="ALT3" s="22"/>
      <c r="ALU3" s="22"/>
      <c r="ALV3" s="22"/>
      <c r="ALW3" s="22"/>
      <c r="ALX3" s="22"/>
      <c r="ALY3" s="22"/>
      <c r="ALZ3" s="22"/>
      <c r="AMA3" s="22"/>
      <c r="AMB3" s="22"/>
      <c r="AMC3" s="22"/>
      <c r="AMD3" s="22"/>
      <c r="AME3" s="22"/>
      <c r="AMF3" s="22"/>
      <c r="AMG3" s="22"/>
      <c r="AMH3" s="22"/>
      <c r="AMI3" s="22"/>
      <c r="AMJ3" s="22"/>
    </row>
    <row r="4" s="1" customFormat="true" ht="15" hidden="false" customHeight="false" outlineLevel="0" collapsed="false">
      <c r="A4" s="23" t="s">
        <v>29</v>
      </c>
      <c r="B4" s="24"/>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c r="BT4" s="25"/>
      <c r="BU4" s="25"/>
      <c r="BV4" s="25"/>
      <c r="BW4" s="25"/>
      <c r="BX4" s="25"/>
      <c r="BY4" s="25"/>
      <c r="BZ4" s="25"/>
      <c r="CA4" s="25"/>
      <c r="CB4" s="25"/>
      <c r="CC4" s="25"/>
      <c r="CD4" s="25"/>
      <c r="CE4" s="25"/>
      <c r="CF4" s="25"/>
      <c r="CG4" s="25"/>
      <c r="CH4" s="25"/>
      <c r="CI4" s="25"/>
      <c r="CJ4" s="25"/>
      <c r="CK4" s="25"/>
      <c r="CL4" s="25"/>
      <c r="CM4" s="25"/>
      <c r="CN4" s="25"/>
      <c r="CO4" s="25"/>
      <c r="CP4" s="25"/>
      <c r="CQ4" s="25"/>
      <c r="CR4" s="25"/>
      <c r="CS4" s="25"/>
      <c r="CT4" s="25"/>
      <c r="CU4" s="25"/>
      <c r="CV4" s="25"/>
      <c r="CW4" s="25"/>
      <c r="CX4" s="25"/>
      <c r="CY4" s="25"/>
      <c r="CZ4" s="25"/>
      <c r="DA4" s="25"/>
      <c r="DB4" s="25"/>
      <c r="DC4" s="25"/>
      <c r="DD4" s="25"/>
      <c r="DE4" s="25"/>
      <c r="DF4" s="25"/>
      <c r="DG4" s="25"/>
      <c r="DH4" s="25"/>
      <c r="DI4" s="25"/>
      <c r="DJ4" s="25"/>
      <c r="DK4" s="25"/>
      <c r="DL4" s="25"/>
      <c r="DM4" s="25"/>
      <c r="DN4" s="25"/>
      <c r="DO4" s="25"/>
      <c r="DP4" s="25"/>
      <c r="DQ4" s="25"/>
      <c r="DR4" s="25"/>
      <c r="DS4" s="25"/>
      <c r="DT4" s="25"/>
      <c r="DU4" s="25"/>
      <c r="DV4" s="25"/>
      <c r="DW4" s="25"/>
      <c r="DX4" s="25"/>
      <c r="DY4" s="25"/>
      <c r="DZ4" s="25"/>
      <c r="EA4" s="25"/>
      <c r="EB4" s="25"/>
      <c r="EC4" s="25"/>
      <c r="ED4" s="25"/>
      <c r="EE4" s="25"/>
      <c r="EF4" s="25"/>
      <c r="EG4" s="25"/>
      <c r="EH4" s="25"/>
      <c r="EI4" s="25"/>
      <c r="EJ4" s="25"/>
      <c r="EK4" s="25"/>
      <c r="EL4" s="25"/>
      <c r="EM4" s="25"/>
      <c r="EN4" s="25"/>
      <c r="EO4" s="25"/>
      <c r="EP4" s="25"/>
      <c r="EQ4" s="25"/>
      <c r="ER4" s="25"/>
      <c r="ES4" s="25"/>
      <c r="ET4" s="25"/>
      <c r="EU4" s="25"/>
      <c r="EV4" s="25"/>
      <c r="EW4" s="25"/>
      <c r="EX4" s="25"/>
      <c r="EY4" s="25"/>
      <c r="EZ4" s="25"/>
      <c r="FA4" s="25"/>
      <c r="FB4" s="25"/>
      <c r="FC4" s="25"/>
      <c r="FD4" s="25"/>
      <c r="FE4" s="25"/>
      <c r="FF4" s="25"/>
      <c r="FG4" s="25"/>
      <c r="FH4" s="25"/>
      <c r="FI4" s="25"/>
      <c r="FJ4" s="25"/>
      <c r="FK4" s="25"/>
      <c r="FL4" s="25"/>
      <c r="FM4" s="25"/>
      <c r="FN4" s="25"/>
      <c r="FO4" s="25"/>
      <c r="FP4" s="25"/>
      <c r="FQ4" s="25"/>
      <c r="FR4" s="25"/>
      <c r="FS4" s="25"/>
      <c r="FT4" s="25"/>
      <c r="FU4" s="25"/>
      <c r="FV4" s="25"/>
      <c r="FW4" s="25"/>
      <c r="FX4" s="25"/>
      <c r="FY4" s="25"/>
      <c r="FZ4" s="26"/>
      <c r="ALB4" s="22"/>
      <c r="ALC4" s="22"/>
      <c r="ALD4" s="22"/>
      <c r="ALE4" s="22"/>
      <c r="ALF4" s="22"/>
      <c r="ALG4" s="22"/>
      <c r="ALH4" s="22"/>
      <c r="ALI4" s="22"/>
      <c r="ALJ4" s="22"/>
      <c r="ALK4" s="22"/>
      <c r="ALL4" s="22"/>
      <c r="ALM4" s="22"/>
      <c r="ALN4" s="22"/>
      <c r="ALO4" s="22"/>
      <c r="ALP4" s="22"/>
      <c r="ALQ4" s="22"/>
      <c r="ALR4" s="22"/>
      <c r="ALS4" s="22"/>
      <c r="ALT4" s="22"/>
      <c r="ALU4" s="22"/>
      <c r="ALV4" s="22"/>
      <c r="ALW4" s="22"/>
      <c r="ALX4" s="22"/>
      <c r="ALY4" s="22"/>
      <c r="ALZ4" s="22"/>
      <c r="AMA4" s="22"/>
      <c r="AMB4" s="22"/>
      <c r="AMC4" s="22"/>
      <c r="AMD4" s="22"/>
      <c r="AME4" s="22"/>
      <c r="AMF4" s="22"/>
      <c r="AMG4" s="22"/>
      <c r="AMH4" s="22"/>
      <c r="AMI4" s="22"/>
      <c r="AMJ4" s="22"/>
    </row>
    <row r="5" s="14" customFormat="true" ht="12.8" hidden="false" customHeight="false" outlineLevel="0" collapsed="false">
      <c r="A5" s="27"/>
      <c r="B5" s="28"/>
      <c r="C5" s="28"/>
      <c r="D5" s="28"/>
      <c r="E5" s="28"/>
      <c r="F5" s="28"/>
      <c r="G5" s="28"/>
      <c r="H5" s="29" t="s">
        <v>30</v>
      </c>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DY5" s="29"/>
      <c r="DZ5" s="29"/>
      <c r="EA5" s="29"/>
      <c r="EB5" s="29"/>
      <c r="EC5" s="29"/>
      <c r="ED5" s="29"/>
      <c r="EE5" s="29"/>
      <c r="EF5" s="29"/>
      <c r="EG5" s="29"/>
      <c r="EH5" s="29"/>
      <c r="EI5" s="29"/>
      <c r="EJ5" s="29"/>
      <c r="EK5" s="29"/>
      <c r="EL5" s="29"/>
      <c r="EM5" s="29"/>
      <c r="EN5" s="29"/>
      <c r="EO5" s="29"/>
      <c r="EP5" s="29"/>
      <c r="EQ5" s="29"/>
      <c r="ER5" s="29"/>
      <c r="ES5" s="29"/>
      <c r="ET5" s="29"/>
      <c r="EU5" s="29"/>
      <c r="EV5" s="29"/>
      <c r="EW5" s="29"/>
      <c r="EX5" s="29"/>
      <c r="EY5" s="29"/>
      <c r="EZ5" s="29"/>
      <c r="FA5" s="29"/>
      <c r="FB5" s="29"/>
      <c r="FC5" s="29"/>
      <c r="FD5" s="29"/>
      <c r="FE5" s="29"/>
      <c r="FF5" s="29"/>
      <c r="FG5" s="29"/>
      <c r="FH5" s="29"/>
      <c r="FI5" s="29"/>
      <c r="FJ5" s="29"/>
      <c r="FK5" s="29"/>
      <c r="FL5" s="29"/>
      <c r="FM5" s="29"/>
      <c r="FN5" s="29"/>
      <c r="FO5" s="29"/>
      <c r="FP5" s="29"/>
      <c r="FQ5" s="29"/>
      <c r="FR5" s="29"/>
      <c r="FS5" s="29"/>
      <c r="FT5" s="29"/>
      <c r="FU5" s="29"/>
      <c r="FV5" s="29"/>
      <c r="FW5" s="29"/>
      <c r="FX5" s="29"/>
      <c r="FY5" s="29"/>
      <c r="FZ5" s="29"/>
      <c r="GA5" s="30"/>
      <c r="GB5" s="30"/>
      <c r="GC5" s="30"/>
      <c r="GD5" s="30"/>
      <c r="GE5" s="30"/>
      <c r="GF5" s="30"/>
      <c r="GG5" s="30"/>
      <c r="GH5" s="30"/>
      <c r="GI5" s="30"/>
      <c r="GJ5" s="30"/>
      <c r="GK5" s="30"/>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ALB5" s="15"/>
      <c r="ALC5" s="15"/>
      <c r="ALD5" s="15"/>
      <c r="ALE5" s="15"/>
      <c r="ALF5" s="15"/>
      <c r="ALG5" s="15"/>
      <c r="ALH5" s="15"/>
      <c r="ALI5" s="15"/>
      <c r="ALJ5" s="15"/>
      <c r="ALK5" s="15"/>
      <c r="ALL5" s="15"/>
      <c r="ALM5" s="15"/>
      <c r="ALN5" s="15"/>
      <c r="ALO5" s="15"/>
      <c r="ALP5" s="15"/>
      <c r="ALQ5" s="15"/>
      <c r="ALR5" s="15"/>
      <c r="ALS5" s="15"/>
      <c r="ALT5" s="15"/>
      <c r="ALU5" s="15"/>
      <c r="ALV5" s="15"/>
      <c r="ALW5" s="15"/>
      <c r="ALX5" s="15"/>
      <c r="ALY5" s="15"/>
      <c r="ALZ5" s="15"/>
      <c r="AMA5" s="15"/>
      <c r="AMB5" s="15"/>
      <c r="AMC5" s="15"/>
      <c r="AMD5" s="15"/>
      <c r="AME5" s="15"/>
      <c r="AMF5" s="15"/>
      <c r="AMG5" s="15"/>
      <c r="AMH5" s="15"/>
      <c r="AMI5" s="15"/>
      <c r="AMJ5" s="15"/>
    </row>
    <row r="6" s="36" customFormat="true" ht="12.8" hidden="false" customHeight="false" outlineLevel="0" collapsed="false">
      <c r="A6" s="32" t="s">
        <v>31</v>
      </c>
      <c r="B6" s="33" t="s">
        <v>32</v>
      </c>
      <c r="C6" s="33"/>
      <c r="D6" s="33"/>
      <c r="E6" s="33"/>
      <c r="F6" s="33"/>
      <c r="G6" s="33"/>
      <c r="H6" s="34" t="n">
        <v>44043</v>
      </c>
      <c r="I6" s="34"/>
      <c r="J6" s="34"/>
      <c r="K6" s="34"/>
      <c r="L6" s="34"/>
      <c r="M6" s="34"/>
      <c r="N6" s="34"/>
      <c r="O6" s="34" t="n">
        <v>44036</v>
      </c>
      <c r="P6" s="34"/>
      <c r="Q6" s="34"/>
      <c r="R6" s="34"/>
      <c r="S6" s="34"/>
      <c r="T6" s="34"/>
      <c r="U6" s="34"/>
      <c r="V6" s="34" t="n">
        <v>44029</v>
      </c>
      <c r="W6" s="34"/>
      <c r="X6" s="34"/>
      <c r="Y6" s="34"/>
      <c r="Z6" s="34"/>
      <c r="AA6" s="34"/>
      <c r="AB6" s="34"/>
      <c r="AC6" s="34" t="n">
        <v>44022</v>
      </c>
      <c r="AD6" s="34"/>
      <c r="AE6" s="34"/>
      <c r="AF6" s="34"/>
      <c r="AG6" s="34"/>
      <c r="AH6" s="34"/>
      <c r="AI6" s="34"/>
      <c r="AJ6" s="34" t="n">
        <v>44015</v>
      </c>
      <c r="AK6" s="34"/>
      <c r="AL6" s="34"/>
      <c r="AM6" s="34"/>
      <c r="AN6" s="34"/>
      <c r="AO6" s="34"/>
      <c r="AP6" s="34"/>
      <c r="AQ6" s="34" t="n">
        <v>44008</v>
      </c>
      <c r="AR6" s="34"/>
      <c r="AS6" s="34"/>
      <c r="AT6" s="34"/>
      <c r="AU6" s="34"/>
      <c r="AV6" s="34"/>
      <c r="AW6" s="34"/>
      <c r="AX6" s="34" t="n">
        <v>44001</v>
      </c>
      <c r="AY6" s="34"/>
      <c r="AZ6" s="34"/>
      <c r="BA6" s="34"/>
      <c r="BB6" s="34"/>
      <c r="BC6" s="34"/>
      <c r="BD6" s="34"/>
      <c r="BE6" s="34" t="n">
        <v>43994</v>
      </c>
      <c r="BF6" s="34"/>
      <c r="BG6" s="34"/>
      <c r="BH6" s="34"/>
      <c r="BI6" s="34"/>
      <c r="BJ6" s="34"/>
      <c r="BK6" s="34"/>
      <c r="BL6" s="34" t="n">
        <v>43987</v>
      </c>
      <c r="BM6" s="34"/>
      <c r="BN6" s="34"/>
      <c r="BO6" s="34"/>
      <c r="BP6" s="34"/>
      <c r="BQ6" s="34"/>
      <c r="BR6" s="34"/>
      <c r="BS6" s="34" t="n">
        <v>43980</v>
      </c>
      <c r="BT6" s="34"/>
      <c r="BU6" s="34"/>
      <c r="BV6" s="34"/>
      <c r="BW6" s="34"/>
      <c r="BX6" s="34"/>
      <c r="BY6" s="34"/>
      <c r="BZ6" s="34" t="n">
        <v>43973</v>
      </c>
      <c r="CA6" s="34"/>
      <c r="CB6" s="34"/>
      <c r="CC6" s="34"/>
      <c r="CD6" s="34"/>
      <c r="CE6" s="34"/>
      <c r="CF6" s="34"/>
      <c r="CG6" s="34" t="n">
        <v>43966</v>
      </c>
      <c r="CH6" s="34"/>
      <c r="CI6" s="34"/>
      <c r="CJ6" s="34"/>
      <c r="CK6" s="34"/>
      <c r="CL6" s="34"/>
      <c r="CM6" s="34"/>
      <c r="CN6" s="34" t="n">
        <v>43959</v>
      </c>
      <c r="CO6" s="34"/>
      <c r="CP6" s="34"/>
      <c r="CQ6" s="34"/>
      <c r="CR6" s="34"/>
      <c r="CS6" s="34"/>
      <c r="CT6" s="34"/>
      <c r="CU6" s="34" t="n">
        <v>43952</v>
      </c>
      <c r="CV6" s="34"/>
      <c r="CW6" s="34"/>
      <c r="CX6" s="34"/>
      <c r="CY6" s="34"/>
      <c r="CZ6" s="34"/>
      <c r="DA6" s="34"/>
      <c r="DB6" s="35" t="n">
        <v>43945</v>
      </c>
      <c r="DC6" s="35"/>
      <c r="DD6" s="35"/>
      <c r="DE6" s="35"/>
      <c r="DF6" s="35"/>
      <c r="DG6" s="35"/>
      <c r="DH6" s="35"/>
      <c r="DI6" s="35" t="n">
        <v>43938</v>
      </c>
      <c r="DJ6" s="35"/>
      <c r="DK6" s="35"/>
      <c r="DL6" s="35"/>
      <c r="DM6" s="35"/>
      <c r="DN6" s="35"/>
      <c r="DO6" s="35"/>
      <c r="DP6" s="35" t="n">
        <v>43931</v>
      </c>
      <c r="DQ6" s="35"/>
      <c r="DR6" s="35"/>
      <c r="DS6" s="35"/>
      <c r="DT6" s="35"/>
      <c r="DU6" s="35"/>
      <c r="DV6" s="35"/>
      <c r="DW6" s="35" t="n">
        <v>43924</v>
      </c>
      <c r="DX6" s="35"/>
      <c r="DY6" s="35"/>
      <c r="DZ6" s="35"/>
      <c r="EA6" s="35"/>
      <c r="EB6" s="35"/>
      <c r="EC6" s="35"/>
      <c r="ED6" s="35" t="n">
        <v>43917</v>
      </c>
      <c r="EE6" s="35"/>
      <c r="EF6" s="35"/>
      <c r="EG6" s="35"/>
      <c r="EH6" s="35"/>
      <c r="EI6" s="35"/>
      <c r="EJ6" s="35"/>
      <c r="EK6" s="35" t="n">
        <v>43910</v>
      </c>
      <c r="EL6" s="35"/>
      <c r="EM6" s="35"/>
      <c r="EN6" s="35"/>
      <c r="EO6" s="35"/>
      <c r="EP6" s="35"/>
      <c r="EQ6" s="35"/>
      <c r="ER6" s="35" t="n">
        <v>43903</v>
      </c>
      <c r="ES6" s="35"/>
      <c r="ET6" s="35"/>
      <c r="EU6" s="35"/>
      <c r="EV6" s="35"/>
      <c r="EW6" s="35"/>
      <c r="EX6" s="35"/>
      <c r="EY6" s="35" t="n">
        <v>43896</v>
      </c>
      <c r="EZ6" s="35"/>
      <c r="FA6" s="35"/>
      <c r="FB6" s="35"/>
      <c r="FC6" s="35"/>
      <c r="FD6" s="35"/>
      <c r="FE6" s="35"/>
      <c r="FF6" s="35" t="n">
        <v>43889</v>
      </c>
      <c r="FG6" s="35"/>
      <c r="FH6" s="35"/>
      <c r="FI6" s="35"/>
      <c r="FJ6" s="35"/>
      <c r="FK6" s="35"/>
      <c r="FL6" s="35"/>
      <c r="FM6" s="35" t="n">
        <v>43882</v>
      </c>
      <c r="FN6" s="35"/>
      <c r="FO6" s="35"/>
      <c r="FP6" s="35"/>
      <c r="FQ6" s="35"/>
      <c r="FR6" s="35"/>
      <c r="FS6" s="35"/>
      <c r="FT6" s="35" t="n">
        <v>43875</v>
      </c>
      <c r="FU6" s="35"/>
      <c r="FV6" s="35"/>
      <c r="FW6" s="35"/>
      <c r="FX6" s="35"/>
      <c r="FY6" s="35"/>
      <c r="FZ6" s="35"/>
      <c r="ALB6" s="37"/>
      <c r="ALC6" s="37"/>
      <c r="ALD6" s="37"/>
      <c r="ALE6" s="37"/>
      <c r="ALF6" s="37"/>
      <c r="ALG6" s="37"/>
      <c r="ALH6" s="37"/>
      <c r="ALI6" s="37"/>
      <c r="ALJ6" s="37"/>
      <c r="ALK6" s="37"/>
      <c r="ALL6" s="37"/>
      <c r="ALM6" s="37"/>
      <c r="ALN6" s="37"/>
      <c r="ALO6" s="37"/>
      <c r="ALP6" s="37"/>
      <c r="ALQ6" s="37"/>
      <c r="ALR6" s="37"/>
      <c r="ALS6" s="37"/>
      <c r="ALT6" s="37"/>
      <c r="ALU6" s="37"/>
      <c r="ALV6" s="37"/>
      <c r="ALW6" s="37"/>
      <c r="ALX6" s="37"/>
      <c r="ALY6" s="37"/>
      <c r="ALZ6" s="37"/>
      <c r="AMA6" s="37"/>
      <c r="AMB6" s="37"/>
      <c r="AMC6" s="37"/>
      <c r="AMD6" s="37"/>
      <c r="AME6" s="37"/>
      <c r="AMF6" s="37"/>
      <c r="AMG6" s="37"/>
      <c r="AMH6" s="37"/>
      <c r="AMI6" s="37"/>
      <c r="AMJ6" s="37"/>
    </row>
    <row r="7" s="14" customFormat="true" ht="12.8" hidden="false" customHeight="false" outlineLevel="0" collapsed="false">
      <c r="A7" s="38"/>
      <c r="B7" s="39" t="s">
        <v>33</v>
      </c>
      <c r="C7" s="40" t="s">
        <v>34</v>
      </c>
      <c r="D7" s="41" t="s">
        <v>35</v>
      </c>
      <c r="E7" s="40" t="s">
        <v>34</v>
      </c>
      <c r="F7" s="42" t="s">
        <v>36</v>
      </c>
      <c r="G7" s="43" t="s">
        <v>34</v>
      </c>
      <c r="H7" s="41" t="s">
        <v>33</v>
      </c>
      <c r="I7" s="40" t="s">
        <v>34</v>
      </c>
      <c r="J7" s="41" t="s">
        <v>35</v>
      </c>
      <c r="K7" s="40" t="s">
        <v>34</v>
      </c>
      <c r="L7" s="41" t="s">
        <v>37</v>
      </c>
      <c r="M7" s="41" t="s">
        <v>36</v>
      </c>
      <c r="N7" s="43" t="s">
        <v>34</v>
      </c>
      <c r="O7" s="41" t="s">
        <v>33</v>
      </c>
      <c r="P7" s="40" t="s">
        <v>34</v>
      </c>
      <c r="Q7" s="41" t="s">
        <v>35</v>
      </c>
      <c r="R7" s="40" t="s">
        <v>34</v>
      </c>
      <c r="S7" s="41" t="s">
        <v>37</v>
      </c>
      <c r="T7" s="41" t="s">
        <v>36</v>
      </c>
      <c r="U7" s="43" t="s">
        <v>34</v>
      </c>
      <c r="V7" s="41" t="s">
        <v>33</v>
      </c>
      <c r="W7" s="40" t="s">
        <v>34</v>
      </c>
      <c r="X7" s="41" t="s">
        <v>35</v>
      </c>
      <c r="Y7" s="40" t="s">
        <v>34</v>
      </c>
      <c r="Z7" s="41" t="s">
        <v>37</v>
      </c>
      <c r="AA7" s="41" t="s">
        <v>36</v>
      </c>
      <c r="AB7" s="43" t="s">
        <v>34</v>
      </c>
      <c r="AC7" s="41" t="s">
        <v>33</v>
      </c>
      <c r="AD7" s="40" t="s">
        <v>34</v>
      </c>
      <c r="AE7" s="41" t="s">
        <v>35</v>
      </c>
      <c r="AF7" s="40" t="s">
        <v>34</v>
      </c>
      <c r="AG7" s="41" t="s">
        <v>37</v>
      </c>
      <c r="AH7" s="41" t="s">
        <v>36</v>
      </c>
      <c r="AI7" s="43" t="s">
        <v>34</v>
      </c>
      <c r="AJ7" s="41" t="s">
        <v>33</v>
      </c>
      <c r="AK7" s="40" t="s">
        <v>34</v>
      </c>
      <c r="AL7" s="41" t="s">
        <v>35</v>
      </c>
      <c r="AM7" s="40" t="s">
        <v>34</v>
      </c>
      <c r="AN7" s="41" t="s">
        <v>37</v>
      </c>
      <c r="AO7" s="41" t="s">
        <v>36</v>
      </c>
      <c r="AP7" s="43" t="s">
        <v>34</v>
      </c>
      <c r="AQ7" s="41" t="s">
        <v>33</v>
      </c>
      <c r="AR7" s="40" t="s">
        <v>34</v>
      </c>
      <c r="AS7" s="41" t="s">
        <v>35</v>
      </c>
      <c r="AT7" s="40" t="s">
        <v>34</v>
      </c>
      <c r="AU7" s="41" t="s">
        <v>37</v>
      </c>
      <c r="AV7" s="41" t="s">
        <v>36</v>
      </c>
      <c r="AW7" s="43" t="s">
        <v>34</v>
      </c>
      <c r="AX7" s="41" t="s">
        <v>33</v>
      </c>
      <c r="AY7" s="40" t="s">
        <v>34</v>
      </c>
      <c r="AZ7" s="41" t="s">
        <v>35</v>
      </c>
      <c r="BA7" s="40" t="s">
        <v>34</v>
      </c>
      <c r="BB7" s="41" t="s">
        <v>37</v>
      </c>
      <c r="BC7" s="41" t="s">
        <v>36</v>
      </c>
      <c r="BD7" s="43" t="s">
        <v>34</v>
      </c>
      <c r="BE7" s="41" t="s">
        <v>33</v>
      </c>
      <c r="BF7" s="40" t="s">
        <v>34</v>
      </c>
      <c r="BG7" s="41" t="s">
        <v>35</v>
      </c>
      <c r="BH7" s="40" t="s">
        <v>34</v>
      </c>
      <c r="BI7" s="41" t="s">
        <v>37</v>
      </c>
      <c r="BJ7" s="41" t="s">
        <v>36</v>
      </c>
      <c r="BK7" s="43" t="s">
        <v>34</v>
      </c>
      <c r="BL7" s="41" t="s">
        <v>33</v>
      </c>
      <c r="BM7" s="40" t="s">
        <v>34</v>
      </c>
      <c r="BN7" s="41" t="s">
        <v>35</v>
      </c>
      <c r="BO7" s="40" t="s">
        <v>34</v>
      </c>
      <c r="BP7" s="41" t="s">
        <v>37</v>
      </c>
      <c r="BQ7" s="41" t="s">
        <v>36</v>
      </c>
      <c r="BR7" s="43" t="s">
        <v>34</v>
      </c>
      <c r="BS7" s="41" t="s">
        <v>33</v>
      </c>
      <c r="BT7" s="40" t="s">
        <v>34</v>
      </c>
      <c r="BU7" s="41" t="s">
        <v>35</v>
      </c>
      <c r="BV7" s="40" t="s">
        <v>34</v>
      </c>
      <c r="BW7" s="41" t="s">
        <v>37</v>
      </c>
      <c r="BX7" s="41" t="s">
        <v>36</v>
      </c>
      <c r="BY7" s="43" t="s">
        <v>34</v>
      </c>
      <c r="BZ7" s="41" t="s">
        <v>33</v>
      </c>
      <c r="CA7" s="40" t="s">
        <v>34</v>
      </c>
      <c r="CB7" s="41" t="s">
        <v>35</v>
      </c>
      <c r="CC7" s="40" t="s">
        <v>34</v>
      </c>
      <c r="CD7" s="41" t="s">
        <v>37</v>
      </c>
      <c r="CE7" s="41" t="s">
        <v>36</v>
      </c>
      <c r="CF7" s="43" t="s">
        <v>34</v>
      </c>
      <c r="CG7" s="41" t="s">
        <v>33</v>
      </c>
      <c r="CH7" s="40" t="s">
        <v>34</v>
      </c>
      <c r="CI7" s="41" t="s">
        <v>35</v>
      </c>
      <c r="CJ7" s="40" t="s">
        <v>34</v>
      </c>
      <c r="CK7" s="41" t="s">
        <v>37</v>
      </c>
      <c r="CL7" s="41" t="s">
        <v>36</v>
      </c>
      <c r="CM7" s="43" t="s">
        <v>34</v>
      </c>
      <c r="CN7" s="41" t="s">
        <v>33</v>
      </c>
      <c r="CO7" s="40" t="s">
        <v>34</v>
      </c>
      <c r="CP7" s="41" t="s">
        <v>35</v>
      </c>
      <c r="CQ7" s="40" t="s">
        <v>34</v>
      </c>
      <c r="CR7" s="41" t="s">
        <v>37</v>
      </c>
      <c r="CS7" s="41" t="s">
        <v>36</v>
      </c>
      <c r="CT7" s="43" t="s">
        <v>34</v>
      </c>
      <c r="CU7" s="41" t="s">
        <v>33</v>
      </c>
      <c r="CV7" s="40" t="s">
        <v>34</v>
      </c>
      <c r="CW7" s="41" t="s">
        <v>35</v>
      </c>
      <c r="CX7" s="40" t="s">
        <v>34</v>
      </c>
      <c r="CY7" s="41" t="s">
        <v>37</v>
      </c>
      <c r="CZ7" s="41" t="s">
        <v>36</v>
      </c>
      <c r="DA7" s="43" t="s">
        <v>34</v>
      </c>
      <c r="DB7" s="39" t="s">
        <v>33</v>
      </c>
      <c r="DC7" s="40" t="s">
        <v>34</v>
      </c>
      <c r="DD7" s="41" t="s">
        <v>35</v>
      </c>
      <c r="DE7" s="40" t="s">
        <v>34</v>
      </c>
      <c r="DF7" s="41" t="s">
        <v>37</v>
      </c>
      <c r="DG7" s="41" t="s">
        <v>36</v>
      </c>
      <c r="DH7" s="43" t="s">
        <v>34</v>
      </c>
      <c r="DI7" s="39" t="s">
        <v>33</v>
      </c>
      <c r="DJ7" s="40" t="s">
        <v>34</v>
      </c>
      <c r="DK7" s="41" t="s">
        <v>35</v>
      </c>
      <c r="DL7" s="40" t="s">
        <v>34</v>
      </c>
      <c r="DM7" s="41" t="s">
        <v>37</v>
      </c>
      <c r="DN7" s="41" t="s">
        <v>36</v>
      </c>
      <c r="DO7" s="43" t="s">
        <v>34</v>
      </c>
      <c r="DP7" s="39" t="s">
        <v>33</v>
      </c>
      <c r="DQ7" s="40" t="s">
        <v>34</v>
      </c>
      <c r="DR7" s="41" t="s">
        <v>35</v>
      </c>
      <c r="DS7" s="40" t="s">
        <v>34</v>
      </c>
      <c r="DT7" s="41" t="s">
        <v>37</v>
      </c>
      <c r="DU7" s="41" t="s">
        <v>36</v>
      </c>
      <c r="DV7" s="43" t="s">
        <v>34</v>
      </c>
      <c r="DW7" s="39" t="s">
        <v>33</v>
      </c>
      <c r="DX7" s="40" t="s">
        <v>34</v>
      </c>
      <c r="DY7" s="41" t="s">
        <v>35</v>
      </c>
      <c r="DZ7" s="40" t="s">
        <v>34</v>
      </c>
      <c r="EA7" s="41" t="s">
        <v>37</v>
      </c>
      <c r="EB7" s="41" t="s">
        <v>36</v>
      </c>
      <c r="EC7" s="43" t="s">
        <v>34</v>
      </c>
      <c r="ED7" s="39" t="s">
        <v>33</v>
      </c>
      <c r="EE7" s="40" t="s">
        <v>34</v>
      </c>
      <c r="EF7" s="41" t="s">
        <v>35</v>
      </c>
      <c r="EG7" s="40" t="s">
        <v>34</v>
      </c>
      <c r="EH7" s="41" t="s">
        <v>37</v>
      </c>
      <c r="EI7" s="41" t="s">
        <v>36</v>
      </c>
      <c r="EJ7" s="43" t="s">
        <v>34</v>
      </c>
      <c r="EK7" s="39" t="s">
        <v>33</v>
      </c>
      <c r="EL7" s="40" t="s">
        <v>34</v>
      </c>
      <c r="EM7" s="41" t="s">
        <v>35</v>
      </c>
      <c r="EN7" s="40" t="s">
        <v>34</v>
      </c>
      <c r="EO7" s="41" t="s">
        <v>37</v>
      </c>
      <c r="EP7" s="41" t="s">
        <v>36</v>
      </c>
      <c r="EQ7" s="43" t="s">
        <v>34</v>
      </c>
      <c r="ER7" s="39" t="s">
        <v>33</v>
      </c>
      <c r="ES7" s="40" t="s">
        <v>34</v>
      </c>
      <c r="ET7" s="41" t="s">
        <v>35</v>
      </c>
      <c r="EU7" s="40" t="s">
        <v>34</v>
      </c>
      <c r="EV7" s="41" t="s">
        <v>37</v>
      </c>
      <c r="EW7" s="41" t="s">
        <v>36</v>
      </c>
      <c r="EX7" s="43" t="s">
        <v>34</v>
      </c>
      <c r="EY7" s="39" t="s">
        <v>33</v>
      </c>
      <c r="EZ7" s="40" t="s">
        <v>34</v>
      </c>
      <c r="FA7" s="41" t="s">
        <v>35</v>
      </c>
      <c r="FB7" s="40" t="s">
        <v>34</v>
      </c>
      <c r="FC7" s="41" t="s">
        <v>37</v>
      </c>
      <c r="FD7" s="41" t="s">
        <v>36</v>
      </c>
      <c r="FE7" s="43" t="s">
        <v>34</v>
      </c>
      <c r="FF7" s="39" t="s">
        <v>33</v>
      </c>
      <c r="FG7" s="40" t="s">
        <v>34</v>
      </c>
      <c r="FH7" s="41" t="s">
        <v>35</v>
      </c>
      <c r="FI7" s="40" t="s">
        <v>34</v>
      </c>
      <c r="FJ7" s="41" t="s">
        <v>37</v>
      </c>
      <c r="FK7" s="41" t="s">
        <v>36</v>
      </c>
      <c r="FL7" s="43" t="s">
        <v>34</v>
      </c>
      <c r="FM7" s="39" t="s">
        <v>33</v>
      </c>
      <c r="FN7" s="40" t="s">
        <v>34</v>
      </c>
      <c r="FO7" s="41" t="s">
        <v>35</v>
      </c>
      <c r="FP7" s="40" t="s">
        <v>34</v>
      </c>
      <c r="FQ7" s="41" t="s">
        <v>37</v>
      </c>
      <c r="FR7" s="41" t="s">
        <v>36</v>
      </c>
      <c r="FS7" s="43" t="s">
        <v>34</v>
      </c>
      <c r="FT7" s="39" t="s">
        <v>33</v>
      </c>
      <c r="FU7" s="40" t="s">
        <v>34</v>
      </c>
      <c r="FV7" s="41" t="s">
        <v>35</v>
      </c>
      <c r="FW7" s="40" t="s">
        <v>34</v>
      </c>
      <c r="FX7" s="41" t="s">
        <v>37</v>
      </c>
      <c r="FY7" s="41" t="s">
        <v>36</v>
      </c>
      <c r="FZ7" s="43" t="s">
        <v>34</v>
      </c>
      <c r="ALB7" s="15"/>
      <c r="ALC7" s="15"/>
      <c r="ALD7" s="15"/>
      <c r="ALE7" s="15"/>
      <c r="ALF7" s="15"/>
      <c r="ALG7" s="15"/>
      <c r="ALH7" s="15"/>
      <c r="ALI7" s="15"/>
      <c r="ALJ7" s="15"/>
      <c r="ALK7" s="15"/>
      <c r="ALL7" s="15"/>
      <c r="ALM7" s="15"/>
      <c r="ALN7" s="15"/>
      <c r="ALO7" s="15"/>
      <c r="ALP7" s="15"/>
      <c r="ALQ7" s="15"/>
      <c r="ALR7" s="15"/>
      <c r="ALS7" s="15"/>
      <c r="ALT7" s="15"/>
      <c r="ALU7" s="15"/>
      <c r="ALV7" s="15"/>
      <c r="ALW7" s="15"/>
      <c r="ALX7" s="15"/>
      <c r="ALY7" s="15"/>
      <c r="ALZ7" s="15"/>
      <c r="AMA7" s="15"/>
      <c r="AMB7" s="15"/>
      <c r="AMC7" s="15"/>
      <c r="AMD7" s="15"/>
      <c r="AME7" s="15"/>
      <c r="AMF7" s="15"/>
      <c r="AMG7" s="15"/>
      <c r="AMH7" s="15"/>
      <c r="AMI7" s="15"/>
      <c r="AMJ7" s="15"/>
    </row>
    <row r="8" s="14" customFormat="true" ht="12.8" hidden="false" customHeight="false" outlineLevel="0" collapsed="false">
      <c r="A8" s="44" t="s">
        <v>38</v>
      </c>
      <c r="B8" s="45" t="n">
        <v>1802527</v>
      </c>
      <c r="C8" s="46" t="n">
        <f aca="false">B8/B$28*100</f>
        <v>6.16981521055561</v>
      </c>
      <c r="D8" s="18" t="n">
        <v>1712903</v>
      </c>
      <c r="E8" s="46" t="n">
        <f aca="false">D8/D$28*100</f>
        <v>5.7286656657043</v>
      </c>
      <c r="F8" s="18" t="n">
        <f aca="false">B8+D8</f>
        <v>3515430</v>
      </c>
      <c r="G8" s="47" t="n">
        <f aca="false">F8/F$28*100</f>
        <v>5.94668339902106</v>
      </c>
      <c r="H8" s="48" t="n">
        <v>2</v>
      </c>
      <c r="I8" s="46" t="n">
        <f aca="false">H8/H$28*100</f>
        <v>0.00709647659936841</v>
      </c>
      <c r="J8" s="14" t="n">
        <v>1</v>
      </c>
      <c r="K8" s="46" t="n">
        <f aca="false">J8/J$28*100</f>
        <v>0.00434272810179355</v>
      </c>
      <c r="L8" s="49" t="n">
        <v>0</v>
      </c>
      <c r="M8" s="50" t="n">
        <f aca="false">H8+J8</f>
        <v>3</v>
      </c>
      <c r="N8" s="47" t="n">
        <f aca="false">M8/M$28*100</f>
        <v>0.00585823081429408</v>
      </c>
      <c r="O8" s="48" t="n">
        <v>2</v>
      </c>
      <c r="P8" s="46" t="n">
        <f aca="false">O8/O$28*100</f>
        <v>0.00712352186921214</v>
      </c>
      <c r="Q8" s="14" t="n">
        <v>1</v>
      </c>
      <c r="R8" s="46" t="n">
        <f aca="false">Q8/Q$28*100</f>
        <v>0.00435900788980428</v>
      </c>
      <c r="S8" s="49" t="n">
        <v>0</v>
      </c>
      <c r="T8" s="50" t="n">
        <f aca="false">O8+Q8</f>
        <v>3</v>
      </c>
      <c r="U8" s="47" t="n">
        <f aca="false">T8/T$28*100</f>
        <v>0.00588039281023972</v>
      </c>
      <c r="V8" s="48" t="n">
        <v>2</v>
      </c>
      <c r="W8" s="46" t="n">
        <f aca="false">V8/V$28*100</f>
        <v>0.00715256419426364</v>
      </c>
      <c r="X8" s="14" t="n">
        <v>1</v>
      </c>
      <c r="Y8" s="46" t="n">
        <f aca="false">X8/X$28*100</f>
        <v>0.00437866713372449</v>
      </c>
      <c r="Z8" s="49" t="n">
        <v>0</v>
      </c>
      <c r="AA8" s="50" t="n">
        <f aca="false">V8+X8</f>
        <v>3</v>
      </c>
      <c r="AB8" s="47" t="n">
        <f aca="false">AA8/AA$28*100</f>
        <v>0.00590551181102362</v>
      </c>
      <c r="AC8" s="48" t="n">
        <v>2</v>
      </c>
      <c r="AD8" s="46" t="n">
        <f aca="false">AC8/AC$28*100</f>
        <v>0.00719476221310886</v>
      </c>
      <c r="AE8" s="51" t="n">
        <v>1</v>
      </c>
      <c r="AF8" s="46" t="n">
        <f aca="false">AE8/AE$28*100</f>
        <v>0.00440392830404721</v>
      </c>
      <c r="AG8" s="49" t="n">
        <v>0</v>
      </c>
      <c r="AH8" s="50" t="n">
        <f aca="false">AC8+AE8</f>
        <v>3</v>
      </c>
      <c r="AI8" s="47" t="n">
        <f aca="false">AH8/AH$28*100</f>
        <v>0.00594000594000594</v>
      </c>
      <c r="AJ8" s="48" t="n">
        <v>2</v>
      </c>
      <c r="AK8" s="46" t="n">
        <f aca="false">AJ8/AJ$28*100</f>
        <v>0.00724742716335701</v>
      </c>
      <c r="AL8" s="51" t="n">
        <v>1</v>
      </c>
      <c r="AM8" s="46" t="n">
        <f aca="false">AL8/AL$28*100</f>
        <v>0.00443596681896819</v>
      </c>
      <c r="AN8" s="49" t="n">
        <v>0</v>
      </c>
      <c r="AO8" s="50" t="n">
        <f aca="false">AJ8+AL8</f>
        <v>3</v>
      </c>
      <c r="AP8" s="47" t="n">
        <f aca="false">AO8/AO$28*100</f>
        <v>0.00598336624184766</v>
      </c>
      <c r="AQ8" s="48" t="n">
        <v>2</v>
      </c>
      <c r="AR8" s="46" t="n">
        <f aca="false">AQ8/AQ$28*100</f>
        <v>0.00732225232481511</v>
      </c>
      <c r="AS8" s="51" t="n">
        <v>1</v>
      </c>
      <c r="AT8" s="46" t="n">
        <f aca="false">AS8/AS$28*100</f>
        <v>0.004485713004082</v>
      </c>
      <c r="AU8" s="49" t="n">
        <v>0</v>
      </c>
      <c r="AV8" s="50" t="n">
        <f aca="false">AQ8+AS8</f>
        <v>3</v>
      </c>
      <c r="AW8" s="47" t="n">
        <f aca="false">AV8/AV$28*100</f>
        <v>0.00604753361420767</v>
      </c>
      <c r="AX8" s="48" t="n">
        <v>2</v>
      </c>
      <c r="AY8" s="46" t="n">
        <f aca="false">AX8/AX$28*100</f>
        <v>0.00741427247451344</v>
      </c>
      <c r="AZ8" s="51" t="n">
        <v>1</v>
      </c>
      <c r="BA8" s="46" t="n">
        <f aca="false">AZ8/AZ$28*100</f>
        <v>0.00454008898574412</v>
      </c>
      <c r="BB8" s="49" t="n">
        <v>0</v>
      </c>
      <c r="BC8" s="50" t="n">
        <f aca="false">AX8+AZ8</f>
        <v>3</v>
      </c>
      <c r="BD8" s="47" t="n">
        <f aca="false">BC8/BC$28*100</f>
        <v>0.00612232403420338</v>
      </c>
      <c r="BE8" s="48" t="n">
        <v>2</v>
      </c>
      <c r="BF8" s="46" t="n">
        <f aca="false">BE8/BE$28*100</f>
        <v>0.00752360531166535</v>
      </c>
      <c r="BG8" s="51" t="n">
        <v>1</v>
      </c>
      <c r="BH8" s="46" t="n">
        <f aca="false">BG8/BG$28*100</f>
        <v>0.00462214005084354</v>
      </c>
      <c r="BI8" s="49" t="n">
        <v>0</v>
      </c>
      <c r="BJ8" s="50" t="n">
        <f aca="false">BE8+BG8</f>
        <v>3</v>
      </c>
      <c r="BK8" s="47" t="n">
        <f aca="false">BJ8/BJ$28*100</f>
        <v>0.00622174291758265</v>
      </c>
      <c r="BL8" s="48" t="n">
        <v>2</v>
      </c>
      <c r="BM8" s="46" t="n">
        <f aca="false">BL8/BL$28*100</f>
        <v>0.00768875903429187</v>
      </c>
      <c r="BN8" s="51" t="n">
        <v>1</v>
      </c>
      <c r="BO8" s="46" t="n">
        <f aca="false">BN8/BN$28*100</f>
        <v>0.00474113407927176</v>
      </c>
      <c r="BP8" s="49" t="n">
        <v>0</v>
      </c>
      <c r="BQ8" s="50" t="n">
        <f aca="false">BL8+BN8</f>
        <v>3</v>
      </c>
      <c r="BR8" s="47" t="n">
        <f aca="false">BQ8/BQ$28*100</f>
        <v>0.00636888586956522</v>
      </c>
      <c r="BS8" s="48" t="n">
        <v>2</v>
      </c>
      <c r="BT8" s="46" t="n">
        <f aca="false">BS8/BS$28*100</f>
        <v>0.00792769938163945</v>
      </c>
      <c r="BU8" s="51" t="n">
        <v>1</v>
      </c>
      <c r="BV8" s="46" t="n">
        <f aca="false">BU8/BU$28*100</f>
        <v>0.00492902208201893</v>
      </c>
      <c r="BW8" s="49" t="n">
        <v>0</v>
      </c>
      <c r="BX8" s="50" t="n">
        <f aca="false">BS8+BU8</f>
        <v>3</v>
      </c>
      <c r="BY8" s="47" t="n">
        <f aca="false">BX8/BX$28*100</f>
        <v>0.00659108884787767</v>
      </c>
      <c r="BZ8" s="48" t="n">
        <v>2</v>
      </c>
      <c r="CA8" s="46" t="n">
        <f aca="false">BZ8/BZ$28*100</f>
        <v>0.00821929067521473</v>
      </c>
      <c r="CB8" s="51" t="n">
        <v>1</v>
      </c>
      <c r="CC8" s="46" t="n">
        <f aca="false">CB8/CB$28*100</f>
        <v>0.00516502246784773</v>
      </c>
      <c r="CD8" s="49" t="n">
        <v>0</v>
      </c>
      <c r="CE8" s="50" t="n">
        <f aca="false">BZ8+CB8</f>
        <v>3</v>
      </c>
      <c r="CF8" s="47" t="n">
        <f aca="false">CE8/CE$28*100</f>
        <v>0.00686593124914176</v>
      </c>
      <c r="CG8" s="48" t="n">
        <v>2</v>
      </c>
      <c r="CH8" s="46" t="n">
        <f aca="false">CG8/CG$28*100</f>
        <v>0.00867980210051211</v>
      </c>
      <c r="CI8" s="51" t="n">
        <v>1</v>
      </c>
      <c r="CJ8" s="46" t="n">
        <f aca="false">CI8/CI$28*100</f>
        <v>0.005536178929303</v>
      </c>
      <c r="CK8" s="49" t="n">
        <v>0</v>
      </c>
      <c r="CL8" s="50" t="n">
        <f aca="false">CG8+CI8</f>
        <v>3</v>
      </c>
      <c r="CM8" s="47" t="n">
        <f aca="false">CL8/CL$28*100</f>
        <v>0.00729838219194745</v>
      </c>
      <c r="CN8" s="48" t="n">
        <v>1</v>
      </c>
      <c r="CO8" s="46" t="n">
        <f aca="false">CN8/CN$28*100</f>
        <v>0.0047395611166406</v>
      </c>
      <c r="CP8" s="51" t="n">
        <v>1</v>
      </c>
      <c r="CQ8" s="46" t="n">
        <f aca="false">CP8/CP$28*100</f>
        <v>0.00617436404050383</v>
      </c>
      <c r="CR8" s="49" t="n">
        <v>0</v>
      </c>
      <c r="CS8" s="50" t="n">
        <f aca="false">CN8+CP8</f>
        <v>2</v>
      </c>
      <c r="CT8" s="47" t="n">
        <f aca="false">CS8/CS$28*100</f>
        <v>0.00536264914867945</v>
      </c>
      <c r="CU8" s="48" t="n">
        <v>0</v>
      </c>
      <c r="CV8" s="46" t="n">
        <f aca="false">CU8/CU$28*100</f>
        <v>0</v>
      </c>
      <c r="CW8" s="51" t="n">
        <v>1</v>
      </c>
      <c r="CX8" s="46" t="n">
        <f aca="false">CW8/CW$28*100</f>
        <v>0.00701360639640903</v>
      </c>
      <c r="CY8" s="49" t="n">
        <v>0</v>
      </c>
      <c r="CZ8" s="50" t="n">
        <f aca="false">CU8+CW8</f>
        <v>1</v>
      </c>
      <c r="DA8" s="47" t="n">
        <f aca="false">CZ8/CZ$28*100</f>
        <v>0.00299715270493032</v>
      </c>
      <c r="DB8" s="52" t="n">
        <v>0</v>
      </c>
      <c r="DC8" s="46" t="n">
        <f aca="false">DB8/DB$28*100</f>
        <v>0</v>
      </c>
      <c r="DD8" s="51" t="n">
        <v>1</v>
      </c>
      <c r="DE8" s="46" t="n">
        <f aca="false">DD8/DD$28*100</f>
        <v>0.00878966335589347</v>
      </c>
      <c r="DF8" s="49" t="n">
        <v>0</v>
      </c>
      <c r="DG8" s="50" t="n">
        <f aca="false">DB8+DD8</f>
        <v>1</v>
      </c>
      <c r="DH8" s="47" t="n">
        <f aca="false">DG8/DG$28*100</f>
        <v>0.00365898280278083</v>
      </c>
      <c r="DI8" s="52" t="n">
        <v>0</v>
      </c>
      <c r="DJ8" s="46" t="n">
        <f aca="false">DI8/DI$28*100</f>
        <v>0</v>
      </c>
      <c r="DK8" s="51" t="n">
        <v>1</v>
      </c>
      <c r="DL8" s="46" t="n">
        <f aca="false">DK8/DK$28*100</f>
        <v>0.0129971406290616</v>
      </c>
      <c r="DM8" s="49" t="n">
        <v>0</v>
      </c>
      <c r="DN8" s="50" t="n">
        <f aca="false">DI8+DK8</f>
        <v>1</v>
      </c>
      <c r="DO8" s="47" t="n">
        <f aca="false">DN8/DN$28*100</f>
        <v>0.00523752160477662</v>
      </c>
      <c r="DP8" s="52" t="n">
        <v>0</v>
      </c>
      <c r="DQ8" s="46" t="n">
        <f aca="false">DP8/DP$28*100</f>
        <v>0</v>
      </c>
      <c r="DR8" s="51" t="n">
        <v>0</v>
      </c>
      <c r="DS8" s="46" t="n">
        <f aca="false">DR8/DR$28*100</f>
        <v>0</v>
      </c>
      <c r="DT8" s="49" t="n">
        <v>0</v>
      </c>
      <c r="DU8" s="50" t="n">
        <f aca="false">DP8+DR8</f>
        <v>0</v>
      </c>
      <c r="DV8" s="47" t="n">
        <f aca="false">DU8/DU$28*100</f>
        <v>0</v>
      </c>
      <c r="DW8" s="52" t="n">
        <v>0</v>
      </c>
      <c r="DX8" s="46" t="n">
        <f aca="false">DW8/DW$28*100</f>
        <v>0</v>
      </c>
      <c r="DY8" s="51" t="n">
        <v>0</v>
      </c>
      <c r="DZ8" s="46" t="n">
        <f aca="false">DY8/DY$28*100</f>
        <v>0</v>
      </c>
      <c r="EA8" s="49" t="n">
        <v>0</v>
      </c>
      <c r="EB8" s="50" t="n">
        <f aca="false">DW8+DY8</f>
        <v>0</v>
      </c>
      <c r="EC8" s="47" t="n">
        <f aca="false">EB8/EB$28*100</f>
        <v>0</v>
      </c>
      <c r="ED8" s="52" t="n">
        <v>0</v>
      </c>
      <c r="EE8" s="46" t="n">
        <f aca="false">ED8/ED$28*100</f>
        <v>0</v>
      </c>
      <c r="EF8" s="51" t="n">
        <v>0</v>
      </c>
      <c r="EG8" s="46" t="n">
        <f aca="false">EF8/EF$28*100</f>
        <v>0</v>
      </c>
      <c r="EH8" s="49" t="n">
        <v>0</v>
      </c>
      <c r="EI8" s="50" t="n">
        <f aca="false">ED8+EF8</f>
        <v>0</v>
      </c>
      <c r="EJ8" s="47" t="n">
        <f aca="false">EI8/EI$28*100</f>
        <v>0</v>
      </c>
      <c r="EK8" s="52" t="n">
        <v>0</v>
      </c>
      <c r="EL8" s="46" t="n">
        <f aca="false">EK8/EK$28*100</f>
        <v>0</v>
      </c>
      <c r="EM8" s="51" t="n">
        <v>0</v>
      </c>
      <c r="EN8" s="46" t="n">
        <f aca="false">EM8/EM$28*100</f>
        <v>0</v>
      </c>
      <c r="EO8" s="49" t="n">
        <v>0</v>
      </c>
      <c r="EP8" s="50" t="n">
        <f aca="false">EK8+EM8</f>
        <v>0</v>
      </c>
      <c r="EQ8" s="47" t="n">
        <f aca="false">EP8/EP$28*100</f>
        <v>0</v>
      </c>
      <c r="ER8" s="52" t="n">
        <v>0</v>
      </c>
      <c r="ES8" s="46" t="n">
        <f aca="false">ER8/ER$28*100</f>
        <v>0</v>
      </c>
      <c r="ET8" s="52" t="n">
        <v>0</v>
      </c>
      <c r="EU8" s="46" t="n">
        <f aca="false">ET8/ET$28*100</f>
        <v>0</v>
      </c>
      <c r="EV8" s="49" t="n">
        <v>0</v>
      </c>
      <c r="EW8" s="50" t="n">
        <f aca="false">ER8+ET8</f>
        <v>0</v>
      </c>
      <c r="EX8" s="47" t="n">
        <f aca="false">EW8/EW$28*100</f>
        <v>0</v>
      </c>
      <c r="EY8" s="52" t="n">
        <v>0</v>
      </c>
      <c r="EZ8" s="46"/>
      <c r="FA8" s="51" t="n">
        <v>0</v>
      </c>
      <c r="FB8" s="46"/>
      <c r="FC8" s="49" t="n">
        <v>0</v>
      </c>
      <c r="FD8" s="50" t="n">
        <f aca="false">EY8+FA8</f>
        <v>0</v>
      </c>
      <c r="FE8" s="47"/>
      <c r="FF8" s="52" t="n">
        <v>0</v>
      </c>
      <c r="FG8" s="46"/>
      <c r="FH8" s="51" t="n">
        <v>0</v>
      </c>
      <c r="FI8" s="46"/>
      <c r="FJ8" s="49" t="n">
        <v>0</v>
      </c>
      <c r="FK8" s="50" t="n">
        <f aca="false">FF8+FH8</f>
        <v>0</v>
      </c>
      <c r="FL8" s="47"/>
      <c r="FM8" s="52" t="n">
        <v>0</v>
      </c>
      <c r="FN8" s="46"/>
      <c r="FO8" s="51" t="n">
        <v>0</v>
      </c>
      <c r="FP8" s="46"/>
      <c r="FQ8" s="49" t="n">
        <v>0</v>
      </c>
      <c r="FR8" s="50" t="n">
        <f aca="false">FM8+FO8</f>
        <v>0</v>
      </c>
      <c r="FS8" s="47"/>
      <c r="FT8" s="52" t="n">
        <v>0</v>
      </c>
      <c r="FU8" s="46"/>
      <c r="FV8" s="51" t="n">
        <v>0</v>
      </c>
      <c r="FW8" s="46"/>
      <c r="FX8" s="49" t="n">
        <v>0</v>
      </c>
      <c r="FY8" s="50" t="n">
        <f aca="false">FT8+FV8</f>
        <v>0</v>
      </c>
      <c r="FZ8" s="47"/>
      <c r="ALB8" s="15"/>
      <c r="ALC8" s="15"/>
      <c r="ALD8" s="15"/>
      <c r="ALE8" s="15"/>
      <c r="ALF8" s="15"/>
      <c r="ALG8" s="15"/>
      <c r="ALH8" s="15"/>
      <c r="ALI8" s="15"/>
      <c r="ALJ8" s="15"/>
      <c r="ALK8" s="15"/>
      <c r="ALL8" s="15"/>
      <c r="ALM8" s="15"/>
      <c r="ALN8" s="15"/>
      <c r="ALO8" s="15"/>
      <c r="ALP8" s="15"/>
      <c r="ALQ8" s="15"/>
      <c r="ALR8" s="15"/>
      <c r="ALS8" s="15"/>
      <c r="ALT8" s="15"/>
      <c r="ALU8" s="15"/>
      <c r="ALV8" s="15"/>
      <c r="ALW8" s="15"/>
      <c r="ALX8" s="15"/>
      <c r="ALY8" s="15"/>
      <c r="ALZ8" s="15"/>
      <c r="AMA8" s="15"/>
      <c r="AMB8" s="15"/>
      <c r="AMC8" s="15"/>
      <c r="AMD8" s="15"/>
      <c r="AME8" s="15"/>
      <c r="AMF8" s="15"/>
      <c r="AMG8" s="15"/>
      <c r="AMH8" s="15"/>
      <c r="AMI8" s="15"/>
      <c r="AMJ8" s="15"/>
    </row>
    <row r="9" s="14" customFormat="true" ht="12.8" hidden="false" customHeight="false" outlineLevel="0" collapsed="false">
      <c r="A9" s="44" t="s">
        <v>39</v>
      </c>
      <c r="B9" s="45" t="n">
        <v>1898484</v>
      </c>
      <c r="C9" s="46" t="n">
        <f aca="false">B9/B$28*100</f>
        <v>6.49826352681344</v>
      </c>
      <c r="D9" s="18" t="n">
        <v>1809836</v>
      </c>
      <c r="E9" s="46" t="n">
        <f aca="false">D9/D$28*100</f>
        <v>6.05285025115585</v>
      </c>
      <c r="F9" s="18" t="n">
        <f aca="false">B9+D9</f>
        <v>3708320</v>
      </c>
      <c r="G9" s="47" t="n">
        <f aca="false">F9/F$28*100</f>
        <v>6.2729751359742</v>
      </c>
      <c r="H9" s="48" t="n">
        <v>0</v>
      </c>
      <c r="I9" s="46" t="n">
        <f aca="false">H9/H$28*100</f>
        <v>0</v>
      </c>
      <c r="J9" s="51" t="n">
        <v>1</v>
      </c>
      <c r="K9" s="46" t="n">
        <f aca="false">J9/J$28*100</f>
        <v>0.00434272810179355</v>
      </c>
      <c r="L9" s="49" t="n">
        <v>0</v>
      </c>
      <c r="M9" s="50" t="n">
        <f aca="false">H9+J9</f>
        <v>1</v>
      </c>
      <c r="N9" s="47" t="n">
        <f aca="false">M9/M$28*100</f>
        <v>0.00195274360476469</v>
      </c>
      <c r="O9" s="48" t="n">
        <v>0</v>
      </c>
      <c r="P9" s="46" t="n">
        <f aca="false">O9/O$28*100</f>
        <v>0</v>
      </c>
      <c r="Q9" s="51" t="n">
        <v>0</v>
      </c>
      <c r="R9" s="46" t="n">
        <f aca="false">Q9/Q$28*100</f>
        <v>0</v>
      </c>
      <c r="S9" s="49" t="n">
        <v>0</v>
      </c>
      <c r="T9" s="50" t="n">
        <f aca="false">O9+Q9</f>
        <v>0</v>
      </c>
      <c r="U9" s="47" t="n">
        <f aca="false">T9/T$28*100</f>
        <v>0</v>
      </c>
      <c r="V9" s="48" t="n">
        <v>0</v>
      </c>
      <c r="W9" s="46" t="n">
        <f aca="false">V9/V$28*100</f>
        <v>0</v>
      </c>
      <c r="X9" s="51" t="n">
        <v>0</v>
      </c>
      <c r="Y9" s="46" t="n">
        <f aca="false">X9/X$28*100</f>
        <v>0</v>
      </c>
      <c r="Z9" s="49" t="n">
        <v>0</v>
      </c>
      <c r="AA9" s="50" t="n">
        <f aca="false">V9+X9</f>
        <v>0</v>
      </c>
      <c r="AB9" s="47" t="n">
        <f aca="false">AA9/AA$28*100</f>
        <v>0</v>
      </c>
      <c r="AC9" s="48" t="n">
        <v>0</v>
      </c>
      <c r="AD9" s="46" t="n">
        <f aca="false">AC9/AC$28*100</f>
        <v>0</v>
      </c>
      <c r="AE9" s="51" t="n">
        <v>0</v>
      </c>
      <c r="AF9" s="46" t="n">
        <f aca="false">AE9/AE$28*100</f>
        <v>0</v>
      </c>
      <c r="AG9" s="49" t="n">
        <v>0</v>
      </c>
      <c r="AH9" s="50" t="n">
        <f aca="false">AC9+AE9</f>
        <v>0</v>
      </c>
      <c r="AI9" s="47" t="n">
        <f aca="false">AH9/AH$28*100</f>
        <v>0</v>
      </c>
      <c r="AJ9" s="48" t="n">
        <v>0</v>
      </c>
      <c r="AK9" s="46" t="n">
        <f aca="false">AJ9/AJ$28*100</f>
        <v>0</v>
      </c>
      <c r="AL9" s="51" t="n">
        <v>0</v>
      </c>
      <c r="AM9" s="46" t="n">
        <f aca="false">AL9/AL$28*100</f>
        <v>0</v>
      </c>
      <c r="AN9" s="49" t="n">
        <v>0</v>
      </c>
      <c r="AO9" s="50" t="n">
        <f aca="false">AJ9+AL9</f>
        <v>0</v>
      </c>
      <c r="AP9" s="47" t="n">
        <f aca="false">AO9/AO$28*100</f>
        <v>0</v>
      </c>
      <c r="AQ9" s="48" t="n">
        <v>0</v>
      </c>
      <c r="AR9" s="46" t="n">
        <f aca="false">AQ9/AQ$28*100</f>
        <v>0</v>
      </c>
      <c r="AS9" s="51" t="n">
        <v>0</v>
      </c>
      <c r="AT9" s="46" t="n">
        <f aca="false">AS9/AS$28*100</f>
        <v>0</v>
      </c>
      <c r="AU9" s="49" t="n">
        <v>0</v>
      </c>
      <c r="AV9" s="50" t="n">
        <f aca="false">AQ9+AS9</f>
        <v>0</v>
      </c>
      <c r="AW9" s="47" t="n">
        <f aca="false">AV9/AV$28*100</f>
        <v>0</v>
      </c>
      <c r="AX9" s="48" t="n">
        <v>0</v>
      </c>
      <c r="AY9" s="46" t="n">
        <f aca="false">AX9/AX$28*100</f>
        <v>0</v>
      </c>
      <c r="AZ9" s="51" t="n">
        <v>0</v>
      </c>
      <c r="BA9" s="46" t="n">
        <f aca="false">AZ9/AZ$28*100</f>
        <v>0</v>
      </c>
      <c r="BB9" s="49" t="n">
        <v>0</v>
      </c>
      <c r="BC9" s="50" t="n">
        <f aca="false">AX9+AZ9</f>
        <v>0</v>
      </c>
      <c r="BD9" s="47" t="n">
        <f aca="false">BC9/BC$28*100</f>
        <v>0</v>
      </c>
      <c r="BE9" s="48" t="n">
        <v>0</v>
      </c>
      <c r="BF9" s="46" t="n">
        <f aca="false">BE9/BE$28*100</f>
        <v>0</v>
      </c>
      <c r="BG9" s="51" t="n">
        <v>0</v>
      </c>
      <c r="BH9" s="46" t="n">
        <f aca="false">BG9/BG$28*100</f>
        <v>0</v>
      </c>
      <c r="BI9" s="49" t="n">
        <v>0</v>
      </c>
      <c r="BJ9" s="50" t="n">
        <f aca="false">BE9+BG9</f>
        <v>0</v>
      </c>
      <c r="BK9" s="47" t="n">
        <f aca="false">BJ9/BJ$28*100</f>
        <v>0</v>
      </c>
      <c r="BL9" s="48" t="n">
        <v>0</v>
      </c>
      <c r="BM9" s="46" t="n">
        <f aca="false">BL9/BL$28*100</f>
        <v>0</v>
      </c>
      <c r="BN9" s="51" t="n">
        <v>0</v>
      </c>
      <c r="BO9" s="46" t="n">
        <f aca="false">BN9/BN$28*100</f>
        <v>0</v>
      </c>
      <c r="BP9" s="49" t="n">
        <v>0</v>
      </c>
      <c r="BQ9" s="50" t="n">
        <f aca="false">BL9+BN9</f>
        <v>0</v>
      </c>
      <c r="BR9" s="47" t="n">
        <f aca="false">BQ9/BQ$28*100</f>
        <v>0</v>
      </c>
      <c r="BS9" s="48" t="n">
        <v>0</v>
      </c>
      <c r="BT9" s="46" t="n">
        <f aca="false">BS9/BS$28*100</f>
        <v>0</v>
      </c>
      <c r="BU9" s="51" t="n">
        <v>0</v>
      </c>
      <c r="BV9" s="46" t="n">
        <f aca="false">BU9/BU$28*100</f>
        <v>0</v>
      </c>
      <c r="BW9" s="49" t="n">
        <v>0</v>
      </c>
      <c r="BX9" s="50" t="n">
        <f aca="false">BS9+BU9</f>
        <v>0</v>
      </c>
      <c r="BY9" s="47" t="n">
        <f aca="false">BX9/BX$28*100</f>
        <v>0</v>
      </c>
      <c r="BZ9" s="48" t="n">
        <v>0</v>
      </c>
      <c r="CA9" s="46" t="n">
        <f aca="false">BZ9/BZ$28*100</f>
        <v>0</v>
      </c>
      <c r="CB9" s="51" t="n">
        <v>0</v>
      </c>
      <c r="CC9" s="46" t="n">
        <f aca="false">CB9/CB$28*100</f>
        <v>0</v>
      </c>
      <c r="CD9" s="49" t="n">
        <v>0</v>
      </c>
      <c r="CE9" s="50" t="n">
        <f aca="false">BZ9+CB9</f>
        <v>0</v>
      </c>
      <c r="CF9" s="47" t="n">
        <f aca="false">CE9/CE$28*100</f>
        <v>0</v>
      </c>
      <c r="CG9" s="48" t="n">
        <v>0</v>
      </c>
      <c r="CH9" s="46" t="n">
        <f aca="false">CG9/CG$28*100</f>
        <v>0</v>
      </c>
      <c r="CI9" s="51" t="n">
        <v>0</v>
      </c>
      <c r="CJ9" s="46" t="n">
        <f aca="false">CI9/CI$28*100</f>
        <v>0</v>
      </c>
      <c r="CK9" s="49" t="n">
        <v>0</v>
      </c>
      <c r="CL9" s="50" t="n">
        <f aca="false">CG9+CI9</f>
        <v>0</v>
      </c>
      <c r="CM9" s="47" t="n">
        <f aca="false">CL9/CL$28*100</f>
        <v>0</v>
      </c>
      <c r="CN9" s="48" t="n">
        <v>0</v>
      </c>
      <c r="CO9" s="46" t="n">
        <f aca="false">CN9/CN$28*100</f>
        <v>0</v>
      </c>
      <c r="CP9" s="51" t="n">
        <v>0</v>
      </c>
      <c r="CQ9" s="46" t="n">
        <f aca="false">CP9/CP$28*100</f>
        <v>0</v>
      </c>
      <c r="CR9" s="49" t="n">
        <v>0</v>
      </c>
      <c r="CS9" s="50" t="n">
        <f aca="false">CN9+CP9</f>
        <v>0</v>
      </c>
      <c r="CT9" s="47" t="n">
        <f aca="false">CS9/CS$28*100</f>
        <v>0</v>
      </c>
      <c r="CU9" s="48" t="n">
        <v>0</v>
      </c>
      <c r="CV9" s="46" t="n">
        <f aca="false">CU9/CU$28*100</f>
        <v>0</v>
      </c>
      <c r="CW9" s="51" t="n">
        <v>0</v>
      </c>
      <c r="CX9" s="46" t="n">
        <f aca="false">CW9/CW$28*100</f>
        <v>0</v>
      </c>
      <c r="CY9" s="49" t="n">
        <v>0</v>
      </c>
      <c r="CZ9" s="50" t="n">
        <f aca="false">CU9+CW9</f>
        <v>0</v>
      </c>
      <c r="DA9" s="47" t="n">
        <f aca="false">CZ9/CZ$28*100</f>
        <v>0</v>
      </c>
      <c r="DB9" s="52" t="n">
        <v>0</v>
      </c>
      <c r="DC9" s="46" t="n">
        <f aca="false">DB9/DB$28*100</f>
        <v>0</v>
      </c>
      <c r="DD9" s="51" t="n">
        <v>0</v>
      </c>
      <c r="DE9" s="46" t="n">
        <f aca="false">DD9/DD$28*100</f>
        <v>0</v>
      </c>
      <c r="DF9" s="49" t="n">
        <v>0</v>
      </c>
      <c r="DG9" s="50" t="n">
        <f aca="false">DB9+DD9</f>
        <v>0</v>
      </c>
      <c r="DH9" s="47" t="n">
        <f aca="false">DG9/DG$28*100</f>
        <v>0</v>
      </c>
      <c r="DI9" s="52" t="n">
        <v>0</v>
      </c>
      <c r="DJ9" s="46" t="n">
        <f aca="false">DI9/DI$28*100</f>
        <v>0</v>
      </c>
      <c r="DK9" s="51" t="n">
        <v>0</v>
      </c>
      <c r="DL9" s="46" t="n">
        <f aca="false">DK9/DK$28*100</f>
        <v>0</v>
      </c>
      <c r="DM9" s="49" t="n">
        <v>0</v>
      </c>
      <c r="DN9" s="50" t="n">
        <f aca="false">DI9+DK9</f>
        <v>0</v>
      </c>
      <c r="DO9" s="47" t="n">
        <f aca="false">DN9/DN$28*100</f>
        <v>0</v>
      </c>
      <c r="DP9" s="52" t="n">
        <v>0</v>
      </c>
      <c r="DQ9" s="46" t="n">
        <f aca="false">DP9/DP$28*100</f>
        <v>0</v>
      </c>
      <c r="DR9" s="51" t="n">
        <v>0</v>
      </c>
      <c r="DS9" s="46" t="n">
        <f aca="false">DR9/DR$28*100</f>
        <v>0</v>
      </c>
      <c r="DT9" s="49" t="n">
        <v>0</v>
      </c>
      <c r="DU9" s="50" t="n">
        <f aca="false">DP9+DR9</f>
        <v>0</v>
      </c>
      <c r="DV9" s="47" t="n">
        <f aca="false">DU9/DU$28*100</f>
        <v>0</v>
      </c>
      <c r="DW9" s="52" t="n">
        <v>0</v>
      </c>
      <c r="DX9" s="46" t="n">
        <f aca="false">DW9/DW$28*100</f>
        <v>0</v>
      </c>
      <c r="DY9" s="51" t="n">
        <v>0</v>
      </c>
      <c r="DZ9" s="46" t="n">
        <f aca="false">DY9/DY$28*100</f>
        <v>0</v>
      </c>
      <c r="EA9" s="49" t="n">
        <v>0</v>
      </c>
      <c r="EB9" s="50" t="n">
        <f aca="false">DW9+DY9</f>
        <v>0</v>
      </c>
      <c r="EC9" s="47" t="n">
        <f aca="false">EB9/EB$28*100</f>
        <v>0</v>
      </c>
      <c r="ED9" s="52" t="n">
        <v>0</v>
      </c>
      <c r="EE9" s="46" t="n">
        <f aca="false">ED9/ED$28*100</f>
        <v>0</v>
      </c>
      <c r="EF9" s="51" t="n">
        <v>0</v>
      </c>
      <c r="EG9" s="46" t="n">
        <f aca="false">EF9/EF$28*100</f>
        <v>0</v>
      </c>
      <c r="EH9" s="49" t="n">
        <v>0</v>
      </c>
      <c r="EI9" s="50" t="n">
        <f aca="false">ED9+EF9</f>
        <v>0</v>
      </c>
      <c r="EJ9" s="47" t="n">
        <f aca="false">EI9/EI$28*100</f>
        <v>0</v>
      </c>
      <c r="EK9" s="52" t="n">
        <v>0</v>
      </c>
      <c r="EL9" s="46" t="n">
        <f aca="false">EK9/EK$28*100</f>
        <v>0</v>
      </c>
      <c r="EM9" s="51" t="n">
        <v>0</v>
      </c>
      <c r="EN9" s="46" t="n">
        <f aca="false">EM9/EM$28*100</f>
        <v>0</v>
      </c>
      <c r="EO9" s="49" t="n">
        <v>0</v>
      </c>
      <c r="EP9" s="50" t="n">
        <f aca="false">EK9+EM9</f>
        <v>0</v>
      </c>
      <c r="EQ9" s="47" t="n">
        <f aca="false">EP9/EP$28*100</f>
        <v>0</v>
      </c>
      <c r="ER9" s="52" t="n">
        <v>0</v>
      </c>
      <c r="ES9" s="46" t="n">
        <f aca="false">ER9/ER$28*100</f>
        <v>0</v>
      </c>
      <c r="ET9" s="52" t="n">
        <v>0</v>
      </c>
      <c r="EU9" s="46" t="n">
        <f aca="false">ET9/ET$28*100</f>
        <v>0</v>
      </c>
      <c r="EV9" s="49" t="n">
        <v>0</v>
      </c>
      <c r="EW9" s="50" t="n">
        <f aca="false">ER9+ET9</f>
        <v>0</v>
      </c>
      <c r="EX9" s="47" t="n">
        <f aca="false">EW9/EW$28*100</f>
        <v>0</v>
      </c>
      <c r="EY9" s="52" t="n">
        <v>0</v>
      </c>
      <c r="EZ9" s="46"/>
      <c r="FA9" s="48" t="n">
        <v>0</v>
      </c>
      <c r="FB9" s="46"/>
      <c r="FC9" s="49" t="n">
        <v>0</v>
      </c>
      <c r="FD9" s="50" t="n">
        <f aca="false">EY9+FA9</f>
        <v>0</v>
      </c>
      <c r="FE9" s="47"/>
      <c r="FF9" s="52" t="n">
        <v>0</v>
      </c>
      <c r="FG9" s="46"/>
      <c r="FH9" s="48" t="n">
        <v>0</v>
      </c>
      <c r="FI9" s="46"/>
      <c r="FJ9" s="49" t="n">
        <v>0</v>
      </c>
      <c r="FK9" s="50" t="n">
        <f aca="false">FF9+FH9</f>
        <v>0</v>
      </c>
      <c r="FL9" s="47"/>
      <c r="FM9" s="52" t="n">
        <v>0</v>
      </c>
      <c r="FN9" s="46"/>
      <c r="FO9" s="48" t="n">
        <v>0</v>
      </c>
      <c r="FP9" s="46"/>
      <c r="FQ9" s="49" t="n">
        <v>0</v>
      </c>
      <c r="FR9" s="50" t="n">
        <f aca="false">FM9+FO9</f>
        <v>0</v>
      </c>
      <c r="FS9" s="47"/>
      <c r="FT9" s="52" t="n">
        <v>0</v>
      </c>
      <c r="FU9" s="46"/>
      <c r="FV9" s="48" t="n">
        <v>0</v>
      </c>
      <c r="FW9" s="46"/>
      <c r="FX9" s="49" t="n">
        <v>0</v>
      </c>
      <c r="FY9" s="50" t="n">
        <f aca="false">FT9+FV9</f>
        <v>0</v>
      </c>
      <c r="FZ9" s="47"/>
      <c r="ALB9" s="15"/>
      <c r="ALC9" s="15"/>
      <c r="ALD9" s="15"/>
      <c r="ALE9" s="15"/>
      <c r="ALF9" s="15"/>
      <c r="ALG9" s="15"/>
      <c r="ALH9" s="15"/>
      <c r="ALI9" s="15"/>
      <c r="ALJ9" s="15"/>
      <c r="ALK9" s="15"/>
      <c r="ALL9" s="15"/>
      <c r="ALM9" s="15"/>
      <c r="ALN9" s="15"/>
      <c r="ALO9" s="15"/>
      <c r="ALP9" s="15"/>
      <c r="ALQ9" s="15"/>
      <c r="ALR9" s="15"/>
      <c r="ALS9" s="15"/>
      <c r="ALT9" s="15"/>
      <c r="ALU9" s="15"/>
      <c r="ALV9" s="15"/>
      <c r="ALW9" s="15"/>
      <c r="ALX9" s="15"/>
      <c r="ALY9" s="15"/>
      <c r="ALZ9" s="15"/>
      <c r="AMA9" s="15"/>
      <c r="AMB9" s="15"/>
      <c r="AMC9" s="15"/>
      <c r="AMD9" s="15"/>
      <c r="AME9" s="15"/>
      <c r="AMF9" s="15"/>
      <c r="AMG9" s="15"/>
      <c r="AMH9" s="15"/>
      <c r="AMI9" s="15"/>
      <c r="AMJ9" s="15"/>
    </row>
    <row r="10" s="14" customFormat="true" ht="12.8" hidden="false" customHeight="false" outlineLevel="0" collapsed="false">
      <c r="A10" s="44" t="s">
        <v>40</v>
      </c>
      <c r="B10" s="45" t="n">
        <v>1768144</v>
      </c>
      <c r="C10" s="46" t="n">
        <f aca="false">B10/B$28*100</f>
        <v>6.05212667863097</v>
      </c>
      <c r="D10" s="18" t="n">
        <v>1682638</v>
      </c>
      <c r="E10" s="46" t="n">
        <f aca="false">D10/D$28*100</f>
        <v>5.62744681888545</v>
      </c>
      <c r="F10" s="18" t="n">
        <f aca="false">B10+D10</f>
        <v>3450782</v>
      </c>
      <c r="G10" s="47" t="n">
        <f aca="false">F10/F$28*100</f>
        <v>5.83732517303451</v>
      </c>
      <c r="H10" s="48" t="n">
        <v>2</v>
      </c>
      <c r="I10" s="46" t="n">
        <f aca="false">H10/H$28*100</f>
        <v>0.00709647659936841</v>
      </c>
      <c r="J10" s="51" t="n">
        <v>1</v>
      </c>
      <c r="K10" s="46" t="n">
        <f aca="false">J10/J$28*100</f>
        <v>0.00434272810179355</v>
      </c>
      <c r="L10" s="49" t="n">
        <v>0</v>
      </c>
      <c r="M10" s="50" t="n">
        <f aca="false">H10+J10</f>
        <v>3</v>
      </c>
      <c r="N10" s="47" t="n">
        <f aca="false">M10/M$28*100</f>
        <v>0.00585823081429408</v>
      </c>
      <c r="O10" s="48" t="n">
        <v>2</v>
      </c>
      <c r="P10" s="46" t="n">
        <f aca="false">O10/O$28*100</f>
        <v>0.00712352186921214</v>
      </c>
      <c r="Q10" s="51" t="n">
        <v>1</v>
      </c>
      <c r="R10" s="46" t="n">
        <f aca="false">Q10/Q$28*100</f>
        <v>0.00435900788980428</v>
      </c>
      <c r="S10" s="49" t="n">
        <v>0</v>
      </c>
      <c r="T10" s="50" t="n">
        <f aca="false">O10+Q10</f>
        <v>3</v>
      </c>
      <c r="U10" s="47" t="n">
        <f aca="false">T10/T$28*100</f>
        <v>0.00588039281023972</v>
      </c>
      <c r="V10" s="48" t="n">
        <v>2</v>
      </c>
      <c r="W10" s="46" t="n">
        <f aca="false">V10/V$28*100</f>
        <v>0.00715256419426364</v>
      </c>
      <c r="X10" s="51" t="n">
        <v>1</v>
      </c>
      <c r="Y10" s="46" t="n">
        <f aca="false">X10/X$28*100</f>
        <v>0.00437866713372449</v>
      </c>
      <c r="Z10" s="49" t="n">
        <v>0</v>
      </c>
      <c r="AA10" s="50" t="n">
        <f aca="false">V10+X10</f>
        <v>3</v>
      </c>
      <c r="AB10" s="47" t="n">
        <f aca="false">AA10/AA$28*100</f>
        <v>0.00590551181102362</v>
      </c>
      <c r="AC10" s="48" t="n">
        <v>2</v>
      </c>
      <c r="AD10" s="46" t="n">
        <f aca="false">AC10/AC$28*100</f>
        <v>0.00719476221310886</v>
      </c>
      <c r="AE10" s="51" t="n">
        <v>1</v>
      </c>
      <c r="AF10" s="46" t="n">
        <f aca="false">AE10/AE$28*100</f>
        <v>0.00440392830404721</v>
      </c>
      <c r="AG10" s="49" t="n">
        <v>0</v>
      </c>
      <c r="AH10" s="50" t="n">
        <f aca="false">AC10+AE10</f>
        <v>3</v>
      </c>
      <c r="AI10" s="47" t="n">
        <f aca="false">AH10/AH$28*100</f>
        <v>0.00594000594000594</v>
      </c>
      <c r="AJ10" s="48" t="n">
        <v>2</v>
      </c>
      <c r="AK10" s="46" t="n">
        <f aca="false">AJ10/AJ$28*100</f>
        <v>0.00724742716335701</v>
      </c>
      <c r="AL10" s="51" t="n">
        <v>1</v>
      </c>
      <c r="AM10" s="46" t="n">
        <f aca="false">AL10/AL$28*100</f>
        <v>0.00443596681896819</v>
      </c>
      <c r="AN10" s="49" t="n">
        <v>0</v>
      </c>
      <c r="AO10" s="50" t="n">
        <f aca="false">AJ10+AL10</f>
        <v>3</v>
      </c>
      <c r="AP10" s="47" t="n">
        <f aca="false">AO10/AO$28*100</f>
        <v>0.00598336624184766</v>
      </c>
      <c r="AQ10" s="48" t="n">
        <v>2</v>
      </c>
      <c r="AR10" s="46" t="n">
        <f aca="false">AQ10/AQ$28*100</f>
        <v>0.00732225232481511</v>
      </c>
      <c r="AS10" s="51" t="n">
        <v>1</v>
      </c>
      <c r="AT10" s="46" t="n">
        <f aca="false">AS10/AS$28*100</f>
        <v>0.004485713004082</v>
      </c>
      <c r="AU10" s="49" t="n">
        <v>0</v>
      </c>
      <c r="AV10" s="50" t="n">
        <f aca="false">AQ10+AS10</f>
        <v>3</v>
      </c>
      <c r="AW10" s="47" t="n">
        <f aca="false">AV10/AV$28*100</f>
        <v>0.00604753361420767</v>
      </c>
      <c r="AX10" s="48" t="n">
        <v>2</v>
      </c>
      <c r="AY10" s="46" t="n">
        <f aca="false">AX10/AX$28*100</f>
        <v>0.00741427247451344</v>
      </c>
      <c r="AZ10" s="51" t="n">
        <v>1</v>
      </c>
      <c r="BA10" s="46" t="n">
        <f aca="false">AZ10/AZ$28*100</f>
        <v>0.00454008898574412</v>
      </c>
      <c r="BB10" s="49" t="n">
        <v>0</v>
      </c>
      <c r="BC10" s="50" t="n">
        <f aca="false">AX10+AZ10</f>
        <v>3</v>
      </c>
      <c r="BD10" s="47" t="n">
        <f aca="false">BC10/BC$28*100</f>
        <v>0.00612232403420338</v>
      </c>
      <c r="BE10" s="48" t="n">
        <v>2</v>
      </c>
      <c r="BF10" s="46" t="n">
        <f aca="false">BE10/BE$28*100</f>
        <v>0.00752360531166535</v>
      </c>
      <c r="BG10" s="51" t="n">
        <v>1</v>
      </c>
      <c r="BH10" s="46" t="n">
        <f aca="false">BG10/BG$28*100</f>
        <v>0.00462214005084354</v>
      </c>
      <c r="BI10" s="49" t="n">
        <v>0</v>
      </c>
      <c r="BJ10" s="50" t="n">
        <f aca="false">BE10+BG10</f>
        <v>3</v>
      </c>
      <c r="BK10" s="47" t="n">
        <f aca="false">BJ10/BJ$28*100</f>
        <v>0.00622174291758265</v>
      </c>
      <c r="BL10" s="48" t="n">
        <v>2</v>
      </c>
      <c r="BM10" s="46" t="n">
        <f aca="false">BL10/BL$28*100</f>
        <v>0.00768875903429187</v>
      </c>
      <c r="BN10" s="51" t="n">
        <v>1</v>
      </c>
      <c r="BO10" s="46" t="n">
        <f aca="false">BN10/BN$28*100</f>
        <v>0.00474113407927176</v>
      </c>
      <c r="BP10" s="49" t="n">
        <v>0</v>
      </c>
      <c r="BQ10" s="50" t="n">
        <f aca="false">BL10+BN10</f>
        <v>3</v>
      </c>
      <c r="BR10" s="47" t="n">
        <f aca="false">BQ10/BQ$28*100</f>
        <v>0.00636888586956522</v>
      </c>
      <c r="BS10" s="48" t="n">
        <v>1</v>
      </c>
      <c r="BT10" s="46" t="n">
        <f aca="false">BS10/BS$28*100</f>
        <v>0.00396384969081972</v>
      </c>
      <c r="BU10" s="51" t="n">
        <v>1</v>
      </c>
      <c r="BV10" s="46" t="n">
        <f aca="false">BU10/BU$28*100</f>
        <v>0.00492902208201893</v>
      </c>
      <c r="BW10" s="49" t="n">
        <v>0</v>
      </c>
      <c r="BX10" s="50" t="n">
        <f aca="false">BS10+BU10</f>
        <v>2</v>
      </c>
      <c r="BY10" s="47" t="n">
        <f aca="false">BX10/BX$28*100</f>
        <v>0.00439405923191845</v>
      </c>
      <c r="BZ10" s="48" t="n">
        <v>0</v>
      </c>
      <c r="CA10" s="46" t="n">
        <f aca="false">BZ10/BZ$28*100</f>
        <v>0</v>
      </c>
      <c r="CB10" s="51" t="n">
        <v>1</v>
      </c>
      <c r="CC10" s="46" t="n">
        <f aca="false">CB10/CB$28*100</f>
        <v>0.00516502246784773</v>
      </c>
      <c r="CD10" s="49" t="n">
        <v>0</v>
      </c>
      <c r="CE10" s="50" t="n">
        <f aca="false">BZ10+CB10</f>
        <v>1</v>
      </c>
      <c r="CF10" s="47" t="n">
        <f aca="false">CE10/CE$28*100</f>
        <v>0.00228864374971392</v>
      </c>
      <c r="CG10" s="48" t="n">
        <v>0</v>
      </c>
      <c r="CH10" s="46" t="n">
        <f aca="false">CG10/CG$28*100</f>
        <v>0</v>
      </c>
      <c r="CI10" s="51" t="n">
        <v>1</v>
      </c>
      <c r="CJ10" s="46" t="n">
        <f aca="false">CI10/CI$28*100</f>
        <v>0.005536178929303</v>
      </c>
      <c r="CK10" s="49" t="n">
        <v>0</v>
      </c>
      <c r="CL10" s="50" t="n">
        <f aca="false">CG10+CI10</f>
        <v>1</v>
      </c>
      <c r="CM10" s="47" t="n">
        <f aca="false">CL10/CL$28*100</f>
        <v>0.00243279406398248</v>
      </c>
      <c r="CN10" s="48" t="n">
        <v>0</v>
      </c>
      <c r="CO10" s="46" t="n">
        <f aca="false">CN10/CN$28*100</f>
        <v>0</v>
      </c>
      <c r="CP10" s="51" t="n">
        <v>1</v>
      </c>
      <c r="CQ10" s="46" t="n">
        <f aca="false">CP10/CP$28*100</f>
        <v>0.00617436404050383</v>
      </c>
      <c r="CR10" s="49" t="n">
        <v>0</v>
      </c>
      <c r="CS10" s="50" t="n">
        <f aca="false">CN10+CP10</f>
        <v>1</v>
      </c>
      <c r="CT10" s="47" t="n">
        <f aca="false">CS10/CS$28*100</f>
        <v>0.00268132457433972</v>
      </c>
      <c r="CU10" s="48" t="n">
        <v>0</v>
      </c>
      <c r="CV10" s="46" t="n">
        <f aca="false">CU10/CU$28*100</f>
        <v>0</v>
      </c>
      <c r="CW10" s="51" t="n">
        <v>1</v>
      </c>
      <c r="CX10" s="46" t="n">
        <f aca="false">CW10/CW$28*100</f>
        <v>0.00701360639640903</v>
      </c>
      <c r="CY10" s="49" t="n">
        <v>0</v>
      </c>
      <c r="CZ10" s="50" t="n">
        <f aca="false">CU10+CW10</f>
        <v>1</v>
      </c>
      <c r="DA10" s="47" t="n">
        <f aca="false">CZ10/CZ$28*100</f>
        <v>0.00299715270493032</v>
      </c>
      <c r="DB10" s="52" t="n">
        <v>0</v>
      </c>
      <c r="DC10" s="46" t="n">
        <f aca="false">DB10/DB$28*100</f>
        <v>0</v>
      </c>
      <c r="DD10" s="51" t="n">
        <v>1</v>
      </c>
      <c r="DE10" s="46" t="n">
        <f aca="false">DD10/DD$28*100</f>
        <v>0.00878966335589347</v>
      </c>
      <c r="DF10" s="49" t="n">
        <v>0</v>
      </c>
      <c r="DG10" s="50" t="n">
        <f aca="false">DB10+DD10</f>
        <v>1</v>
      </c>
      <c r="DH10" s="47" t="n">
        <f aca="false">DG10/DG$28*100</f>
        <v>0.00365898280278083</v>
      </c>
      <c r="DI10" s="52" t="n">
        <v>0</v>
      </c>
      <c r="DJ10" s="46" t="n">
        <f aca="false">DI10/DI$28*100</f>
        <v>0</v>
      </c>
      <c r="DK10" s="51" t="n">
        <v>1</v>
      </c>
      <c r="DL10" s="46" t="n">
        <f aca="false">DK10/DK$28*100</f>
        <v>0.0129971406290616</v>
      </c>
      <c r="DM10" s="49" t="n">
        <v>0</v>
      </c>
      <c r="DN10" s="50" t="n">
        <f aca="false">DI10+DK10</f>
        <v>1</v>
      </c>
      <c r="DO10" s="47" t="n">
        <f aca="false">DN10/DN$28*100</f>
        <v>0.00523752160477662</v>
      </c>
      <c r="DP10" s="52" t="n">
        <v>0</v>
      </c>
      <c r="DQ10" s="46" t="n">
        <f aca="false">DP10/DP$28*100</f>
        <v>0</v>
      </c>
      <c r="DR10" s="51" t="n">
        <v>0</v>
      </c>
      <c r="DS10" s="46" t="n">
        <f aca="false">DR10/DR$28*100</f>
        <v>0</v>
      </c>
      <c r="DT10" s="49" t="n">
        <v>0</v>
      </c>
      <c r="DU10" s="50" t="n">
        <f aca="false">DP10+DR10</f>
        <v>0</v>
      </c>
      <c r="DV10" s="47" t="n">
        <f aca="false">DU10/DU$28*100</f>
        <v>0</v>
      </c>
      <c r="DW10" s="52" t="n">
        <v>0</v>
      </c>
      <c r="DX10" s="46" t="n">
        <f aca="false">DW10/DW$28*100</f>
        <v>0</v>
      </c>
      <c r="DY10" s="51" t="n">
        <v>0</v>
      </c>
      <c r="DZ10" s="46" t="n">
        <f aca="false">DY10/DY$28*100</f>
        <v>0</v>
      </c>
      <c r="EA10" s="49" t="n">
        <v>0</v>
      </c>
      <c r="EB10" s="50" t="n">
        <f aca="false">DW10+DY10</f>
        <v>0</v>
      </c>
      <c r="EC10" s="47" t="n">
        <f aca="false">EB10/EB$28*100</f>
        <v>0</v>
      </c>
      <c r="ED10" s="52" t="n">
        <v>0</v>
      </c>
      <c r="EE10" s="46" t="n">
        <f aca="false">ED10/ED$28*100</f>
        <v>0</v>
      </c>
      <c r="EF10" s="51" t="n">
        <v>0</v>
      </c>
      <c r="EG10" s="46" t="n">
        <f aca="false">EF10/EF$28*100</f>
        <v>0</v>
      </c>
      <c r="EH10" s="49" t="n">
        <v>0</v>
      </c>
      <c r="EI10" s="50" t="n">
        <f aca="false">ED10+EF10</f>
        <v>0</v>
      </c>
      <c r="EJ10" s="47" t="n">
        <f aca="false">EI10/EI$28*100</f>
        <v>0</v>
      </c>
      <c r="EK10" s="52" t="n">
        <v>0</v>
      </c>
      <c r="EL10" s="46" t="n">
        <f aca="false">EK10/EK$28*100</f>
        <v>0</v>
      </c>
      <c r="EM10" s="51" t="n">
        <v>0</v>
      </c>
      <c r="EN10" s="46" t="n">
        <f aca="false">EM10/EM$28*100</f>
        <v>0</v>
      </c>
      <c r="EO10" s="49" t="n">
        <v>0</v>
      </c>
      <c r="EP10" s="50" t="n">
        <f aca="false">EK10+EM10</f>
        <v>0</v>
      </c>
      <c r="EQ10" s="47" t="n">
        <f aca="false">EP10/EP$28*100</f>
        <v>0</v>
      </c>
      <c r="ER10" s="52" t="n">
        <v>0</v>
      </c>
      <c r="ES10" s="46" t="n">
        <f aca="false">ER10/ER$28*100</f>
        <v>0</v>
      </c>
      <c r="ET10" s="52" t="n">
        <v>0</v>
      </c>
      <c r="EU10" s="46" t="n">
        <f aca="false">ET10/ET$28*100</f>
        <v>0</v>
      </c>
      <c r="EV10" s="49" t="n">
        <v>0</v>
      </c>
      <c r="EW10" s="50" t="n">
        <f aca="false">ER10+ET10</f>
        <v>0</v>
      </c>
      <c r="EX10" s="47" t="n">
        <f aca="false">EW10/EW$28*100</f>
        <v>0</v>
      </c>
      <c r="EY10" s="52" t="n">
        <v>0</v>
      </c>
      <c r="EZ10" s="46"/>
      <c r="FA10" s="48" t="n">
        <v>0</v>
      </c>
      <c r="FB10" s="46"/>
      <c r="FC10" s="49" t="n">
        <v>0</v>
      </c>
      <c r="FD10" s="50" t="n">
        <f aca="false">EY10+FA10</f>
        <v>0</v>
      </c>
      <c r="FE10" s="47"/>
      <c r="FF10" s="52" t="n">
        <v>0</v>
      </c>
      <c r="FG10" s="46"/>
      <c r="FH10" s="48" t="n">
        <v>0</v>
      </c>
      <c r="FI10" s="46"/>
      <c r="FJ10" s="49" t="n">
        <v>0</v>
      </c>
      <c r="FK10" s="50" t="n">
        <f aca="false">FF10+FH10</f>
        <v>0</v>
      </c>
      <c r="FL10" s="47"/>
      <c r="FM10" s="52" t="n">
        <v>0</v>
      </c>
      <c r="FN10" s="46"/>
      <c r="FO10" s="48" t="n">
        <v>0</v>
      </c>
      <c r="FP10" s="46"/>
      <c r="FQ10" s="49" t="n">
        <v>0</v>
      </c>
      <c r="FR10" s="50" t="n">
        <f aca="false">FM10+FO10</f>
        <v>0</v>
      </c>
      <c r="FS10" s="47"/>
      <c r="FT10" s="52" t="n">
        <v>0</v>
      </c>
      <c r="FU10" s="46"/>
      <c r="FV10" s="48" t="n">
        <v>0</v>
      </c>
      <c r="FW10" s="46"/>
      <c r="FX10" s="49" t="n">
        <v>0</v>
      </c>
      <c r="FY10" s="50" t="n">
        <f aca="false">FT10+FV10</f>
        <v>0</v>
      </c>
      <c r="FZ10" s="47"/>
      <c r="ALB10" s="15"/>
      <c r="ALC10" s="15"/>
      <c r="ALD10" s="15"/>
      <c r="ALE10" s="15"/>
      <c r="ALF10" s="15"/>
      <c r="ALG10" s="15"/>
      <c r="ALH10" s="15"/>
      <c r="ALI10" s="15"/>
      <c r="ALJ10" s="15"/>
      <c r="ALK10" s="15"/>
      <c r="ALL10" s="15"/>
      <c r="ALM10" s="15"/>
      <c r="ALN10" s="15"/>
      <c r="ALO10" s="15"/>
      <c r="ALP10" s="15"/>
      <c r="ALQ10" s="15"/>
      <c r="ALR10" s="15"/>
      <c r="ALS10" s="15"/>
      <c r="ALT10" s="15"/>
      <c r="ALU10" s="15"/>
      <c r="ALV10" s="15"/>
      <c r="ALW10" s="15"/>
      <c r="ALX10" s="15"/>
      <c r="ALY10" s="15"/>
      <c r="ALZ10" s="15"/>
      <c r="AMA10" s="15"/>
      <c r="AMB10" s="15"/>
      <c r="AMC10" s="15"/>
      <c r="AMD10" s="15"/>
      <c r="AME10" s="15"/>
      <c r="AMF10" s="15"/>
      <c r="AMG10" s="15"/>
      <c r="AMH10" s="15"/>
      <c r="AMI10" s="15"/>
      <c r="AMJ10" s="15"/>
    </row>
    <row r="11" s="14" customFormat="true" ht="12.8" hidden="false" customHeight="false" outlineLevel="0" collapsed="false">
      <c r="A11" s="44" t="s">
        <v>41</v>
      </c>
      <c r="B11" s="45" t="n">
        <v>1680191</v>
      </c>
      <c r="C11" s="46" t="n">
        <f aca="false">B11/B$28*100</f>
        <v>5.75107501215718</v>
      </c>
      <c r="D11" s="18" t="n">
        <v>1590604</v>
      </c>
      <c r="E11" s="46" t="n">
        <f aca="false">D11/D$28*100</f>
        <v>5.31964654305114</v>
      </c>
      <c r="F11" s="18" t="n">
        <f aca="false">B11+D11</f>
        <v>3270795</v>
      </c>
      <c r="G11" s="47" t="n">
        <f aca="false">F11/F$28*100</f>
        <v>5.5328600848548</v>
      </c>
      <c r="H11" s="48" t="n">
        <v>5</v>
      </c>
      <c r="I11" s="46" t="n">
        <f aca="false">H11/H$28*100</f>
        <v>0.017741191498421</v>
      </c>
      <c r="J11" s="51" t="n">
        <v>4</v>
      </c>
      <c r="K11" s="46" t="n">
        <f aca="false">J11/J$28*100</f>
        <v>0.0173709124071742</v>
      </c>
      <c r="L11" s="49" t="n">
        <v>0</v>
      </c>
      <c r="M11" s="50" t="n">
        <f aca="false">H11+J11</f>
        <v>9</v>
      </c>
      <c r="N11" s="47" t="n">
        <f aca="false">M11/M$28*100</f>
        <v>0.0175746924428823</v>
      </c>
      <c r="O11" s="48" t="n">
        <v>5</v>
      </c>
      <c r="P11" s="46" t="n">
        <f aca="false">O11/O$28*100</f>
        <v>0.0178088046730303</v>
      </c>
      <c r="Q11" s="51" t="n">
        <v>4</v>
      </c>
      <c r="R11" s="46" t="n">
        <f aca="false">Q11/Q$28*100</f>
        <v>0.0174360315592171</v>
      </c>
      <c r="S11" s="49" t="n">
        <v>0</v>
      </c>
      <c r="T11" s="50" t="n">
        <f aca="false">O11+Q11</f>
        <v>9</v>
      </c>
      <c r="U11" s="47" t="n">
        <f aca="false">T11/T$28*100</f>
        <v>0.0176411784307192</v>
      </c>
      <c r="V11" s="48" t="n">
        <v>5</v>
      </c>
      <c r="W11" s="46" t="n">
        <f aca="false">V11/V$28*100</f>
        <v>0.0178814104856591</v>
      </c>
      <c r="X11" s="51" t="n">
        <v>4</v>
      </c>
      <c r="Y11" s="46" t="n">
        <f aca="false">X11/X$28*100</f>
        <v>0.017514668534898</v>
      </c>
      <c r="Z11" s="49" t="n">
        <v>0</v>
      </c>
      <c r="AA11" s="50" t="n">
        <f aca="false">V11+X11</f>
        <v>9</v>
      </c>
      <c r="AB11" s="47" t="n">
        <f aca="false">AA11/AA$28*100</f>
        <v>0.0177165354330709</v>
      </c>
      <c r="AC11" s="48" t="n">
        <v>5</v>
      </c>
      <c r="AD11" s="46" t="n">
        <f aca="false">AC11/AC$28*100</f>
        <v>0.0179869055327721</v>
      </c>
      <c r="AE11" s="51" t="n">
        <v>4</v>
      </c>
      <c r="AF11" s="46" t="n">
        <f aca="false">AE11/AE$28*100</f>
        <v>0.0176157132161888</v>
      </c>
      <c r="AG11" s="49" t="n">
        <v>0</v>
      </c>
      <c r="AH11" s="50" t="n">
        <f aca="false">AC11+AE11</f>
        <v>9</v>
      </c>
      <c r="AI11" s="47" t="n">
        <f aca="false">AH11/AH$28*100</f>
        <v>0.0178200178200178</v>
      </c>
      <c r="AJ11" s="48" t="n">
        <v>5</v>
      </c>
      <c r="AK11" s="46" t="n">
        <f aca="false">AJ11/AJ$28*100</f>
        <v>0.0181185679083925</v>
      </c>
      <c r="AL11" s="51" t="n">
        <v>4</v>
      </c>
      <c r="AM11" s="46" t="n">
        <f aca="false">AL11/AL$28*100</f>
        <v>0.0177438672758728</v>
      </c>
      <c r="AN11" s="49" t="n">
        <v>0</v>
      </c>
      <c r="AO11" s="50" t="n">
        <f aca="false">AJ11+AL11</f>
        <v>9</v>
      </c>
      <c r="AP11" s="47" t="n">
        <f aca="false">AO11/AO$28*100</f>
        <v>0.017950098725543</v>
      </c>
      <c r="AQ11" s="48" t="n">
        <v>5</v>
      </c>
      <c r="AR11" s="46" t="n">
        <f aca="false">AQ11/AQ$28*100</f>
        <v>0.0183056308120378</v>
      </c>
      <c r="AS11" s="51" t="n">
        <v>4</v>
      </c>
      <c r="AT11" s="46" t="n">
        <f aca="false">AS11/AS$28*100</f>
        <v>0.017942852016328</v>
      </c>
      <c r="AU11" s="49" t="n">
        <v>0</v>
      </c>
      <c r="AV11" s="50" t="n">
        <f aca="false">AQ11+AS11</f>
        <v>9</v>
      </c>
      <c r="AW11" s="47" t="n">
        <f aca="false">AV11/AV$28*100</f>
        <v>0.018142600842623</v>
      </c>
      <c r="AX11" s="48" t="n">
        <v>5</v>
      </c>
      <c r="AY11" s="46" t="n">
        <f aca="false">AX11/AX$28*100</f>
        <v>0.0185356811862836</v>
      </c>
      <c r="AZ11" s="51" t="n">
        <v>4</v>
      </c>
      <c r="BA11" s="46" t="n">
        <f aca="false">AZ11/AZ$28*100</f>
        <v>0.0181603559429765</v>
      </c>
      <c r="BB11" s="49" t="n">
        <v>0</v>
      </c>
      <c r="BC11" s="50" t="n">
        <f aca="false">AX11+AZ11</f>
        <v>9</v>
      </c>
      <c r="BD11" s="47" t="n">
        <f aca="false">BC11/BC$28*100</f>
        <v>0.0183669721026102</v>
      </c>
      <c r="BE11" s="48" t="n">
        <v>5</v>
      </c>
      <c r="BF11" s="46" t="n">
        <f aca="false">BE11/BE$28*100</f>
        <v>0.0188090132791634</v>
      </c>
      <c r="BG11" s="51" t="n">
        <v>4</v>
      </c>
      <c r="BH11" s="46" t="n">
        <f aca="false">BG11/BG$28*100</f>
        <v>0.0184885602033742</v>
      </c>
      <c r="BI11" s="49" t="n">
        <v>0</v>
      </c>
      <c r="BJ11" s="50" t="n">
        <f aca="false">BE11+BG11</f>
        <v>9</v>
      </c>
      <c r="BK11" s="47" t="n">
        <f aca="false">BJ11/BJ$28*100</f>
        <v>0.0186652287527479</v>
      </c>
      <c r="BL11" s="48" t="n">
        <v>5</v>
      </c>
      <c r="BM11" s="46" t="n">
        <f aca="false">BL11/BL$28*100</f>
        <v>0.0192218975857297</v>
      </c>
      <c r="BN11" s="51" t="n">
        <v>4</v>
      </c>
      <c r="BO11" s="46" t="n">
        <f aca="false">BN11/BN$28*100</f>
        <v>0.018964536317087</v>
      </c>
      <c r="BP11" s="49" t="n">
        <v>0</v>
      </c>
      <c r="BQ11" s="50" t="n">
        <f aca="false">BL11+BN11</f>
        <v>9</v>
      </c>
      <c r="BR11" s="47" t="n">
        <f aca="false">BQ11/BQ$28*100</f>
        <v>0.0191066576086957</v>
      </c>
      <c r="BS11" s="48" t="n">
        <v>5</v>
      </c>
      <c r="BT11" s="46" t="n">
        <f aca="false">BS11/BS$28*100</f>
        <v>0.0198192484540986</v>
      </c>
      <c r="BU11" s="51" t="n">
        <v>4</v>
      </c>
      <c r="BV11" s="46" t="n">
        <f aca="false">BU11/BU$28*100</f>
        <v>0.0197160883280757</v>
      </c>
      <c r="BW11" s="49" t="n">
        <v>0</v>
      </c>
      <c r="BX11" s="50" t="n">
        <f aca="false">BS11+BU11</f>
        <v>9</v>
      </c>
      <c r="BY11" s="47" t="n">
        <f aca="false">BX11/BX$28*100</f>
        <v>0.019773266543633</v>
      </c>
      <c r="BZ11" s="48" t="n">
        <v>5</v>
      </c>
      <c r="CA11" s="46" t="n">
        <f aca="false">BZ11/BZ$28*100</f>
        <v>0.0205482266880368</v>
      </c>
      <c r="CB11" s="51" t="n">
        <v>4</v>
      </c>
      <c r="CC11" s="46" t="n">
        <f aca="false">CB11/CB$28*100</f>
        <v>0.0206600898713909</v>
      </c>
      <c r="CD11" s="49" t="n">
        <v>0</v>
      </c>
      <c r="CE11" s="50" t="n">
        <f aca="false">BZ11+CB11</f>
        <v>9</v>
      </c>
      <c r="CF11" s="47" t="n">
        <f aca="false">CE11/CE$28*100</f>
        <v>0.0205977937474253</v>
      </c>
      <c r="CG11" s="48" t="n">
        <v>5</v>
      </c>
      <c r="CH11" s="46" t="n">
        <f aca="false">CG11/CG$28*100</f>
        <v>0.0216995052512803</v>
      </c>
      <c r="CI11" s="51" t="n">
        <v>4</v>
      </c>
      <c r="CJ11" s="46" t="n">
        <f aca="false">CI11/CI$28*100</f>
        <v>0.022144715717212</v>
      </c>
      <c r="CK11" s="49" t="n">
        <v>0</v>
      </c>
      <c r="CL11" s="50" t="n">
        <f aca="false">CG11+CI11</f>
        <v>9</v>
      </c>
      <c r="CM11" s="47" t="n">
        <f aca="false">CL11/CL$28*100</f>
        <v>0.0218951465758424</v>
      </c>
      <c r="CN11" s="48" t="n">
        <v>5</v>
      </c>
      <c r="CO11" s="46" t="n">
        <f aca="false">CN11/CN$28*100</f>
        <v>0.023697805583203</v>
      </c>
      <c r="CP11" s="51" t="n">
        <v>3</v>
      </c>
      <c r="CQ11" s="46" t="n">
        <f aca="false">CP11/CP$28*100</f>
        <v>0.0185230921215115</v>
      </c>
      <c r="CR11" s="49" t="n">
        <v>0</v>
      </c>
      <c r="CS11" s="50" t="n">
        <f aca="false">CN11+CP11</f>
        <v>8</v>
      </c>
      <c r="CT11" s="47" t="n">
        <f aca="false">CS11/CS$28*100</f>
        <v>0.0214505965947178</v>
      </c>
      <c r="CU11" s="48" t="n">
        <v>5</v>
      </c>
      <c r="CV11" s="46" t="n">
        <f aca="false">CU11/CU$28*100</f>
        <v>0.0261684199508034</v>
      </c>
      <c r="CW11" s="51" t="n">
        <v>3</v>
      </c>
      <c r="CX11" s="46" t="n">
        <f aca="false">CW11/CW$28*100</f>
        <v>0.0210408191892271</v>
      </c>
      <c r="CY11" s="49" t="n">
        <v>0</v>
      </c>
      <c r="CZ11" s="50" t="n">
        <f aca="false">CU11+CW11</f>
        <v>8</v>
      </c>
      <c r="DA11" s="47" t="n">
        <f aca="false">CZ11/CZ$28*100</f>
        <v>0.0239772216394425</v>
      </c>
      <c r="DB11" s="52" t="n">
        <v>4</v>
      </c>
      <c r="DC11" s="46" t="n">
        <f aca="false">DB11/DB$28*100</f>
        <v>0.0250736538582085</v>
      </c>
      <c r="DD11" s="51" t="n">
        <v>3</v>
      </c>
      <c r="DE11" s="46" t="n">
        <f aca="false">DD11/DD$28*100</f>
        <v>0.0263689900676804</v>
      </c>
      <c r="DF11" s="49" t="n">
        <v>0</v>
      </c>
      <c r="DG11" s="50" t="n">
        <f aca="false">DB11+DD11</f>
        <v>7</v>
      </c>
      <c r="DH11" s="47" t="n">
        <f aca="false">DG11/DG$28*100</f>
        <v>0.0256128796194658</v>
      </c>
      <c r="DI11" s="52" t="n">
        <v>4</v>
      </c>
      <c r="DJ11" s="46" t="n">
        <f aca="false">DI11/DI$28*100</f>
        <v>0.0350907974383718</v>
      </c>
      <c r="DK11" s="51" t="n">
        <v>3</v>
      </c>
      <c r="DL11" s="46" t="n">
        <f aca="false">DK11/DK$28*100</f>
        <v>0.0389914218871848</v>
      </c>
      <c r="DM11" s="49" t="n">
        <v>0</v>
      </c>
      <c r="DN11" s="50" t="n">
        <f aca="false">DI11+DK11</f>
        <v>7</v>
      </c>
      <c r="DO11" s="47" t="n">
        <f aca="false">DN11/DN$28*100</f>
        <v>0.0366626512334363</v>
      </c>
      <c r="DP11" s="52" t="n">
        <v>3</v>
      </c>
      <c r="DQ11" s="46" t="n">
        <f aca="false">DP11/DP$28*100</f>
        <v>0.0473036896877956</v>
      </c>
      <c r="DR11" s="51" t="n">
        <v>3</v>
      </c>
      <c r="DS11" s="46" t="n">
        <f aca="false">DR11/DR$28*100</f>
        <v>0.0751314800901578</v>
      </c>
      <c r="DT11" s="49" t="n">
        <v>0</v>
      </c>
      <c r="DU11" s="50" t="n">
        <f aca="false">DP11+DR11</f>
        <v>6</v>
      </c>
      <c r="DV11" s="47" t="n">
        <f aca="false">DU11/DU$28*100</f>
        <v>0.058055152394775</v>
      </c>
      <c r="DW11" s="52" t="n">
        <v>1</v>
      </c>
      <c r="DX11" s="46" t="n">
        <f aca="false">DW11/DW$28*100</f>
        <v>0.0396353547364249</v>
      </c>
      <c r="DY11" s="51" t="n">
        <v>2</v>
      </c>
      <c r="DZ11" s="46" t="n">
        <f aca="false">DY11/DY$28*100</f>
        <v>0.125078173858662</v>
      </c>
      <c r="EA11" s="49" t="n">
        <v>0</v>
      </c>
      <c r="EB11" s="50" t="n">
        <f aca="false">DW11+DY11</f>
        <v>3</v>
      </c>
      <c r="EC11" s="47" t="n">
        <f aca="false">EB11/EB$28*100</f>
        <v>0.0727802037845706</v>
      </c>
      <c r="ED11" s="52" t="n">
        <v>0</v>
      </c>
      <c r="EE11" s="46" t="n">
        <f aca="false">ED11/ED$28*100</f>
        <v>0</v>
      </c>
      <c r="EF11" s="51" t="n">
        <v>0</v>
      </c>
      <c r="EG11" s="46" t="n">
        <f aca="false">EF11/EF$28*100</f>
        <v>0</v>
      </c>
      <c r="EH11" s="49" t="n">
        <v>0</v>
      </c>
      <c r="EI11" s="50" t="n">
        <f aca="false">ED11+EF11</f>
        <v>0</v>
      </c>
      <c r="EJ11" s="47" t="n">
        <f aca="false">EI11/EI$28*100</f>
        <v>0</v>
      </c>
      <c r="EK11" s="52" t="n">
        <v>0</v>
      </c>
      <c r="EL11" s="46" t="n">
        <f aca="false">EK11/EK$28*100</f>
        <v>0</v>
      </c>
      <c r="EM11" s="51" t="n">
        <v>0</v>
      </c>
      <c r="EN11" s="46" t="n">
        <f aca="false">EM11/EM$28*100</f>
        <v>0</v>
      </c>
      <c r="EO11" s="49" t="n">
        <v>0</v>
      </c>
      <c r="EP11" s="50" t="n">
        <f aca="false">EK11+EM11</f>
        <v>0</v>
      </c>
      <c r="EQ11" s="47" t="n">
        <f aca="false">EP11/EP$28*100</f>
        <v>0</v>
      </c>
      <c r="ER11" s="52" t="n">
        <v>0</v>
      </c>
      <c r="ES11" s="46" t="n">
        <f aca="false">ER11/ER$28*100</f>
        <v>0</v>
      </c>
      <c r="ET11" s="52" t="n">
        <v>0</v>
      </c>
      <c r="EU11" s="46" t="n">
        <f aca="false">ET11/ET$28*100</f>
        <v>0</v>
      </c>
      <c r="EV11" s="49" t="n">
        <v>0</v>
      </c>
      <c r="EW11" s="50" t="n">
        <f aca="false">ER11+ET11</f>
        <v>0</v>
      </c>
      <c r="EX11" s="47" t="n">
        <f aca="false">EW11/EW$28*100</f>
        <v>0</v>
      </c>
      <c r="EY11" s="52" t="n">
        <v>0</v>
      </c>
      <c r="EZ11" s="46"/>
      <c r="FA11" s="48" t="n">
        <v>0</v>
      </c>
      <c r="FB11" s="46"/>
      <c r="FC11" s="49" t="n">
        <v>0</v>
      </c>
      <c r="FD11" s="50" t="n">
        <f aca="false">EY11+FA11</f>
        <v>0</v>
      </c>
      <c r="FE11" s="47"/>
      <c r="FF11" s="52" t="n">
        <v>0</v>
      </c>
      <c r="FG11" s="46"/>
      <c r="FH11" s="48" t="n">
        <v>0</v>
      </c>
      <c r="FI11" s="46"/>
      <c r="FJ11" s="49" t="n">
        <v>0</v>
      </c>
      <c r="FK11" s="50" t="n">
        <f aca="false">FF11+FH11</f>
        <v>0</v>
      </c>
      <c r="FL11" s="47"/>
      <c r="FM11" s="52" t="n">
        <v>0</v>
      </c>
      <c r="FN11" s="46"/>
      <c r="FO11" s="48" t="n">
        <v>0</v>
      </c>
      <c r="FP11" s="46"/>
      <c r="FQ11" s="49" t="n">
        <v>0</v>
      </c>
      <c r="FR11" s="50" t="n">
        <f aca="false">FM11+FO11</f>
        <v>0</v>
      </c>
      <c r="FS11" s="47"/>
      <c r="FT11" s="52" t="n">
        <v>0</v>
      </c>
      <c r="FU11" s="46"/>
      <c r="FV11" s="48" t="n">
        <v>0</v>
      </c>
      <c r="FW11" s="46"/>
      <c r="FX11" s="49" t="n">
        <v>0</v>
      </c>
      <c r="FY11" s="50" t="n">
        <f aca="false">FT11+FV11</f>
        <v>0</v>
      </c>
      <c r="FZ11" s="47"/>
      <c r="ALB11" s="15"/>
      <c r="ALC11" s="15"/>
      <c r="ALD11" s="15"/>
      <c r="ALE11" s="15"/>
      <c r="ALF11" s="15"/>
      <c r="ALG11" s="15"/>
      <c r="ALH11" s="15"/>
      <c r="ALI11" s="15"/>
      <c r="ALJ11" s="15"/>
      <c r="ALK11" s="15"/>
      <c r="ALL11" s="15"/>
      <c r="ALM11" s="15"/>
      <c r="ALN11" s="15"/>
      <c r="ALO11" s="15"/>
      <c r="ALP11" s="15"/>
      <c r="ALQ11" s="15"/>
      <c r="ALR11" s="15"/>
      <c r="ALS11" s="15"/>
      <c r="ALT11" s="15"/>
      <c r="ALU11" s="15"/>
      <c r="ALV11" s="15"/>
      <c r="ALW11" s="15"/>
      <c r="ALX11" s="15"/>
      <c r="ALY11" s="15"/>
      <c r="ALZ11" s="15"/>
      <c r="AMA11" s="15"/>
      <c r="AMB11" s="15"/>
      <c r="AMC11" s="15"/>
      <c r="AMD11" s="15"/>
      <c r="AME11" s="15"/>
      <c r="AMF11" s="15"/>
      <c r="AMG11" s="15"/>
      <c r="AMH11" s="15"/>
      <c r="AMI11" s="15"/>
      <c r="AMJ11" s="15"/>
    </row>
    <row r="12" s="14" customFormat="true" ht="12.8" hidden="false" customHeight="false" outlineLevel="0" collapsed="false">
      <c r="A12" s="44" t="s">
        <v>42</v>
      </c>
      <c r="B12" s="45" t="n">
        <v>1913637</v>
      </c>
      <c r="C12" s="46" t="n">
        <f aca="false">B12/B$28*100</f>
        <v>6.5501302727127</v>
      </c>
      <c r="D12" s="18" t="n">
        <v>1804323</v>
      </c>
      <c r="E12" s="46" t="n">
        <f aca="false">D12/D$28*100</f>
        <v>6.03441246815528</v>
      </c>
      <c r="F12" s="18" t="n">
        <f aca="false">B12+D12</f>
        <v>3717960</v>
      </c>
      <c r="G12" s="47" t="n">
        <f aca="false">F12/F$28*100</f>
        <v>6.28928211064489</v>
      </c>
      <c r="H12" s="48" t="n">
        <v>15</v>
      </c>
      <c r="I12" s="46" t="n">
        <f aca="false">H12/H$28*100</f>
        <v>0.0532235744952631</v>
      </c>
      <c r="J12" s="51" t="n">
        <v>10</v>
      </c>
      <c r="K12" s="46" t="n">
        <f aca="false">J12/J$28*100</f>
        <v>0.0434272810179355</v>
      </c>
      <c r="L12" s="49" t="n">
        <v>0</v>
      </c>
      <c r="M12" s="50" t="n">
        <f aca="false">H12+J12</f>
        <v>25</v>
      </c>
      <c r="N12" s="47" t="n">
        <f aca="false">M12/M$28*100</f>
        <v>0.0488185901191174</v>
      </c>
      <c r="O12" s="48" t="n">
        <v>15</v>
      </c>
      <c r="P12" s="46" t="n">
        <f aca="false">O12/O$28*100</f>
        <v>0.053426414019091</v>
      </c>
      <c r="Q12" s="51" t="n">
        <v>10</v>
      </c>
      <c r="R12" s="46" t="n">
        <f aca="false">Q12/Q$28*100</f>
        <v>0.0435900788980428</v>
      </c>
      <c r="S12" s="49" t="n">
        <v>0</v>
      </c>
      <c r="T12" s="50" t="n">
        <f aca="false">O12+Q12</f>
        <v>25</v>
      </c>
      <c r="U12" s="47" t="n">
        <f aca="false">T12/T$28*100</f>
        <v>0.0490032734186644</v>
      </c>
      <c r="V12" s="48" t="n">
        <v>15</v>
      </c>
      <c r="W12" s="46" t="n">
        <f aca="false">V12/V$28*100</f>
        <v>0.0536442314569773</v>
      </c>
      <c r="X12" s="51" t="n">
        <v>10</v>
      </c>
      <c r="Y12" s="46" t="n">
        <f aca="false">X12/X$28*100</f>
        <v>0.0437866713372449</v>
      </c>
      <c r="Z12" s="49" t="n">
        <v>0</v>
      </c>
      <c r="AA12" s="50" t="n">
        <f aca="false">V12+X12</f>
        <v>25</v>
      </c>
      <c r="AB12" s="47" t="n">
        <f aca="false">AA12/AA$28*100</f>
        <v>0.0492125984251968</v>
      </c>
      <c r="AC12" s="48" t="n">
        <v>15</v>
      </c>
      <c r="AD12" s="46" t="n">
        <f aca="false">AC12/AC$28*100</f>
        <v>0.0539607165983164</v>
      </c>
      <c r="AE12" s="51" t="n">
        <v>10</v>
      </c>
      <c r="AF12" s="46" t="n">
        <f aca="false">AE12/AE$28*100</f>
        <v>0.0440392830404721</v>
      </c>
      <c r="AG12" s="49" t="n">
        <v>0</v>
      </c>
      <c r="AH12" s="50" t="n">
        <f aca="false">AC12+AE12</f>
        <v>25</v>
      </c>
      <c r="AI12" s="47" t="n">
        <f aca="false">AH12/AH$28*100</f>
        <v>0.0495000495000495</v>
      </c>
      <c r="AJ12" s="48" t="n">
        <v>14</v>
      </c>
      <c r="AK12" s="46" t="n">
        <f aca="false">AJ12/AJ$28*100</f>
        <v>0.0507319901434991</v>
      </c>
      <c r="AL12" s="51" t="n">
        <v>10</v>
      </c>
      <c r="AM12" s="46" t="n">
        <f aca="false">AL12/AL$28*100</f>
        <v>0.0443596681896819</v>
      </c>
      <c r="AN12" s="49" t="n">
        <v>0</v>
      </c>
      <c r="AO12" s="50" t="n">
        <f aca="false">AJ12+AL12</f>
        <v>24</v>
      </c>
      <c r="AP12" s="47" t="n">
        <f aca="false">AO12/AO$28*100</f>
        <v>0.0478669299347813</v>
      </c>
      <c r="AQ12" s="48" t="n">
        <v>14</v>
      </c>
      <c r="AR12" s="46" t="n">
        <f aca="false">AQ12/AQ$28*100</f>
        <v>0.0512557662737058</v>
      </c>
      <c r="AS12" s="51" t="n">
        <v>10</v>
      </c>
      <c r="AT12" s="46" t="n">
        <f aca="false">AS12/AS$28*100</f>
        <v>0.04485713004082</v>
      </c>
      <c r="AU12" s="49" t="n">
        <v>0</v>
      </c>
      <c r="AV12" s="50" t="n">
        <f aca="false">AQ12+AS12</f>
        <v>24</v>
      </c>
      <c r="AW12" s="47" t="n">
        <f aca="false">AV12/AV$28*100</f>
        <v>0.0483802689136614</v>
      </c>
      <c r="AX12" s="48" t="n">
        <v>14</v>
      </c>
      <c r="AY12" s="46" t="n">
        <f aca="false">AX12/AX$28*100</f>
        <v>0.0518999073215941</v>
      </c>
      <c r="AZ12" s="51" t="n">
        <v>10</v>
      </c>
      <c r="BA12" s="46" t="n">
        <f aca="false">AZ12/AZ$28*100</f>
        <v>0.0454008898574412</v>
      </c>
      <c r="BB12" s="49" t="n">
        <v>0</v>
      </c>
      <c r="BC12" s="50" t="n">
        <f aca="false">AX12+AZ12</f>
        <v>24</v>
      </c>
      <c r="BD12" s="47" t="n">
        <f aca="false">BC12/BC$28*100</f>
        <v>0.0489785922736271</v>
      </c>
      <c r="BE12" s="48" t="n">
        <v>14</v>
      </c>
      <c r="BF12" s="46" t="n">
        <f aca="false">BE12/BE$28*100</f>
        <v>0.0526652371816574</v>
      </c>
      <c r="BG12" s="51" t="n">
        <v>9</v>
      </c>
      <c r="BH12" s="46" t="n">
        <f aca="false">BG12/BG$28*100</f>
        <v>0.0415992604575919</v>
      </c>
      <c r="BI12" s="49" t="n">
        <v>0</v>
      </c>
      <c r="BJ12" s="50" t="n">
        <f aca="false">BE12+BG12</f>
        <v>23</v>
      </c>
      <c r="BK12" s="47" t="n">
        <f aca="false">BJ12/BJ$28*100</f>
        <v>0.0477000290348003</v>
      </c>
      <c r="BL12" s="48" t="n">
        <v>14</v>
      </c>
      <c r="BM12" s="46" t="n">
        <f aca="false">BL12/BL$28*100</f>
        <v>0.053821313240043</v>
      </c>
      <c r="BN12" s="51" t="n">
        <v>9</v>
      </c>
      <c r="BO12" s="46" t="n">
        <f aca="false">BN12/BN$28*100</f>
        <v>0.0426702067134459</v>
      </c>
      <c r="BP12" s="49" t="n">
        <v>0</v>
      </c>
      <c r="BQ12" s="50" t="n">
        <f aca="false">BL12+BN12</f>
        <v>23</v>
      </c>
      <c r="BR12" s="47" t="n">
        <f aca="false">BQ12/BQ$28*100</f>
        <v>0.048828125</v>
      </c>
      <c r="BS12" s="48" t="n">
        <v>14</v>
      </c>
      <c r="BT12" s="46" t="n">
        <f aca="false">BS12/BS$28*100</f>
        <v>0.0554938956714761</v>
      </c>
      <c r="BU12" s="51" t="n">
        <v>9</v>
      </c>
      <c r="BV12" s="46" t="n">
        <f aca="false">BU12/BU$28*100</f>
        <v>0.0443611987381703</v>
      </c>
      <c r="BW12" s="49" t="n">
        <v>0</v>
      </c>
      <c r="BX12" s="50" t="n">
        <f aca="false">BS12+BU12</f>
        <v>23</v>
      </c>
      <c r="BY12" s="47" t="n">
        <f aca="false">BX12/BX$28*100</f>
        <v>0.0505316811670621</v>
      </c>
      <c r="BZ12" s="48" t="n">
        <v>13</v>
      </c>
      <c r="CA12" s="46" t="n">
        <f aca="false">BZ12/BZ$28*100</f>
        <v>0.0534253893888957</v>
      </c>
      <c r="CB12" s="51" t="n">
        <v>9</v>
      </c>
      <c r="CC12" s="46" t="n">
        <f aca="false">CB12/CB$28*100</f>
        <v>0.0464852022106296</v>
      </c>
      <c r="CD12" s="49" t="n">
        <v>0</v>
      </c>
      <c r="CE12" s="50" t="n">
        <f aca="false">BZ12+CB12</f>
        <v>22</v>
      </c>
      <c r="CF12" s="47" t="n">
        <f aca="false">CE12/CE$28*100</f>
        <v>0.0503501624937062</v>
      </c>
      <c r="CG12" s="48" t="n">
        <v>12</v>
      </c>
      <c r="CH12" s="46" t="n">
        <f aca="false">CG12/CG$28*100</f>
        <v>0.0520788126030727</v>
      </c>
      <c r="CI12" s="51" t="n">
        <v>9</v>
      </c>
      <c r="CJ12" s="46" t="n">
        <f aca="false">CI12/CI$28*100</f>
        <v>0.0498256103637269</v>
      </c>
      <c r="CK12" s="49" t="n">
        <v>0</v>
      </c>
      <c r="CL12" s="50" t="n">
        <f aca="false">CG12+CI12</f>
        <v>21</v>
      </c>
      <c r="CM12" s="47" t="n">
        <f aca="false">CL12/CL$28*100</f>
        <v>0.0510886753436322</v>
      </c>
      <c r="CN12" s="48" t="n">
        <v>11</v>
      </c>
      <c r="CO12" s="46" t="n">
        <f aca="false">CN12/CN$28*100</f>
        <v>0.0521351722830466</v>
      </c>
      <c r="CP12" s="51" t="n">
        <v>9</v>
      </c>
      <c r="CQ12" s="46" t="n">
        <f aca="false">CP12/CP$28*100</f>
        <v>0.0555692763645345</v>
      </c>
      <c r="CR12" s="49" t="n">
        <v>0</v>
      </c>
      <c r="CS12" s="50" t="n">
        <f aca="false">CN12+CP12</f>
        <v>20</v>
      </c>
      <c r="CT12" s="47" t="n">
        <f aca="false">CS12/CS$28*100</f>
        <v>0.0536264914867945</v>
      </c>
      <c r="CU12" s="48" t="n">
        <v>10</v>
      </c>
      <c r="CV12" s="46" t="n">
        <f aca="false">CU12/CU$28*100</f>
        <v>0.0523368399016067</v>
      </c>
      <c r="CW12" s="51" t="n">
        <v>7</v>
      </c>
      <c r="CX12" s="46" t="n">
        <f aca="false">CW12/CW$28*100</f>
        <v>0.0490952447748632</v>
      </c>
      <c r="CY12" s="49" t="n">
        <v>0</v>
      </c>
      <c r="CZ12" s="50" t="n">
        <f aca="false">CU12+CW12</f>
        <v>17</v>
      </c>
      <c r="DA12" s="47" t="n">
        <f aca="false">CZ12/CZ$28*100</f>
        <v>0.0509515959838154</v>
      </c>
      <c r="DB12" s="52" t="n">
        <v>8</v>
      </c>
      <c r="DC12" s="46" t="n">
        <f aca="false">DB12/DB$28*100</f>
        <v>0.050147307716417</v>
      </c>
      <c r="DD12" s="51" t="n">
        <v>7</v>
      </c>
      <c r="DE12" s="46" t="n">
        <f aca="false">DD12/DD$28*100</f>
        <v>0.0615276434912543</v>
      </c>
      <c r="DF12" s="49" t="n">
        <v>0</v>
      </c>
      <c r="DG12" s="50" t="n">
        <f aca="false">DB12+DD12</f>
        <v>15</v>
      </c>
      <c r="DH12" s="47" t="n">
        <f aca="false">DG12/DG$28*100</f>
        <v>0.0548847420417124</v>
      </c>
      <c r="DI12" s="52" t="n">
        <v>6</v>
      </c>
      <c r="DJ12" s="46" t="n">
        <f aca="false">DI12/DI$28*100</f>
        <v>0.0526361961575577</v>
      </c>
      <c r="DK12" s="51" t="n">
        <v>5</v>
      </c>
      <c r="DL12" s="46" t="n">
        <f aca="false">DK12/DK$28*100</f>
        <v>0.064985703145308</v>
      </c>
      <c r="DM12" s="49" t="n">
        <v>0</v>
      </c>
      <c r="DN12" s="50" t="n">
        <f aca="false">DI12+DK12</f>
        <v>11</v>
      </c>
      <c r="DO12" s="47" t="n">
        <f aca="false">DN12/DN$28*100</f>
        <v>0.0576127376525428</v>
      </c>
      <c r="DP12" s="52" t="n">
        <v>4</v>
      </c>
      <c r="DQ12" s="46" t="n">
        <f aca="false">DP12/DP$28*100</f>
        <v>0.0630715862503942</v>
      </c>
      <c r="DR12" s="51" t="n">
        <v>4</v>
      </c>
      <c r="DS12" s="46" t="n">
        <f aca="false">DR12/DR$28*100</f>
        <v>0.100175306786877</v>
      </c>
      <c r="DT12" s="49" t="n">
        <v>0</v>
      </c>
      <c r="DU12" s="50" t="n">
        <f aca="false">DP12+DR12</f>
        <v>8</v>
      </c>
      <c r="DV12" s="47" t="n">
        <f aca="false">DU12/DU$28*100</f>
        <v>0.0774068698597</v>
      </c>
      <c r="DW12" s="52" t="n">
        <v>0</v>
      </c>
      <c r="DX12" s="46" t="n">
        <f aca="false">DW12/DW$28*100</f>
        <v>0</v>
      </c>
      <c r="DY12" s="51" t="n">
        <v>3</v>
      </c>
      <c r="DZ12" s="46" t="n">
        <f aca="false">DY12/DY$28*100</f>
        <v>0.187617260787992</v>
      </c>
      <c r="EA12" s="49" t="n">
        <v>0</v>
      </c>
      <c r="EB12" s="50" t="n">
        <f aca="false">DW12+DY12</f>
        <v>3</v>
      </c>
      <c r="EC12" s="47" t="n">
        <f aca="false">EB12/EB$28*100</f>
        <v>0.0727802037845706</v>
      </c>
      <c r="ED12" s="52" t="n">
        <v>0</v>
      </c>
      <c r="EE12" s="46" t="n">
        <f aca="false">ED12/ED$28*100</f>
        <v>0</v>
      </c>
      <c r="EF12" s="51" t="n">
        <v>0</v>
      </c>
      <c r="EG12" s="46" t="n">
        <f aca="false">EF12/EF$28*100</f>
        <v>0</v>
      </c>
      <c r="EH12" s="49" t="n">
        <v>0</v>
      </c>
      <c r="EI12" s="50" t="n">
        <f aca="false">ED12+EF12</f>
        <v>0</v>
      </c>
      <c r="EJ12" s="47" t="n">
        <f aca="false">EI12/EI$28*100</f>
        <v>0</v>
      </c>
      <c r="EK12" s="52" t="n">
        <v>0</v>
      </c>
      <c r="EL12" s="46" t="n">
        <f aca="false">EK12/EK$28*100</f>
        <v>0</v>
      </c>
      <c r="EM12" s="51" t="n">
        <v>0</v>
      </c>
      <c r="EN12" s="46" t="n">
        <f aca="false">EM12/EM$28*100</f>
        <v>0</v>
      </c>
      <c r="EO12" s="49" t="n">
        <v>0</v>
      </c>
      <c r="EP12" s="50" t="n">
        <f aca="false">EK12+EM12</f>
        <v>0</v>
      </c>
      <c r="EQ12" s="47" t="n">
        <f aca="false">EP12/EP$28*100</f>
        <v>0</v>
      </c>
      <c r="ER12" s="52" t="n">
        <v>0</v>
      </c>
      <c r="ES12" s="46" t="n">
        <f aca="false">ER12/ER$28*100</f>
        <v>0</v>
      </c>
      <c r="ET12" s="52" t="n">
        <v>0</v>
      </c>
      <c r="EU12" s="46" t="n">
        <f aca="false">ET12/ET$28*100</f>
        <v>0</v>
      </c>
      <c r="EV12" s="49" t="n">
        <v>0</v>
      </c>
      <c r="EW12" s="50" t="n">
        <f aca="false">ER12+ET12</f>
        <v>0</v>
      </c>
      <c r="EX12" s="47" t="n">
        <f aca="false">EW12/EW$28*100</f>
        <v>0</v>
      </c>
      <c r="EY12" s="52" t="n">
        <v>0</v>
      </c>
      <c r="EZ12" s="46"/>
      <c r="FA12" s="48" t="n">
        <v>0</v>
      </c>
      <c r="FB12" s="46"/>
      <c r="FC12" s="49" t="n">
        <v>0</v>
      </c>
      <c r="FD12" s="50" t="n">
        <f aca="false">EY12+FA12</f>
        <v>0</v>
      </c>
      <c r="FE12" s="47"/>
      <c r="FF12" s="52" t="n">
        <v>0</v>
      </c>
      <c r="FG12" s="46"/>
      <c r="FH12" s="48" t="n">
        <v>0</v>
      </c>
      <c r="FI12" s="46"/>
      <c r="FJ12" s="49" t="n">
        <v>0</v>
      </c>
      <c r="FK12" s="50" t="n">
        <f aca="false">FF12+FH12</f>
        <v>0</v>
      </c>
      <c r="FL12" s="47"/>
      <c r="FM12" s="52" t="n">
        <v>0</v>
      </c>
      <c r="FN12" s="46"/>
      <c r="FO12" s="48" t="n">
        <v>0</v>
      </c>
      <c r="FP12" s="46"/>
      <c r="FQ12" s="49" t="n">
        <v>0</v>
      </c>
      <c r="FR12" s="50" t="n">
        <f aca="false">FM12+FO12</f>
        <v>0</v>
      </c>
      <c r="FS12" s="47"/>
      <c r="FT12" s="52" t="n">
        <v>0</v>
      </c>
      <c r="FU12" s="46"/>
      <c r="FV12" s="48" t="n">
        <v>0</v>
      </c>
      <c r="FW12" s="46"/>
      <c r="FX12" s="49" t="n">
        <v>0</v>
      </c>
      <c r="FY12" s="50" t="n">
        <f aca="false">FT12+FV12</f>
        <v>0</v>
      </c>
      <c r="FZ12" s="47"/>
      <c r="ALB12" s="15"/>
      <c r="ALC12" s="15"/>
      <c r="ALD12" s="15"/>
      <c r="ALE12" s="15"/>
      <c r="ALF12" s="15"/>
      <c r="ALG12" s="15"/>
      <c r="ALH12" s="15"/>
      <c r="ALI12" s="15"/>
      <c r="ALJ12" s="15"/>
      <c r="ALK12" s="15"/>
      <c r="ALL12" s="15"/>
      <c r="ALM12" s="15"/>
      <c r="ALN12" s="15"/>
      <c r="ALO12" s="15"/>
      <c r="ALP12" s="15"/>
      <c r="ALQ12" s="15"/>
      <c r="ALR12" s="15"/>
      <c r="ALS12" s="15"/>
      <c r="ALT12" s="15"/>
      <c r="ALU12" s="15"/>
      <c r="ALV12" s="15"/>
      <c r="ALW12" s="15"/>
      <c r="ALX12" s="15"/>
      <c r="ALY12" s="15"/>
      <c r="ALZ12" s="15"/>
      <c r="AMA12" s="15"/>
      <c r="AMB12" s="15"/>
      <c r="AMC12" s="15"/>
      <c r="AMD12" s="15"/>
      <c r="AME12" s="15"/>
      <c r="AMF12" s="15"/>
      <c r="AMG12" s="15"/>
      <c r="AMH12" s="15"/>
      <c r="AMI12" s="15"/>
      <c r="AMJ12" s="15"/>
    </row>
    <row r="13" s="14" customFormat="true" ht="12.8" hidden="false" customHeight="false" outlineLevel="0" collapsed="false">
      <c r="A13" s="44" t="s">
        <v>43</v>
      </c>
      <c r="B13" s="45" t="n">
        <v>2040911</v>
      </c>
      <c r="C13" s="46" t="n">
        <f aca="false">B13/B$28*100</f>
        <v>6.98577260212483</v>
      </c>
      <c r="D13" s="18" t="n">
        <v>1981361</v>
      </c>
      <c r="E13" s="46" t="n">
        <f aca="false">D13/D$28*100</f>
        <v>6.62650175291043</v>
      </c>
      <c r="F13" s="18" t="n">
        <f aca="false">B13+D13</f>
        <v>4022272</v>
      </c>
      <c r="G13" s="47" t="n">
        <f aca="false">F13/F$28*100</f>
        <v>6.80405473263505</v>
      </c>
      <c r="H13" s="48" t="n">
        <v>32</v>
      </c>
      <c r="I13" s="46" t="n">
        <f aca="false">H13/H$28*100</f>
        <v>0.113543625589895</v>
      </c>
      <c r="J13" s="51" t="n">
        <v>17</v>
      </c>
      <c r="K13" s="46" t="n">
        <f aca="false">J13/J$28*100</f>
        <v>0.0738263777304903</v>
      </c>
      <c r="L13" s="49" t="n">
        <v>0</v>
      </c>
      <c r="M13" s="50" t="n">
        <f aca="false">H13+J13</f>
        <v>49</v>
      </c>
      <c r="N13" s="47" t="n">
        <f aca="false">M13/M$28*100</f>
        <v>0.09568443663347</v>
      </c>
      <c r="O13" s="48" t="n">
        <v>32</v>
      </c>
      <c r="P13" s="46" t="n">
        <f aca="false">O13/O$28*100</f>
        <v>0.113976349907394</v>
      </c>
      <c r="Q13" s="51" t="n">
        <v>17</v>
      </c>
      <c r="R13" s="46" t="n">
        <f aca="false">Q13/Q$28*100</f>
        <v>0.0741031341266728</v>
      </c>
      <c r="S13" s="49" t="n">
        <v>0</v>
      </c>
      <c r="T13" s="50" t="n">
        <f aca="false">O13+Q13</f>
        <v>49</v>
      </c>
      <c r="U13" s="47" t="n">
        <f aca="false">T13/T$28*100</f>
        <v>0.0960464159005822</v>
      </c>
      <c r="V13" s="48" t="n">
        <v>32</v>
      </c>
      <c r="W13" s="46" t="n">
        <f aca="false">V13/V$28*100</f>
        <v>0.114441027108218</v>
      </c>
      <c r="X13" s="51" t="n">
        <v>17</v>
      </c>
      <c r="Y13" s="46" t="n">
        <f aca="false">X13/X$28*100</f>
        <v>0.0744373412733164</v>
      </c>
      <c r="Z13" s="49" t="n">
        <v>0</v>
      </c>
      <c r="AA13" s="50" t="n">
        <f aca="false">V13+X13</f>
        <v>49</v>
      </c>
      <c r="AB13" s="47" t="n">
        <f aca="false">AA13/AA$28*100</f>
        <v>0.0964566929133858</v>
      </c>
      <c r="AC13" s="48" t="n">
        <v>32</v>
      </c>
      <c r="AD13" s="46" t="n">
        <f aca="false">AC13/AC$28*100</f>
        <v>0.115116195409742</v>
      </c>
      <c r="AE13" s="51" t="n">
        <v>17</v>
      </c>
      <c r="AF13" s="46" t="n">
        <f aca="false">AE13/AE$28*100</f>
        <v>0.0748667811688026</v>
      </c>
      <c r="AG13" s="49" t="n">
        <v>0</v>
      </c>
      <c r="AH13" s="50" t="n">
        <f aca="false">AC13+AE13</f>
        <v>49</v>
      </c>
      <c r="AI13" s="47" t="n">
        <f aca="false">AH13/AH$28*100</f>
        <v>0.097020097020097</v>
      </c>
      <c r="AJ13" s="48" t="n">
        <v>32</v>
      </c>
      <c r="AK13" s="46" t="n">
        <f aca="false">AJ13/AJ$28*100</f>
        <v>0.115958834613712</v>
      </c>
      <c r="AL13" s="51" t="n">
        <v>17</v>
      </c>
      <c r="AM13" s="46" t="n">
        <f aca="false">AL13/AL$28*100</f>
        <v>0.0754114359224593</v>
      </c>
      <c r="AN13" s="49" t="n">
        <v>0</v>
      </c>
      <c r="AO13" s="50" t="n">
        <f aca="false">AJ13+AL13</f>
        <v>49</v>
      </c>
      <c r="AP13" s="47" t="n">
        <f aca="false">AO13/AO$28*100</f>
        <v>0.0977283152835118</v>
      </c>
      <c r="AQ13" s="48" t="n">
        <v>32</v>
      </c>
      <c r="AR13" s="46" t="n">
        <f aca="false">AQ13/AQ$28*100</f>
        <v>0.117156037197042</v>
      </c>
      <c r="AS13" s="51" t="n">
        <v>17</v>
      </c>
      <c r="AT13" s="46" t="n">
        <f aca="false">AS13/AS$28*100</f>
        <v>0.076257121069394</v>
      </c>
      <c r="AU13" s="49" t="n">
        <v>0</v>
      </c>
      <c r="AV13" s="50" t="n">
        <f aca="false">AQ13+AS13</f>
        <v>49</v>
      </c>
      <c r="AW13" s="47" t="n">
        <f aca="false">AV13/AV$28*100</f>
        <v>0.098776382365392</v>
      </c>
      <c r="AX13" s="48" t="n">
        <v>32</v>
      </c>
      <c r="AY13" s="46" t="n">
        <f aca="false">AX13/AX$28*100</f>
        <v>0.118628359592215</v>
      </c>
      <c r="AZ13" s="51" t="n">
        <v>17</v>
      </c>
      <c r="BA13" s="46" t="n">
        <f aca="false">AZ13/AZ$28*100</f>
        <v>0.07718151275765</v>
      </c>
      <c r="BB13" s="49" t="n">
        <v>0</v>
      </c>
      <c r="BC13" s="50" t="n">
        <f aca="false">AX13+AZ13</f>
        <v>49</v>
      </c>
      <c r="BD13" s="47" t="n">
        <f aca="false">BC13/BC$28*100</f>
        <v>0.0999979592253219</v>
      </c>
      <c r="BE13" s="48" t="n">
        <v>31</v>
      </c>
      <c r="BF13" s="46" t="n">
        <f aca="false">BE13/BE$28*100</f>
        <v>0.116615882330813</v>
      </c>
      <c r="BG13" s="51" t="n">
        <v>17</v>
      </c>
      <c r="BH13" s="46" t="n">
        <f aca="false">BG13/BG$28*100</f>
        <v>0.0785763808643402</v>
      </c>
      <c r="BI13" s="49" t="n">
        <v>0</v>
      </c>
      <c r="BJ13" s="50" t="n">
        <f aca="false">BE13+BG13</f>
        <v>48</v>
      </c>
      <c r="BK13" s="47" t="n">
        <f aca="false">BJ13/BJ$28*100</f>
        <v>0.0995478866813223</v>
      </c>
      <c r="BL13" s="48" t="n">
        <v>30</v>
      </c>
      <c r="BM13" s="46" t="n">
        <f aca="false">BL13/BL$28*100</f>
        <v>0.115331385514378</v>
      </c>
      <c r="BN13" s="51" t="n">
        <v>17</v>
      </c>
      <c r="BO13" s="46" t="n">
        <f aca="false">BN13/BN$28*100</f>
        <v>0.08059927934762</v>
      </c>
      <c r="BP13" s="49" t="n">
        <v>0</v>
      </c>
      <c r="BQ13" s="50" t="n">
        <f aca="false">BL13+BN13</f>
        <v>47</v>
      </c>
      <c r="BR13" s="47" t="n">
        <f aca="false">BQ13/BQ$28*100</f>
        <v>0.0997792119565217</v>
      </c>
      <c r="BS13" s="48" t="n">
        <v>30</v>
      </c>
      <c r="BT13" s="46" t="n">
        <f aca="false">BS13/BS$28*100</f>
        <v>0.118915490724592</v>
      </c>
      <c r="BU13" s="51" t="n">
        <v>16</v>
      </c>
      <c r="BV13" s="46" t="n">
        <f aca="false">BU13/BU$28*100</f>
        <v>0.0788643533123028</v>
      </c>
      <c r="BW13" s="49" t="n">
        <v>0</v>
      </c>
      <c r="BX13" s="50" t="n">
        <f aca="false">BS13+BU13</f>
        <v>46</v>
      </c>
      <c r="BY13" s="47" t="n">
        <f aca="false">BX13/BX$28*100</f>
        <v>0.101063362334124</v>
      </c>
      <c r="BZ13" s="48" t="n">
        <v>29</v>
      </c>
      <c r="CA13" s="46" t="n">
        <f aca="false">BZ13/BZ$28*100</f>
        <v>0.119179714790614</v>
      </c>
      <c r="CB13" s="51" t="n">
        <v>16</v>
      </c>
      <c r="CC13" s="46" t="n">
        <f aca="false">CB13/CB$28*100</f>
        <v>0.0826403594855637</v>
      </c>
      <c r="CD13" s="49" t="n">
        <v>0</v>
      </c>
      <c r="CE13" s="50" t="n">
        <f aca="false">BZ13+CB13</f>
        <v>45</v>
      </c>
      <c r="CF13" s="47" t="n">
        <f aca="false">CE13/CE$28*100</f>
        <v>0.102988968737126</v>
      </c>
      <c r="CG13" s="48" t="n">
        <v>27</v>
      </c>
      <c r="CH13" s="46" t="n">
        <f aca="false">CG13/CG$28*100</f>
        <v>0.117177328356913</v>
      </c>
      <c r="CI13" s="51" t="n">
        <v>16</v>
      </c>
      <c r="CJ13" s="46" t="n">
        <f aca="false">CI13/CI$28*100</f>
        <v>0.0885788628688479</v>
      </c>
      <c r="CK13" s="49" t="n">
        <v>0</v>
      </c>
      <c r="CL13" s="50" t="n">
        <f aca="false">CG13+CI13</f>
        <v>43</v>
      </c>
      <c r="CM13" s="47" t="n">
        <f aca="false">CL13/CL$28*100</f>
        <v>0.104610144751247</v>
      </c>
      <c r="CN13" s="48" t="n">
        <v>22</v>
      </c>
      <c r="CO13" s="46" t="n">
        <f aca="false">CN13/CN$28*100</f>
        <v>0.104270344566093</v>
      </c>
      <c r="CP13" s="51" t="n">
        <v>15</v>
      </c>
      <c r="CQ13" s="46" t="n">
        <f aca="false">CP13/CP$28*100</f>
        <v>0.0926154606075574</v>
      </c>
      <c r="CR13" s="49" t="n">
        <v>0</v>
      </c>
      <c r="CS13" s="50" t="n">
        <f aca="false">CN13+CP13</f>
        <v>37</v>
      </c>
      <c r="CT13" s="47" t="n">
        <f aca="false">CS13/CS$28*100</f>
        <v>0.0992090092505698</v>
      </c>
      <c r="CU13" s="48" t="n">
        <v>18</v>
      </c>
      <c r="CV13" s="46" t="n">
        <f aca="false">CU13/CU$28*100</f>
        <v>0.0942063118228921</v>
      </c>
      <c r="CW13" s="51" t="n">
        <v>15</v>
      </c>
      <c r="CX13" s="46" t="n">
        <f aca="false">CW13/CW$28*100</f>
        <v>0.105204095946136</v>
      </c>
      <c r="CY13" s="49" t="n">
        <v>0</v>
      </c>
      <c r="CZ13" s="50" t="n">
        <f aca="false">CU13+CW13</f>
        <v>33</v>
      </c>
      <c r="DA13" s="47" t="n">
        <f aca="false">CZ13/CZ$28*100</f>
        <v>0.0989060392627004</v>
      </c>
      <c r="DB13" s="52" t="n">
        <v>17</v>
      </c>
      <c r="DC13" s="46" t="n">
        <f aca="false">DB13/DB$28*100</f>
        <v>0.106563028897386</v>
      </c>
      <c r="DD13" s="51" t="n">
        <v>14</v>
      </c>
      <c r="DE13" s="46" t="n">
        <f aca="false">DD13/DD$28*100</f>
        <v>0.123055286982509</v>
      </c>
      <c r="DF13" s="49" t="n">
        <v>0</v>
      </c>
      <c r="DG13" s="50" t="n">
        <f aca="false">DB13+DD13</f>
        <v>31</v>
      </c>
      <c r="DH13" s="47" t="n">
        <f aca="false">DG13/DG$28*100</f>
        <v>0.113428466886206</v>
      </c>
      <c r="DI13" s="52" t="n">
        <v>12</v>
      </c>
      <c r="DJ13" s="46" t="n">
        <f aca="false">DI13/DI$28*100</f>
        <v>0.105272392315115</v>
      </c>
      <c r="DK13" s="51" t="n">
        <v>10</v>
      </c>
      <c r="DL13" s="46" t="n">
        <f aca="false">DK13/DK$28*100</f>
        <v>0.129971406290616</v>
      </c>
      <c r="DM13" s="49" t="n">
        <v>0</v>
      </c>
      <c r="DN13" s="50" t="n">
        <f aca="false">DI13+DK13</f>
        <v>22</v>
      </c>
      <c r="DO13" s="47" t="n">
        <f aca="false">DN13/DN$28*100</f>
        <v>0.115225475305086</v>
      </c>
      <c r="DP13" s="52" t="n">
        <v>7</v>
      </c>
      <c r="DQ13" s="46" t="n">
        <f aca="false">DP13/DP$28*100</f>
        <v>0.11037527593819</v>
      </c>
      <c r="DR13" s="51" t="n">
        <v>7</v>
      </c>
      <c r="DS13" s="46" t="n">
        <f aca="false">DR13/DR$28*100</f>
        <v>0.175306786877035</v>
      </c>
      <c r="DT13" s="49" t="n">
        <v>0</v>
      </c>
      <c r="DU13" s="50" t="n">
        <f aca="false">DP13+DR13</f>
        <v>14</v>
      </c>
      <c r="DV13" s="47" t="n">
        <f aca="false">DU13/DU$28*100</f>
        <v>0.135462022254475</v>
      </c>
      <c r="DW13" s="52" t="n">
        <v>2</v>
      </c>
      <c r="DX13" s="46" t="n">
        <f aca="false">DW13/DW$28*100</f>
        <v>0.0792707094728498</v>
      </c>
      <c r="DY13" s="51" t="n">
        <v>4</v>
      </c>
      <c r="DZ13" s="46" t="n">
        <f aca="false">DY13/DY$28*100</f>
        <v>0.250156347717323</v>
      </c>
      <c r="EA13" s="49" t="n">
        <v>0</v>
      </c>
      <c r="EB13" s="50" t="n">
        <f aca="false">DW13+DY13</f>
        <v>6</v>
      </c>
      <c r="EC13" s="47" t="n">
        <f aca="false">EB13/EB$28*100</f>
        <v>0.145560407569141</v>
      </c>
      <c r="ED13" s="52" t="n">
        <v>0</v>
      </c>
      <c r="EE13" s="46" t="n">
        <f aca="false">ED13/ED$28*100</f>
        <v>0</v>
      </c>
      <c r="EF13" s="51" t="n">
        <v>1</v>
      </c>
      <c r="EG13" s="46" t="n">
        <f aca="false">EF13/EF$28*100</f>
        <v>0.4</v>
      </c>
      <c r="EH13" s="49" t="n">
        <v>0</v>
      </c>
      <c r="EI13" s="50" t="n">
        <f aca="false">ED13+EF13</f>
        <v>1</v>
      </c>
      <c r="EJ13" s="47" t="n">
        <f aca="false">EI13/EI$28*100</f>
        <v>0.154559505409583</v>
      </c>
      <c r="EK13" s="52" t="n">
        <v>0</v>
      </c>
      <c r="EL13" s="46" t="n">
        <f aca="false">EK13/EK$28*100</f>
        <v>0</v>
      </c>
      <c r="EM13" s="51" t="n">
        <v>0</v>
      </c>
      <c r="EN13" s="46" t="n">
        <f aca="false">EM13/EM$28*100</f>
        <v>0</v>
      </c>
      <c r="EO13" s="49" t="n">
        <v>0</v>
      </c>
      <c r="EP13" s="50" t="n">
        <f aca="false">EK13+EM13</f>
        <v>0</v>
      </c>
      <c r="EQ13" s="47" t="n">
        <f aca="false">EP13/EP$28*100</f>
        <v>0</v>
      </c>
      <c r="ER13" s="52" t="n">
        <v>0</v>
      </c>
      <c r="ES13" s="46" t="n">
        <f aca="false">ER13/ER$28*100</f>
        <v>0</v>
      </c>
      <c r="ET13" s="52" t="n">
        <v>0</v>
      </c>
      <c r="EU13" s="46" t="n">
        <f aca="false">ET13/ET$28*100</f>
        <v>0</v>
      </c>
      <c r="EV13" s="49" t="n">
        <v>0</v>
      </c>
      <c r="EW13" s="50" t="n">
        <f aca="false">ER13+ET13</f>
        <v>0</v>
      </c>
      <c r="EX13" s="47" t="n">
        <f aca="false">EW13/EW$28*100</f>
        <v>0</v>
      </c>
      <c r="EY13" s="52" t="n">
        <v>0</v>
      </c>
      <c r="EZ13" s="46"/>
      <c r="FA13" s="48" t="n">
        <v>0</v>
      </c>
      <c r="FB13" s="46"/>
      <c r="FC13" s="49" t="n">
        <v>0</v>
      </c>
      <c r="FD13" s="50" t="n">
        <f aca="false">EY13+FA13</f>
        <v>0</v>
      </c>
      <c r="FE13" s="47"/>
      <c r="FF13" s="52" t="n">
        <v>0</v>
      </c>
      <c r="FG13" s="46"/>
      <c r="FH13" s="48" t="n">
        <v>0</v>
      </c>
      <c r="FI13" s="46"/>
      <c r="FJ13" s="49" t="n">
        <v>0</v>
      </c>
      <c r="FK13" s="50" t="n">
        <f aca="false">FF13+FH13</f>
        <v>0</v>
      </c>
      <c r="FL13" s="47"/>
      <c r="FM13" s="52" t="n">
        <v>0</v>
      </c>
      <c r="FN13" s="46"/>
      <c r="FO13" s="48" t="n">
        <v>0</v>
      </c>
      <c r="FP13" s="46"/>
      <c r="FQ13" s="49" t="n">
        <v>0</v>
      </c>
      <c r="FR13" s="50" t="n">
        <f aca="false">FM13+FO13</f>
        <v>0</v>
      </c>
      <c r="FS13" s="47"/>
      <c r="FT13" s="52" t="n">
        <v>0</v>
      </c>
      <c r="FU13" s="46"/>
      <c r="FV13" s="48" t="n">
        <v>0</v>
      </c>
      <c r="FW13" s="46"/>
      <c r="FX13" s="49" t="n">
        <v>0</v>
      </c>
      <c r="FY13" s="50" t="n">
        <f aca="false">FT13+FV13</f>
        <v>0</v>
      </c>
      <c r="FZ13" s="47"/>
      <c r="ALB13" s="15"/>
      <c r="ALC13" s="15"/>
      <c r="ALD13" s="15"/>
      <c r="ALE13" s="15"/>
      <c r="ALF13" s="15"/>
      <c r="ALG13" s="15"/>
      <c r="ALH13" s="15"/>
      <c r="ALI13" s="15"/>
      <c r="ALJ13" s="15"/>
      <c r="ALK13" s="15"/>
      <c r="ALL13" s="15"/>
      <c r="ALM13" s="15"/>
      <c r="ALN13" s="15"/>
      <c r="ALO13" s="15"/>
      <c r="ALP13" s="15"/>
      <c r="ALQ13" s="15"/>
      <c r="ALR13" s="15"/>
      <c r="ALS13" s="15"/>
      <c r="ALT13" s="15"/>
      <c r="ALU13" s="15"/>
      <c r="ALV13" s="15"/>
      <c r="ALW13" s="15"/>
      <c r="ALX13" s="15"/>
      <c r="ALY13" s="15"/>
      <c r="ALZ13" s="15"/>
      <c r="AMA13" s="15"/>
      <c r="AMB13" s="15"/>
      <c r="AMC13" s="15"/>
      <c r="AMD13" s="15"/>
      <c r="AME13" s="15"/>
      <c r="AMF13" s="15"/>
      <c r="AMG13" s="15"/>
      <c r="AMH13" s="15"/>
      <c r="AMI13" s="15"/>
      <c r="AMJ13" s="15"/>
    </row>
    <row r="14" s="14" customFormat="true" ht="12.8" hidden="false" customHeight="false" outlineLevel="0" collapsed="false">
      <c r="A14" s="44" t="s">
        <v>44</v>
      </c>
      <c r="B14" s="45" t="n">
        <v>1983871</v>
      </c>
      <c r="C14" s="46" t="n">
        <f aca="false">B14/B$28*100</f>
        <v>6.79053210941094</v>
      </c>
      <c r="D14" s="18" t="n">
        <v>1992159</v>
      </c>
      <c r="E14" s="46" t="n">
        <f aca="false">D14/D$28*100</f>
        <v>6.662614791336</v>
      </c>
      <c r="F14" s="18" t="n">
        <f aca="false">B14+D14</f>
        <v>3976030</v>
      </c>
      <c r="G14" s="47" t="n">
        <f aca="false">F14/F$28*100</f>
        <v>6.72583200206226</v>
      </c>
      <c r="H14" s="48" t="n">
        <v>47</v>
      </c>
      <c r="I14" s="46" t="n">
        <f aca="false">H14/H$28*100</f>
        <v>0.166767200085158</v>
      </c>
      <c r="J14" s="51" t="n">
        <v>34</v>
      </c>
      <c r="K14" s="46" t="n">
        <f aca="false">J14/J$28*100</f>
        <v>0.147652755460981</v>
      </c>
      <c r="L14" s="49" t="n">
        <v>0</v>
      </c>
      <c r="M14" s="50" t="n">
        <f aca="false">H14+J14</f>
        <v>81</v>
      </c>
      <c r="N14" s="47" t="n">
        <f aca="false">M14/M$28*100</f>
        <v>0.15817223198594</v>
      </c>
      <c r="O14" s="48" t="n">
        <v>47</v>
      </c>
      <c r="P14" s="46" t="n">
        <f aca="false">O14/O$28*100</f>
        <v>0.167402763926485</v>
      </c>
      <c r="Q14" s="51" t="n">
        <v>34</v>
      </c>
      <c r="R14" s="46" t="n">
        <f aca="false">Q14/Q$28*100</f>
        <v>0.148206268253346</v>
      </c>
      <c r="S14" s="49" t="n">
        <v>0</v>
      </c>
      <c r="T14" s="50" t="n">
        <f aca="false">O14+Q14</f>
        <v>81</v>
      </c>
      <c r="U14" s="47" t="n">
        <f aca="false">T14/T$28*100</f>
        <v>0.158770605876473</v>
      </c>
      <c r="V14" s="48" t="n">
        <v>47</v>
      </c>
      <c r="W14" s="46" t="n">
        <f aca="false">V14/V$28*100</f>
        <v>0.168085258565196</v>
      </c>
      <c r="X14" s="51" t="n">
        <v>33</v>
      </c>
      <c r="Y14" s="46" t="n">
        <f aca="false">X14/X$28*100</f>
        <v>0.144496015412908</v>
      </c>
      <c r="Z14" s="49" t="n">
        <v>0</v>
      </c>
      <c r="AA14" s="50" t="n">
        <f aca="false">V14+X14</f>
        <v>80</v>
      </c>
      <c r="AB14" s="47" t="n">
        <f aca="false">AA14/AA$28*100</f>
        <v>0.15748031496063</v>
      </c>
      <c r="AC14" s="48" t="n">
        <v>47</v>
      </c>
      <c r="AD14" s="46" t="n">
        <f aca="false">AC14/AC$28*100</f>
        <v>0.169076912008058</v>
      </c>
      <c r="AE14" s="51" t="n">
        <v>33</v>
      </c>
      <c r="AF14" s="46" t="n">
        <f aca="false">AE14/AE$28*100</f>
        <v>0.145329634033558</v>
      </c>
      <c r="AG14" s="49" t="n">
        <v>0</v>
      </c>
      <c r="AH14" s="50" t="n">
        <f aca="false">AC14+AE14</f>
        <v>80</v>
      </c>
      <c r="AI14" s="47" t="n">
        <f aca="false">AH14/AH$28*100</f>
        <v>0.158400158400158</v>
      </c>
      <c r="AJ14" s="48" t="n">
        <v>47</v>
      </c>
      <c r="AK14" s="46" t="n">
        <f aca="false">AJ14/AJ$28*100</f>
        <v>0.17031453833889</v>
      </c>
      <c r="AL14" s="51" t="n">
        <v>33</v>
      </c>
      <c r="AM14" s="46" t="n">
        <f aca="false">AL14/AL$28*100</f>
        <v>0.14638690502595</v>
      </c>
      <c r="AN14" s="49" t="n">
        <v>0</v>
      </c>
      <c r="AO14" s="50" t="n">
        <f aca="false">AJ14+AL14</f>
        <v>80</v>
      </c>
      <c r="AP14" s="47" t="n">
        <f aca="false">AO14/AO$28*100</f>
        <v>0.159556433115938</v>
      </c>
      <c r="AQ14" s="48" t="n">
        <v>47</v>
      </c>
      <c r="AR14" s="46" t="n">
        <f aca="false">AQ14/AQ$28*100</f>
        <v>0.172072929633155</v>
      </c>
      <c r="AS14" s="51" t="n">
        <v>32</v>
      </c>
      <c r="AT14" s="46" t="n">
        <f aca="false">AS14/AS$28*100</f>
        <v>0.143542816130624</v>
      </c>
      <c r="AU14" s="49" t="n">
        <v>0</v>
      </c>
      <c r="AV14" s="50" t="n">
        <f aca="false">AQ14+AS14</f>
        <v>79</v>
      </c>
      <c r="AW14" s="47" t="n">
        <f aca="false">AV14/AV$28*100</f>
        <v>0.159251718507469</v>
      </c>
      <c r="AX14" s="48" t="n">
        <v>47</v>
      </c>
      <c r="AY14" s="46" t="n">
        <f aca="false">AX14/AX$28*100</f>
        <v>0.174235403151066</v>
      </c>
      <c r="AZ14" s="51" t="n">
        <v>32</v>
      </c>
      <c r="BA14" s="46" t="n">
        <f aca="false">AZ14/AZ$28*100</f>
        <v>0.145282847543812</v>
      </c>
      <c r="BB14" s="49" t="n">
        <v>0</v>
      </c>
      <c r="BC14" s="50" t="n">
        <f aca="false">AX14+AZ14</f>
        <v>79</v>
      </c>
      <c r="BD14" s="47" t="n">
        <f aca="false">BC14/BC$28*100</f>
        <v>0.161221199567356</v>
      </c>
      <c r="BE14" s="48" t="n">
        <v>47</v>
      </c>
      <c r="BF14" s="46" t="n">
        <f aca="false">BE14/BE$28*100</f>
        <v>0.176804724824136</v>
      </c>
      <c r="BG14" s="51" t="n">
        <v>31</v>
      </c>
      <c r="BH14" s="46" t="n">
        <f aca="false">BG14/BG$28*100</f>
        <v>0.14328634157615</v>
      </c>
      <c r="BI14" s="49" t="n">
        <v>0</v>
      </c>
      <c r="BJ14" s="50" t="n">
        <f aca="false">BE14+BG14</f>
        <v>78</v>
      </c>
      <c r="BK14" s="47" t="n">
        <f aca="false">BJ14/BJ$28*100</f>
        <v>0.161765315857149</v>
      </c>
      <c r="BL14" s="48" t="n">
        <v>47</v>
      </c>
      <c r="BM14" s="46" t="n">
        <f aca="false">BL14/BL$28*100</f>
        <v>0.180685837305859</v>
      </c>
      <c r="BN14" s="51" t="n">
        <v>31</v>
      </c>
      <c r="BO14" s="46" t="n">
        <f aca="false">BN14/BN$28*100</f>
        <v>0.146975156457425</v>
      </c>
      <c r="BP14" s="49" t="n">
        <v>0</v>
      </c>
      <c r="BQ14" s="50" t="n">
        <f aca="false">BL14+BN14</f>
        <v>78</v>
      </c>
      <c r="BR14" s="47" t="n">
        <f aca="false">BQ14/BQ$28*100</f>
        <v>0.165591032608696</v>
      </c>
      <c r="BS14" s="48" t="n">
        <v>46</v>
      </c>
      <c r="BT14" s="46" t="n">
        <f aca="false">BS14/BS$28*100</f>
        <v>0.182337085777707</v>
      </c>
      <c r="BU14" s="51" t="n">
        <v>29</v>
      </c>
      <c r="BV14" s="46" t="n">
        <f aca="false">BU14/BU$28*100</f>
        <v>0.142941640378549</v>
      </c>
      <c r="BW14" s="49" t="n">
        <v>0</v>
      </c>
      <c r="BX14" s="50" t="n">
        <f aca="false">BS14+BU14</f>
        <v>75</v>
      </c>
      <c r="BY14" s="47" t="n">
        <f aca="false">BX14/BX$28*100</f>
        <v>0.164777221196942</v>
      </c>
      <c r="BZ14" s="48" t="n">
        <v>46</v>
      </c>
      <c r="CA14" s="46" t="n">
        <f aca="false">BZ14/BZ$28*100</f>
        <v>0.189043685529939</v>
      </c>
      <c r="CB14" s="51" t="n">
        <v>29</v>
      </c>
      <c r="CC14" s="46" t="n">
        <f aca="false">CB14/CB$28*100</f>
        <v>0.149785651567584</v>
      </c>
      <c r="CD14" s="49" t="n">
        <v>0</v>
      </c>
      <c r="CE14" s="50" t="n">
        <f aca="false">BZ14+CB14</f>
        <v>75</v>
      </c>
      <c r="CF14" s="47" t="n">
        <f aca="false">CE14/CE$28*100</f>
        <v>0.171648281228544</v>
      </c>
      <c r="CG14" s="48" t="n">
        <v>43</v>
      </c>
      <c r="CH14" s="46" t="n">
        <f aca="false">CG14/CG$28*100</f>
        <v>0.18661574516101</v>
      </c>
      <c r="CI14" s="51" t="n">
        <v>28</v>
      </c>
      <c r="CJ14" s="46" t="n">
        <f aca="false">CI14/CI$28*100</f>
        <v>0.155013010020484</v>
      </c>
      <c r="CK14" s="49" t="n">
        <v>0</v>
      </c>
      <c r="CL14" s="50" t="n">
        <f aca="false">CG14+CI14</f>
        <v>71</v>
      </c>
      <c r="CM14" s="47" t="n">
        <f aca="false">CL14/CL$28*100</f>
        <v>0.172728378542756</v>
      </c>
      <c r="CN14" s="48" t="n">
        <v>41</v>
      </c>
      <c r="CO14" s="46" t="n">
        <f aca="false">CN14/CN$28*100</f>
        <v>0.194322005782265</v>
      </c>
      <c r="CP14" s="51" t="n">
        <v>26</v>
      </c>
      <c r="CQ14" s="46" t="n">
        <f aca="false">CP14/CP$28*100</f>
        <v>0.1605334650531</v>
      </c>
      <c r="CR14" s="49" t="n">
        <v>0</v>
      </c>
      <c r="CS14" s="50" t="n">
        <f aca="false">CN14+CP14</f>
        <v>67</v>
      </c>
      <c r="CT14" s="47" t="n">
        <f aca="false">CS14/CS$28*100</f>
        <v>0.179648746480761</v>
      </c>
      <c r="CU14" s="48" t="n">
        <v>38</v>
      </c>
      <c r="CV14" s="46" t="n">
        <f aca="false">CU14/CU$28*100</f>
        <v>0.198879991626106</v>
      </c>
      <c r="CW14" s="51" t="n">
        <v>21</v>
      </c>
      <c r="CX14" s="46" t="n">
        <f aca="false">CW14/CW$28*100</f>
        <v>0.14728573432459</v>
      </c>
      <c r="CY14" s="49" t="n">
        <v>0</v>
      </c>
      <c r="CZ14" s="50" t="n">
        <f aca="false">CU14+CW14</f>
        <v>59</v>
      </c>
      <c r="DA14" s="47" t="n">
        <f aca="false">CZ14/CZ$28*100</f>
        <v>0.176832009590889</v>
      </c>
      <c r="DB14" s="52" t="n">
        <v>33</v>
      </c>
      <c r="DC14" s="46" t="n">
        <f aca="false">DB14/DB$28*100</f>
        <v>0.20685764433022</v>
      </c>
      <c r="DD14" s="51" t="n">
        <v>20</v>
      </c>
      <c r="DE14" s="46" t="n">
        <f aca="false">DD14/DD$28*100</f>
        <v>0.175793267117869</v>
      </c>
      <c r="DF14" s="49" t="n">
        <v>0</v>
      </c>
      <c r="DG14" s="50" t="n">
        <f aca="false">DB14+DD14</f>
        <v>53</v>
      </c>
      <c r="DH14" s="47" t="n">
        <f aca="false">DG14/DG$28*100</f>
        <v>0.193926088547384</v>
      </c>
      <c r="DI14" s="52" t="n">
        <v>21</v>
      </c>
      <c r="DJ14" s="46" t="n">
        <f aca="false">DI14/DI$28*100</f>
        <v>0.184226686551452</v>
      </c>
      <c r="DK14" s="51" t="n">
        <v>12</v>
      </c>
      <c r="DL14" s="46" t="n">
        <f aca="false">DK14/DK$28*100</f>
        <v>0.155965687548739</v>
      </c>
      <c r="DM14" s="49" t="n">
        <v>0</v>
      </c>
      <c r="DN14" s="50" t="n">
        <f aca="false">DI14+DK14</f>
        <v>33</v>
      </c>
      <c r="DO14" s="47" t="n">
        <f aca="false">DN14/DN$28*100</f>
        <v>0.172838212957628</v>
      </c>
      <c r="DP14" s="52" t="n">
        <v>14</v>
      </c>
      <c r="DQ14" s="46" t="n">
        <f aca="false">DP14/DP$28*100</f>
        <v>0.22075055187638</v>
      </c>
      <c r="DR14" s="51" t="n">
        <v>6</v>
      </c>
      <c r="DS14" s="46" t="n">
        <f aca="false">DR14/DR$28*100</f>
        <v>0.150262960180316</v>
      </c>
      <c r="DT14" s="49" t="n">
        <v>0</v>
      </c>
      <c r="DU14" s="50" t="n">
        <f aca="false">DP14+DR14</f>
        <v>20</v>
      </c>
      <c r="DV14" s="47" t="n">
        <f aca="false">DU14/DU$28*100</f>
        <v>0.19351717464925</v>
      </c>
      <c r="DW14" s="52" t="n">
        <v>10</v>
      </c>
      <c r="DX14" s="46" t="n">
        <f aca="false">DW14/DW$28*100</f>
        <v>0.396353547364249</v>
      </c>
      <c r="DY14" s="51" t="n">
        <v>3</v>
      </c>
      <c r="DZ14" s="46" t="n">
        <f aca="false">DY14/DY$28*100</f>
        <v>0.187617260787992</v>
      </c>
      <c r="EA14" s="49" t="n">
        <v>0</v>
      </c>
      <c r="EB14" s="50" t="n">
        <f aca="false">DW14+DY14</f>
        <v>13</v>
      </c>
      <c r="EC14" s="47" t="n">
        <f aca="false">EB14/EB$28*100</f>
        <v>0.315380883066473</v>
      </c>
      <c r="ED14" s="52" t="n">
        <v>4</v>
      </c>
      <c r="EE14" s="46" t="n">
        <f aca="false">ED14/ED$28*100</f>
        <v>1.00755667506297</v>
      </c>
      <c r="EF14" s="51" t="n">
        <v>0</v>
      </c>
      <c r="EG14" s="46" t="n">
        <f aca="false">EF14/EF$28*100</f>
        <v>0</v>
      </c>
      <c r="EH14" s="49" t="n">
        <v>0</v>
      </c>
      <c r="EI14" s="50" t="n">
        <f aca="false">ED14+EF14</f>
        <v>4</v>
      </c>
      <c r="EJ14" s="47" t="n">
        <f aca="false">EI14/EI$28*100</f>
        <v>0.618238021638331</v>
      </c>
      <c r="EK14" s="52" t="n">
        <v>0</v>
      </c>
      <c r="EL14" s="46" t="n">
        <f aca="false">EK14/EK$28*100</f>
        <v>0</v>
      </c>
      <c r="EM14" s="51" t="n">
        <v>0</v>
      </c>
      <c r="EN14" s="46" t="n">
        <f aca="false">EM14/EM$28*100</f>
        <v>0</v>
      </c>
      <c r="EO14" s="49" t="n">
        <v>0</v>
      </c>
      <c r="EP14" s="50" t="n">
        <f aca="false">EK14+EM14</f>
        <v>0</v>
      </c>
      <c r="EQ14" s="47" t="n">
        <f aca="false">EP14/EP$28*100</f>
        <v>0</v>
      </c>
      <c r="ER14" s="52" t="n">
        <v>0</v>
      </c>
      <c r="ES14" s="46" t="n">
        <f aca="false">ER14/ER$28*100</f>
        <v>0</v>
      </c>
      <c r="ET14" s="52" t="n">
        <v>0</v>
      </c>
      <c r="EU14" s="46" t="n">
        <f aca="false">ET14/ET$28*100</f>
        <v>0</v>
      </c>
      <c r="EV14" s="49" t="n">
        <v>0</v>
      </c>
      <c r="EW14" s="50" t="n">
        <f aca="false">ER14+ET14</f>
        <v>0</v>
      </c>
      <c r="EX14" s="47" t="n">
        <f aca="false">EW14/EW$28*100</f>
        <v>0</v>
      </c>
      <c r="EY14" s="52" t="n">
        <v>0</v>
      </c>
      <c r="EZ14" s="46"/>
      <c r="FA14" s="48" t="n">
        <v>0</v>
      </c>
      <c r="FB14" s="46"/>
      <c r="FC14" s="49" t="n">
        <v>0</v>
      </c>
      <c r="FD14" s="50" t="n">
        <f aca="false">EY14+FA14</f>
        <v>0</v>
      </c>
      <c r="FE14" s="47"/>
      <c r="FF14" s="52" t="n">
        <v>0</v>
      </c>
      <c r="FG14" s="46"/>
      <c r="FH14" s="48" t="n">
        <v>0</v>
      </c>
      <c r="FI14" s="46"/>
      <c r="FJ14" s="49" t="n">
        <v>0</v>
      </c>
      <c r="FK14" s="50" t="n">
        <f aca="false">FF14+FH14</f>
        <v>0</v>
      </c>
      <c r="FL14" s="47"/>
      <c r="FM14" s="52" t="n">
        <v>0</v>
      </c>
      <c r="FN14" s="46"/>
      <c r="FO14" s="48" t="n">
        <v>0</v>
      </c>
      <c r="FP14" s="46"/>
      <c r="FQ14" s="49" t="n">
        <v>0</v>
      </c>
      <c r="FR14" s="50" t="n">
        <f aca="false">FM14+FO14</f>
        <v>0</v>
      </c>
      <c r="FS14" s="47"/>
      <c r="FT14" s="52" t="n">
        <v>0</v>
      </c>
      <c r="FU14" s="46"/>
      <c r="FV14" s="48" t="n">
        <v>0</v>
      </c>
      <c r="FW14" s="46"/>
      <c r="FX14" s="49" t="n">
        <v>0</v>
      </c>
      <c r="FY14" s="50" t="n">
        <f aca="false">FT14+FV14</f>
        <v>0</v>
      </c>
      <c r="FZ14" s="47"/>
      <c r="ALB14" s="15"/>
      <c r="ALC14" s="15"/>
      <c r="ALD14" s="15"/>
      <c r="ALE14" s="15"/>
      <c r="ALF14" s="15"/>
      <c r="ALG14" s="15"/>
      <c r="ALH14" s="15"/>
      <c r="ALI14" s="15"/>
      <c r="ALJ14" s="15"/>
      <c r="ALK14" s="15"/>
      <c r="ALL14" s="15"/>
      <c r="ALM14" s="15"/>
      <c r="ALN14" s="15"/>
      <c r="ALO14" s="15"/>
      <c r="ALP14" s="15"/>
      <c r="ALQ14" s="15"/>
      <c r="ALR14" s="15"/>
      <c r="ALS14" s="15"/>
      <c r="ALT14" s="15"/>
      <c r="ALU14" s="15"/>
      <c r="ALV14" s="15"/>
      <c r="ALW14" s="15"/>
      <c r="ALX14" s="15"/>
      <c r="ALY14" s="15"/>
      <c r="ALZ14" s="15"/>
      <c r="AMA14" s="15"/>
      <c r="AMB14" s="15"/>
      <c r="AMC14" s="15"/>
      <c r="AMD14" s="15"/>
      <c r="AME14" s="15"/>
      <c r="AMF14" s="15"/>
      <c r="AMG14" s="15"/>
      <c r="AMH14" s="15"/>
      <c r="AMI14" s="15"/>
      <c r="AMJ14" s="15"/>
    </row>
    <row r="15" s="14" customFormat="true" ht="12.8" hidden="false" customHeight="false" outlineLevel="0" collapsed="false">
      <c r="A15" s="44" t="s">
        <v>45</v>
      </c>
      <c r="B15" s="45" t="n">
        <v>1936734</v>
      </c>
      <c r="C15" s="46" t="n">
        <f aca="false">B15/B$28*100</f>
        <v>6.62918829620872</v>
      </c>
      <c r="D15" s="18" t="n">
        <v>1964167</v>
      </c>
      <c r="E15" s="46" t="n">
        <f aca="false">D15/D$28*100</f>
        <v>6.56899780933854</v>
      </c>
      <c r="F15" s="18" t="n">
        <f aca="false">B15+D15</f>
        <v>3900901</v>
      </c>
      <c r="G15" s="47" t="n">
        <f aca="false">F15/F$28*100</f>
        <v>6.59874417010854</v>
      </c>
      <c r="H15" s="48" t="n">
        <v>75</v>
      </c>
      <c r="I15" s="46" t="n">
        <f aca="false">H15/H$28*100</f>
        <v>0.266117872476315</v>
      </c>
      <c r="J15" s="51" t="n">
        <v>56</v>
      </c>
      <c r="K15" s="46" t="n">
        <f aca="false">J15/J$28*100</f>
        <v>0.243192773700439</v>
      </c>
      <c r="L15" s="49" t="n">
        <v>0</v>
      </c>
      <c r="M15" s="50" t="n">
        <f aca="false">H15+J15</f>
        <v>131</v>
      </c>
      <c r="N15" s="47" t="n">
        <f aca="false">M15/M$28*100</f>
        <v>0.255809412224175</v>
      </c>
      <c r="O15" s="48" t="n">
        <v>75</v>
      </c>
      <c r="P15" s="46" t="n">
        <f aca="false">O15/O$28*100</f>
        <v>0.267132070095455</v>
      </c>
      <c r="Q15" s="51" t="n">
        <v>55</v>
      </c>
      <c r="R15" s="46" t="n">
        <f aca="false">Q15/Q$28*100</f>
        <v>0.239745433939235</v>
      </c>
      <c r="S15" s="49" t="n">
        <v>0</v>
      </c>
      <c r="T15" s="50" t="n">
        <f aca="false">O15+Q15</f>
        <v>130</v>
      </c>
      <c r="U15" s="47" t="n">
        <f aca="false">T15/T$28*100</f>
        <v>0.254817021777055</v>
      </c>
      <c r="V15" s="48" t="n">
        <v>75</v>
      </c>
      <c r="W15" s="46" t="n">
        <f aca="false">V15/V$28*100</f>
        <v>0.268221157284887</v>
      </c>
      <c r="X15" s="51" t="n">
        <v>55</v>
      </c>
      <c r="Y15" s="46" t="n">
        <f aca="false">X15/X$28*100</f>
        <v>0.240826692354847</v>
      </c>
      <c r="Z15" s="49" t="n">
        <v>0</v>
      </c>
      <c r="AA15" s="50" t="n">
        <f aca="false">V15+X15</f>
        <v>130</v>
      </c>
      <c r="AB15" s="47" t="n">
        <f aca="false">AA15/AA$28*100</f>
        <v>0.255905511811024</v>
      </c>
      <c r="AC15" s="48" t="n">
        <v>74</v>
      </c>
      <c r="AD15" s="46" t="n">
        <f aca="false">AC15/AC$28*100</f>
        <v>0.266206201885028</v>
      </c>
      <c r="AE15" s="51" t="n">
        <v>55</v>
      </c>
      <c r="AF15" s="46" t="n">
        <f aca="false">AE15/AE$28*100</f>
        <v>0.242216056722597</v>
      </c>
      <c r="AG15" s="49" t="n">
        <v>0</v>
      </c>
      <c r="AH15" s="50" t="n">
        <f aca="false">AC15+AE15</f>
        <v>129</v>
      </c>
      <c r="AI15" s="47" t="n">
        <f aca="false">AH15/AH$28*100</f>
        <v>0.255420255420255</v>
      </c>
      <c r="AJ15" s="48" t="n">
        <v>74</v>
      </c>
      <c r="AK15" s="46" t="n">
        <f aca="false">AJ15/AJ$28*100</f>
        <v>0.268154805044209</v>
      </c>
      <c r="AL15" s="51" t="n">
        <v>54</v>
      </c>
      <c r="AM15" s="46" t="n">
        <f aca="false">AL15/AL$28*100</f>
        <v>0.239542208224282</v>
      </c>
      <c r="AN15" s="49" t="n">
        <v>0</v>
      </c>
      <c r="AO15" s="50" t="n">
        <f aca="false">AJ15+AL15</f>
        <v>128</v>
      </c>
      <c r="AP15" s="47" t="n">
        <f aca="false">AO15/AO$28*100</f>
        <v>0.2552902929855</v>
      </c>
      <c r="AQ15" s="48" t="n">
        <v>74</v>
      </c>
      <c r="AR15" s="46" t="n">
        <f aca="false">AQ15/AQ$28*100</f>
        <v>0.270923336018159</v>
      </c>
      <c r="AS15" s="51" t="n">
        <v>53</v>
      </c>
      <c r="AT15" s="46" t="n">
        <f aca="false">AS15/AS$28*100</f>
        <v>0.237742789216346</v>
      </c>
      <c r="AU15" s="49" t="n">
        <v>0</v>
      </c>
      <c r="AV15" s="50" t="n">
        <f aca="false">AQ15+AS15</f>
        <v>127</v>
      </c>
      <c r="AW15" s="47" t="n">
        <f aca="false">AV15/AV$28*100</f>
        <v>0.256012256334791</v>
      </c>
      <c r="AX15" s="48" t="n">
        <v>74</v>
      </c>
      <c r="AY15" s="46" t="n">
        <f aca="false">AX15/AX$28*100</f>
        <v>0.274328081556997</v>
      </c>
      <c r="AZ15" s="51" t="n">
        <v>53</v>
      </c>
      <c r="BA15" s="46" t="n">
        <f aca="false">AZ15/AZ$28*100</f>
        <v>0.240624716244438</v>
      </c>
      <c r="BB15" s="49" t="n">
        <v>0</v>
      </c>
      <c r="BC15" s="50" t="n">
        <f aca="false">AX15+AZ15</f>
        <v>127</v>
      </c>
      <c r="BD15" s="47" t="n">
        <f aca="false">BC15/BC$28*100</f>
        <v>0.25917838411461</v>
      </c>
      <c r="BE15" s="48" t="n">
        <v>71</v>
      </c>
      <c r="BF15" s="46" t="n">
        <f aca="false">BE15/BE$28*100</f>
        <v>0.26708798856412</v>
      </c>
      <c r="BG15" s="51" t="n">
        <v>53</v>
      </c>
      <c r="BH15" s="46" t="n">
        <f aca="false">BG15/BG$28*100</f>
        <v>0.244973422694708</v>
      </c>
      <c r="BI15" s="49" t="n">
        <v>0</v>
      </c>
      <c r="BJ15" s="50" t="n">
        <f aca="false">BE15+BG15</f>
        <v>124</v>
      </c>
      <c r="BK15" s="47" t="n">
        <f aca="false">BJ15/BJ$28*100</f>
        <v>0.257165373926749</v>
      </c>
      <c r="BL15" s="48" t="n">
        <v>69</v>
      </c>
      <c r="BM15" s="46" t="n">
        <f aca="false">BL15/BL$28*100</f>
        <v>0.265262186683069</v>
      </c>
      <c r="BN15" s="51" t="n">
        <v>52</v>
      </c>
      <c r="BO15" s="46" t="n">
        <f aca="false">BN15/BN$28*100</f>
        <v>0.246538972122132</v>
      </c>
      <c r="BP15" s="49" t="n">
        <v>0</v>
      </c>
      <c r="BQ15" s="50" t="n">
        <f aca="false">BL15+BN15</f>
        <v>121</v>
      </c>
      <c r="BR15" s="47" t="n">
        <f aca="false">BQ15/BQ$28*100</f>
        <v>0.25687839673913</v>
      </c>
      <c r="BS15" s="48" t="n">
        <v>66</v>
      </c>
      <c r="BT15" s="46" t="n">
        <f aca="false">BS15/BS$28*100</f>
        <v>0.261614079594102</v>
      </c>
      <c r="BU15" s="51" t="n">
        <v>50</v>
      </c>
      <c r="BV15" s="46" t="n">
        <f aca="false">BU15/BU$28*100</f>
        <v>0.246451104100946</v>
      </c>
      <c r="BW15" s="49" t="n">
        <v>0</v>
      </c>
      <c r="BX15" s="50" t="n">
        <f aca="false">BS15+BU15</f>
        <v>116</v>
      </c>
      <c r="BY15" s="47" t="n">
        <f aca="false">BX15/BX$28*100</f>
        <v>0.25485543545127</v>
      </c>
      <c r="BZ15" s="48" t="n">
        <v>65</v>
      </c>
      <c r="CA15" s="46" t="n">
        <f aca="false">BZ15/BZ$28*100</f>
        <v>0.267126946944479</v>
      </c>
      <c r="CB15" s="51" t="n">
        <v>49</v>
      </c>
      <c r="CC15" s="46" t="n">
        <f aca="false">CB15/CB$28*100</f>
        <v>0.253086100924539</v>
      </c>
      <c r="CD15" s="49" t="n">
        <v>0</v>
      </c>
      <c r="CE15" s="50" t="n">
        <f aca="false">BZ15+CB15</f>
        <v>114</v>
      </c>
      <c r="CF15" s="47" t="n">
        <f aca="false">CE15/CE$28*100</f>
        <v>0.260905387467387</v>
      </c>
      <c r="CG15" s="48" t="n">
        <v>61</v>
      </c>
      <c r="CH15" s="46" t="n">
        <f aca="false">CG15/CG$28*100</f>
        <v>0.264733964065619</v>
      </c>
      <c r="CI15" s="51" t="n">
        <v>49</v>
      </c>
      <c r="CJ15" s="46" t="n">
        <f aca="false">CI15/CI$28*100</f>
        <v>0.271272767535847</v>
      </c>
      <c r="CK15" s="49" t="n">
        <v>0</v>
      </c>
      <c r="CL15" s="50" t="n">
        <f aca="false">CG15+CI15</f>
        <v>110</v>
      </c>
      <c r="CM15" s="47" t="n">
        <f aca="false">CL15/CL$28*100</f>
        <v>0.267607347038073</v>
      </c>
      <c r="CN15" s="48" t="n">
        <v>56</v>
      </c>
      <c r="CO15" s="46" t="n">
        <f aca="false">CN15/CN$28*100</f>
        <v>0.265415422531874</v>
      </c>
      <c r="CP15" s="51" t="n">
        <v>47</v>
      </c>
      <c r="CQ15" s="46" t="n">
        <f aca="false">CP15/CP$28*100</f>
        <v>0.29019510990368</v>
      </c>
      <c r="CR15" s="49" t="n">
        <v>0</v>
      </c>
      <c r="CS15" s="50" t="n">
        <f aca="false">CN15+CP15</f>
        <v>103</v>
      </c>
      <c r="CT15" s="47" t="n">
        <f aca="false">CS15/CS$28*100</f>
        <v>0.276176431156991</v>
      </c>
      <c r="CU15" s="48" t="n">
        <v>54</v>
      </c>
      <c r="CV15" s="46" t="n">
        <f aca="false">CU15/CU$28*100</f>
        <v>0.282618935468676</v>
      </c>
      <c r="CW15" s="51" t="n">
        <v>42</v>
      </c>
      <c r="CX15" s="46" t="n">
        <f aca="false">CW15/CW$28*100</f>
        <v>0.294571468649179</v>
      </c>
      <c r="CY15" s="49" t="n">
        <v>0</v>
      </c>
      <c r="CZ15" s="50" t="n">
        <f aca="false">CU15+CW15</f>
        <v>96</v>
      </c>
      <c r="DA15" s="47" t="n">
        <f aca="false">CZ15/CZ$28*100</f>
        <v>0.28772665967331</v>
      </c>
      <c r="DB15" s="52" t="n">
        <v>44</v>
      </c>
      <c r="DC15" s="46" t="n">
        <f aca="false">DB15/DB$28*100</f>
        <v>0.275810192440293</v>
      </c>
      <c r="DD15" s="51" t="n">
        <v>34</v>
      </c>
      <c r="DE15" s="46" t="n">
        <f aca="false">DD15/DD$28*100</f>
        <v>0.298848554100378</v>
      </c>
      <c r="DF15" s="49" t="n">
        <v>0</v>
      </c>
      <c r="DG15" s="50" t="n">
        <f aca="false">DB15+DD15</f>
        <v>78</v>
      </c>
      <c r="DH15" s="47" t="n">
        <f aca="false">DG15/DG$28*100</f>
        <v>0.285400658616904</v>
      </c>
      <c r="DI15" s="52" t="n">
        <v>37</v>
      </c>
      <c r="DJ15" s="46" t="n">
        <f aca="false">DI15/DI$28*100</f>
        <v>0.324589876304939</v>
      </c>
      <c r="DK15" s="51" t="n">
        <v>24</v>
      </c>
      <c r="DL15" s="46" t="n">
        <f aca="false">DK15/DK$28*100</f>
        <v>0.311931375097479</v>
      </c>
      <c r="DM15" s="49" t="n">
        <v>0</v>
      </c>
      <c r="DN15" s="50" t="n">
        <f aca="false">DI15+DK15</f>
        <v>61</v>
      </c>
      <c r="DO15" s="47" t="n">
        <f aca="false">DN15/DN$28*100</f>
        <v>0.319488817891374</v>
      </c>
      <c r="DP15" s="52" t="n">
        <v>22</v>
      </c>
      <c r="DQ15" s="46" t="n">
        <f aca="false">DP15/DP$28*100</f>
        <v>0.346893724377168</v>
      </c>
      <c r="DR15" s="51" t="n">
        <v>12</v>
      </c>
      <c r="DS15" s="46" t="n">
        <f aca="false">DR15/DR$28*100</f>
        <v>0.300525920360631</v>
      </c>
      <c r="DT15" s="49" t="n">
        <v>0</v>
      </c>
      <c r="DU15" s="50" t="n">
        <f aca="false">DP15+DR15</f>
        <v>34</v>
      </c>
      <c r="DV15" s="47" t="n">
        <f aca="false">DU15/DU$28*100</f>
        <v>0.328979196903725</v>
      </c>
      <c r="DW15" s="52" t="n">
        <v>9</v>
      </c>
      <c r="DX15" s="46" t="n">
        <f aca="false">DW15/DW$28*100</f>
        <v>0.356718192627824</v>
      </c>
      <c r="DY15" s="51" t="n">
        <v>6</v>
      </c>
      <c r="DZ15" s="46" t="n">
        <f aca="false">DY15/DY$28*100</f>
        <v>0.375234521575985</v>
      </c>
      <c r="EA15" s="49" t="n">
        <v>0</v>
      </c>
      <c r="EB15" s="50" t="n">
        <f aca="false">DW15+DY15</f>
        <v>15</v>
      </c>
      <c r="EC15" s="47" t="n">
        <f aca="false">EB15/EB$28*100</f>
        <v>0.363901018922853</v>
      </c>
      <c r="ED15" s="52" t="n">
        <v>2</v>
      </c>
      <c r="EE15" s="46" t="n">
        <f aca="false">ED15/ED$28*100</f>
        <v>0.503778337531486</v>
      </c>
      <c r="EF15" s="51" t="n">
        <v>1</v>
      </c>
      <c r="EG15" s="46" t="n">
        <f aca="false">EF15/EF$28*100</f>
        <v>0.4</v>
      </c>
      <c r="EH15" s="49" t="n">
        <v>0</v>
      </c>
      <c r="EI15" s="50" t="n">
        <f aca="false">ED15+EF15</f>
        <v>3</v>
      </c>
      <c r="EJ15" s="47" t="n">
        <f aca="false">EI15/EI$28*100</f>
        <v>0.463678516228748</v>
      </c>
      <c r="EK15" s="52" t="n">
        <v>0</v>
      </c>
      <c r="EL15" s="46" t="n">
        <f aca="false">EK15/EK$28*100</f>
        <v>0</v>
      </c>
      <c r="EM15" s="51" t="n">
        <v>0</v>
      </c>
      <c r="EN15" s="46" t="n">
        <f aca="false">EM15/EM$28*100</f>
        <v>0</v>
      </c>
      <c r="EO15" s="49" t="n">
        <v>0</v>
      </c>
      <c r="EP15" s="50" t="n">
        <f aca="false">EK15+EM15</f>
        <v>0</v>
      </c>
      <c r="EQ15" s="47" t="n">
        <f aca="false">EP15/EP$28*100</f>
        <v>0</v>
      </c>
      <c r="ER15" s="52" t="n">
        <v>0</v>
      </c>
      <c r="ES15" s="46" t="n">
        <f aca="false">ER15/ER$28*100</f>
        <v>0</v>
      </c>
      <c r="ET15" s="52" t="n">
        <v>0</v>
      </c>
      <c r="EU15" s="46" t="n">
        <f aca="false">ET15/ET$28*100</f>
        <v>0</v>
      </c>
      <c r="EV15" s="49" t="n">
        <v>0</v>
      </c>
      <c r="EW15" s="50" t="n">
        <f aca="false">ER15+ET15</f>
        <v>0</v>
      </c>
      <c r="EX15" s="47" t="n">
        <f aca="false">EW15/EW$28*100</f>
        <v>0</v>
      </c>
      <c r="EY15" s="52" t="n">
        <v>0</v>
      </c>
      <c r="EZ15" s="46"/>
      <c r="FA15" s="48" t="n">
        <v>0</v>
      </c>
      <c r="FB15" s="46"/>
      <c r="FC15" s="49" t="n">
        <v>0</v>
      </c>
      <c r="FD15" s="50" t="n">
        <f aca="false">EY15+FA15</f>
        <v>0</v>
      </c>
      <c r="FE15" s="47"/>
      <c r="FF15" s="52" t="n">
        <v>0</v>
      </c>
      <c r="FG15" s="46"/>
      <c r="FH15" s="48" t="n">
        <v>0</v>
      </c>
      <c r="FI15" s="46"/>
      <c r="FJ15" s="49" t="n">
        <v>0</v>
      </c>
      <c r="FK15" s="50" t="n">
        <f aca="false">FF15+FH15</f>
        <v>0</v>
      </c>
      <c r="FL15" s="47"/>
      <c r="FM15" s="52" t="n">
        <v>0</v>
      </c>
      <c r="FN15" s="46"/>
      <c r="FO15" s="48" t="n">
        <v>0</v>
      </c>
      <c r="FP15" s="46"/>
      <c r="FQ15" s="49" t="n">
        <v>0</v>
      </c>
      <c r="FR15" s="50" t="n">
        <f aca="false">FM15+FO15</f>
        <v>0</v>
      </c>
      <c r="FS15" s="47"/>
      <c r="FT15" s="52" t="n">
        <v>0</v>
      </c>
      <c r="FU15" s="46"/>
      <c r="FV15" s="48" t="n">
        <v>0</v>
      </c>
      <c r="FW15" s="46"/>
      <c r="FX15" s="49" t="n">
        <v>0</v>
      </c>
      <c r="FY15" s="50" t="n">
        <f aca="false">FT15+FV15</f>
        <v>0</v>
      </c>
      <c r="FZ15" s="47"/>
      <c r="ALB15" s="15"/>
      <c r="ALC15" s="15"/>
      <c r="ALD15" s="15"/>
      <c r="ALE15" s="15"/>
      <c r="ALF15" s="15"/>
      <c r="ALG15" s="15"/>
      <c r="ALH15" s="15"/>
      <c r="ALI15" s="15"/>
      <c r="ALJ15" s="15"/>
      <c r="ALK15" s="15"/>
      <c r="ALL15" s="15"/>
      <c r="ALM15" s="15"/>
      <c r="ALN15" s="15"/>
      <c r="ALO15" s="15"/>
      <c r="ALP15" s="15"/>
      <c r="ALQ15" s="15"/>
      <c r="ALR15" s="15"/>
      <c r="ALS15" s="15"/>
      <c r="ALT15" s="15"/>
      <c r="ALU15" s="15"/>
      <c r="ALV15" s="15"/>
      <c r="ALW15" s="15"/>
      <c r="ALX15" s="15"/>
      <c r="ALY15" s="15"/>
      <c r="ALZ15" s="15"/>
      <c r="AMA15" s="15"/>
      <c r="AMB15" s="15"/>
      <c r="AMC15" s="15"/>
      <c r="AMD15" s="15"/>
      <c r="AME15" s="15"/>
      <c r="AMF15" s="15"/>
      <c r="AMG15" s="15"/>
      <c r="AMH15" s="15"/>
      <c r="AMI15" s="15"/>
      <c r="AMJ15" s="15"/>
    </row>
    <row r="16" s="14" customFormat="true" ht="12.8" hidden="false" customHeight="false" outlineLevel="0" collapsed="false">
      <c r="A16" s="44" t="s">
        <v>46</v>
      </c>
      <c r="B16" s="45" t="n">
        <v>1769761</v>
      </c>
      <c r="C16" s="46" t="n">
        <f aca="false">B16/B$28*100</f>
        <v>6.05766145907834</v>
      </c>
      <c r="D16" s="18" t="n">
        <v>1790194</v>
      </c>
      <c r="E16" s="46" t="n">
        <f aca="false">D16/D$28*100</f>
        <v>5.98715916940413</v>
      </c>
      <c r="F16" s="18" t="n">
        <f aca="false">B16+D16</f>
        <v>3559955</v>
      </c>
      <c r="G16" s="47" t="n">
        <f aca="false">F16/F$28*100</f>
        <v>6.02200166118001</v>
      </c>
      <c r="H16" s="48" t="n">
        <v>161</v>
      </c>
      <c r="I16" s="46" t="n">
        <f aca="false">H16/H$28*100</f>
        <v>0.571266366249157</v>
      </c>
      <c r="J16" s="51" t="n">
        <v>92</v>
      </c>
      <c r="K16" s="46" t="n">
        <f aca="false">J16/J$28*100</f>
        <v>0.399530985365006</v>
      </c>
      <c r="L16" s="49" t="n">
        <v>0</v>
      </c>
      <c r="M16" s="50" t="n">
        <f aca="false">H16+J16</f>
        <v>253</v>
      </c>
      <c r="N16" s="47" t="n">
        <f aca="false">M16/M$28*100</f>
        <v>0.494044132005468</v>
      </c>
      <c r="O16" s="48" t="n">
        <v>160</v>
      </c>
      <c r="P16" s="46" t="n">
        <f aca="false">O16/O$28*100</f>
        <v>0.569881749536971</v>
      </c>
      <c r="Q16" s="51" t="n">
        <v>92</v>
      </c>
      <c r="R16" s="46" t="n">
        <f aca="false">Q16/Q$28*100</f>
        <v>0.401028725861994</v>
      </c>
      <c r="S16" s="49" t="n">
        <v>0</v>
      </c>
      <c r="T16" s="50" t="n">
        <f aca="false">O16+Q16</f>
        <v>252</v>
      </c>
      <c r="U16" s="47" t="n">
        <f aca="false">T16/T$28*100</f>
        <v>0.493952996060137</v>
      </c>
      <c r="V16" s="48" t="n">
        <v>158</v>
      </c>
      <c r="W16" s="46" t="n">
        <f aca="false">V16/V$28*100</f>
        <v>0.565052571346828</v>
      </c>
      <c r="X16" s="51" t="n">
        <v>92</v>
      </c>
      <c r="Y16" s="46" t="n">
        <f aca="false">X16/X$28*100</f>
        <v>0.402837376302653</v>
      </c>
      <c r="Z16" s="49" t="n">
        <v>0</v>
      </c>
      <c r="AA16" s="50" t="n">
        <f aca="false">V16+X16</f>
        <v>250</v>
      </c>
      <c r="AB16" s="47" t="n">
        <f aca="false">AA16/AA$28*100</f>
        <v>0.492125984251969</v>
      </c>
      <c r="AC16" s="48" t="n">
        <v>156</v>
      </c>
      <c r="AD16" s="46" t="n">
        <f aca="false">AC16/AC$28*100</f>
        <v>0.561191452622491</v>
      </c>
      <c r="AE16" s="51" t="n">
        <v>92</v>
      </c>
      <c r="AF16" s="46" t="n">
        <f aca="false">AE16/AE$28*100</f>
        <v>0.405161403972343</v>
      </c>
      <c r="AG16" s="49" t="n">
        <v>0</v>
      </c>
      <c r="AH16" s="50" t="n">
        <f aca="false">AC16+AE16</f>
        <v>248</v>
      </c>
      <c r="AI16" s="47" t="n">
        <f aca="false">AH16/AH$28*100</f>
        <v>0.491040491040491</v>
      </c>
      <c r="AJ16" s="48" t="n">
        <v>154</v>
      </c>
      <c r="AK16" s="46" t="n">
        <f aca="false">AJ16/AJ$28*100</f>
        <v>0.55805189157849</v>
      </c>
      <c r="AL16" s="51" t="n">
        <v>92</v>
      </c>
      <c r="AM16" s="46" t="n">
        <f aca="false">AL16/AL$28*100</f>
        <v>0.408108947345074</v>
      </c>
      <c r="AN16" s="49" t="n">
        <v>0</v>
      </c>
      <c r="AO16" s="50" t="n">
        <f aca="false">AJ16+AL16</f>
        <v>246</v>
      </c>
      <c r="AP16" s="47" t="n">
        <f aca="false">AO16/AO$28*100</f>
        <v>0.490636031831508</v>
      </c>
      <c r="AQ16" s="48" t="n">
        <v>152</v>
      </c>
      <c r="AR16" s="46" t="n">
        <f aca="false">AQ16/AQ$28*100</f>
        <v>0.556491176685949</v>
      </c>
      <c r="AS16" s="51" t="n">
        <v>90</v>
      </c>
      <c r="AT16" s="46" t="n">
        <f aca="false">AS16/AS$28*100</f>
        <v>0.40371417036738</v>
      </c>
      <c r="AU16" s="49" t="n">
        <v>0</v>
      </c>
      <c r="AV16" s="50" t="n">
        <f aca="false">AQ16+AS16</f>
        <v>242</v>
      </c>
      <c r="AW16" s="47" t="n">
        <f aca="false">AV16/AV$28*100</f>
        <v>0.487834378212752</v>
      </c>
      <c r="AX16" s="48" t="n">
        <v>150</v>
      </c>
      <c r="AY16" s="46" t="n">
        <f aca="false">AX16/AX$28*100</f>
        <v>0.556070435588508</v>
      </c>
      <c r="AZ16" s="51" t="n">
        <v>89</v>
      </c>
      <c r="BA16" s="46" t="n">
        <f aca="false">AZ16/AZ$28*100</f>
        <v>0.404067919731227</v>
      </c>
      <c r="BB16" s="49" t="n">
        <v>0</v>
      </c>
      <c r="BC16" s="50" t="n">
        <f aca="false">AX16+AZ16</f>
        <v>239</v>
      </c>
      <c r="BD16" s="47" t="n">
        <f aca="false">BC16/BC$28*100</f>
        <v>0.487745148058203</v>
      </c>
      <c r="BE16" s="48" t="n">
        <v>145</v>
      </c>
      <c r="BF16" s="46" t="n">
        <f aca="false">BE16/BE$28*100</f>
        <v>0.545461385095738</v>
      </c>
      <c r="BG16" s="51" t="n">
        <v>88</v>
      </c>
      <c r="BH16" s="46" t="n">
        <f aca="false">BG16/BG$28*100</f>
        <v>0.406748324474232</v>
      </c>
      <c r="BI16" s="49" t="n">
        <v>0</v>
      </c>
      <c r="BJ16" s="50" t="n">
        <f aca="false">BE16+BG16</f>
        <v>233</v>
      </c>
      <c r="BK16" s="47" t="n">
        <f aca="false">BJ16/BJ$28*100</f>
        <v>0.483222033265585</v>
      </c>
      <c r="BL16" s="48" t="n">
        <v>144</v>
      </c>
      <c r="BM16" s="46" t="n">
        <f aca="false">BL16/BL$28*100</f>
        <v>0.553590650469014</v>
      </c>
      <c r="BN16" s="51" t="n">
        <v>84</v>
      </c>
      <c r="BO16" s="46" t="n">
        <f aca="false">BN16/BN$28*100</f>
        <v>0.398255262658828</v>
      </c>
      <c r="BP16" s="49" t="n">
        <v>0</v>
      </c>
      <c r="BQ16" s="50" t="n">
        <f aca="false">BL16+BN16</f>
        <v>228</v>
      </c>
      <c r="BR16" s="47" t="n">
        <f aca="false">BQ16/BQ$28*100</f>
        <v>0.484035326086956</v>
      </c>
      <c r="BS16" s="48" t="n">
        <v>140</v>
      </c>
      <c r="BT16" s="46" t="n">
        <f aca="false">BS16/BS$28*100</f>
        <v>0.554938956714761</v>
      </c>
      <c r="BU16" s="51" t="n">
        <v>82</v>
      </c>
      <c r="BV16" s="46" t="n">
        <f aca="false">BU16/BU$28*100</f>
        <v>0.404179810725552</v>
      </c>
      <c r="BW16" s="49" t="n">
        <v>0</v>
      </c>
      <c r="BX16" s="50" t="n">
        <f aca="false">BS16+BU16</f>
        <v>222</v>
      </c>
      <c r="BY16" s="47" t="n">
        <f aca="false">BX16/BX$28*100</f>
        <v>0.487740574742948</v>
      </c>
      <c r="BZ16" s="48" t="n">
        <v>139</v>
      </c>
      <c r="CA16" s="46" t="n">
        <f aca="false">BZ16/BZ$28*100</f>
        <v>0.571240701927424</v>
      </c>
      <c r="CB16" s="51" t="n">
        <v>81</v>
      </c>
      <c r="CC16" s="46" t="n">
        <f aca="false">CB16/CB$28*100</f>
        <v>0.418366819895666</v>
      </c>
      <c r="CD16" s="49" t="n">
        <v>0</v>
      </c>
      <c r="CE16" s="50" t="n">
        <f aca="false">BZ16+CB16</f>
        <v>220</v>
      </c>
      <c r="CF16" s="47" t="n">
        <f aca="false">CE16/CE$28*100</f>
        <v>0.503501624937062</v>
      </c>
      <c r="CG16" s="48" t="n">
        <v>128</v>
      </c>
      <c r="CH16" s="46" t="n">
        <f aca="false">CG16/CG$28*100</f>
        <v>0.555507334432775</v>
      </c>
      <c r="CI16" s="51" t="n">
        <v>73</v>
      </c>
      <c r="CJ16" s="46" t="n">
        <f aca="false">CI16/CI$28*100</f>
        <v>0.404141061839119</v>
      </c>
      <c r="CK16" s="49" t="n">
        <v>0</v>
      </c>
      <c r="CL16" s="50" t="n">
        <f aca="false">CG16+CI16</f>
        <v>201</v>
      </c>
      <c r="CM16" s="47" t="n">
        <f aca="false">CL16/CL$28*100</f>
        <v>0.488991606860479</v>
      </c>
      <c r="CN16" s="48" t="n">
        <v>121</v>
      </c>
      <c r="CO16" s="46" t="n">
        <f aca="false">CN16/CN$28*100</f>
        <v>0.573486895113512</v>
      </c>
      <c r="CP16" s="51" t="n">
        <v>66</v>
      </c>
      <c r="CQ16" s="46" t="n">
        <f aca="false">CP16/CP$28*100</f>
        <v>0.407508026673253</v>
      </c>
      <c r="CR16" s="49" t="n">
        <v>0</v>
      </c>
      <c r="CS16" s="50" t="n">
        <f aca="false">CN16+CP16</f>
        <v>187</v>
      </c>
      <c r="CT16" s="47" t="n">
        <f aca="false">CS16/CS$28*100</f>
        <v>0.501407695401528</v>
      </c>
      <c r="CU16" s="48" t="n">
        <v>111</v>
      </c>
      <c r="CV16" s="46" t="n">
        <f aca="false">CU16/CU$28*100</f>
        <v>0.580938922907835</v>
      </c>
      <c r="CW16" s="51" t="n">
        <v>58</v>
      </c>
      <c r="CX16" s="46" t="n">
        <f aca="false">CW16/CW$28*100</f>
        <v>0.406789170991724</v>
      </c>
      <c r="CY16" s="49" t="n">
        <v>0</v>
      </c>
      <c r="CZ16" s="50" t="n">
        <f aca="false">CU16+CW16</f>
        <v>169</v>
      </c>
      <c r="DA16" s="47" t="n">
        <f aca="false">CZ16/CZ$28*100</f>
        <v>0.506518807133223</v>
      </c>
      <c r="DB16" s="52" t="n">
        <v>95</v>
      </c>
      <c r="DC16" s="46" t="n">
        <f aca="false">DB16/DB$28*100</f>
        <v>0.595499279132452</v>
      </c>
      <c r="DD16" s="51" t="n">
        <v>51</v>
      </c>
      <c r="DE16" s="46" t="n">
        <f aca="false">DD16/DD$28*100</f>
        <v>0.448272831150567</v>
      </c>
      <c r="DF16" s="49" t="n">
        <v>0</v>
      </c>
      <c r="DG16" s="50" t="n">
        <f aca="false">DB16+DD16</f>
        <v>146</v>
      </c>
      <c r="DH16" s="47" t="n">
        <f aca="false">DG16/DG$28*100</f>
        <v>0.534211489206001</v>
      </c>
      <c r="DI16" s="52" t="n">
        <v>57</v>
      </c>
      <c r="DJ16" s="46" t="n">
        <f aca="false">DI16/DI$28*100</f>
        <v>0.500043863496798</v>
      </c>
      <c r="DK16" s="51" t="n">
        <v>36</v>
      </c>
      <c r="DL16" s="46" t="n">
        <f aca="false">DK16/DK$28*100</f>
        <v>0.467897062646218</v>
      </c>
      <c r="DM16" s="49" t="n">
        <v>0</v>
      </c>
      <c r="DN16" s="50" t="n">
        <f aca="false">DI16+DK16</f>
        <v>93</v>
      </c>
      <c r="DO16" s="47" t="n">
        <f aca="false">DN16/DN$28*100</f>
        <v>0.487089509244226</v>
      </c>
      <c r="DP16" s="52" t="n">
        <v>26</v>
      </c>
      <c r="DQ16" s="46" t="n">
        <f aca="false">DP16/DP$28*100</f>
        <v>0.409965310627562</v>
      </c>
      <c r="DR16" s="51" t="n">
        <v>18</v>
      </c>
      <c r="DS16" s="46" t="n">
        <f aca="false">DR16/DR$28*100</f>
        <v>0.450788880540947</v>
      </c>
      <c r="DT16" s="49" t="n">
        <v>0</v>
      </c>
      <c r="DU16" s="50" t="n">
        <f aca="false">DP16+DR16</f>
        <v>44</v>
      </c>
      <c r="DV16" s="47" t="n">
        <f aca="false">DU16/DU$28*100</f>
        <v>0.42573778422835</v>
      </c>
      <c r="DW16" s="52" t="n">
        <v>7</v>
      </c>
      <c r="DX16" s="46" t="n">
        <f aca="false">DW16/DW$28*100</f>
        <v>0.277447483154974</v>
      </c>
      <c r="DY16" s="51" t="n">
        <v>5</v>
      </c>
      <c r="DZ16" s="46" t="n">
        <f aca="false">DY16/DY$28*100</f>
        <v>0.312695434646654</v>
      </c>
      <c r="EA16" s="49" t="n">
        <v>0</v>
      </c>
      <c r="EB16" s="50" t="n">
        <f aca="false">DW16+DY16</f>
        <v>12</v>
      </c>
      <c r="EC16" s="47" t="n">
        <f aca="false">EB16/EB$28*100</f>
        <v>0.291120815138282</v>
      </c>
      <c r="ED16" s="52" t="n">
        <v>0</v>
      </c>
      <c r="EE16" s="46" t="n">
        <f aca="false">ED16/ED$28*100</f>
        <v>0</v>
      </c>
      <c r="EF16" s="51" t="n">
        <v>1</v>
      </c>
      <c r="EG16" s="46" t="n">
        <f aca="false">EF16/EF$28*100</f>
        <v>0.4</v>
      </c>
      <c r="EH16" s="49" t="n">
        <v>0</v>
      </c>
      <c r="EI16" s="50" t="n">
        <f aca="false">ED16+EF16</f>
        <v>1</v>
      </c>
      <c r="EJ16" s="47" t="n">
        <f aca="false">EI16/EI$28*100</f>
        <v>0.154559505409583</v>
      </c>
      <c r="EK16" s="52" t="n">
        <v>0</v>
      </c>
      <c r="EL16" s="46" t="n">
        <f aca="false">EK16/EK$28*100</f>
        <v>0</v>
      </c>
      <c r="EM16" s="51" t="n">
        <v>1</v>
      </c>
      <c r="EN16" s="46" t="n">
        <f aca="false">EM16/EM$28*100</f>
        <v>2.27272727272727</v>
      </c>
      <c r="EO16" s="49" t="n">
        <v>0</v>
      </c>
      <c r="EP16" s="50" t="n">
        <f aca="false">EK16+EM16</f>
        <v>1</v>
      </c>
      <c r="EQ16" s="47" t="n">
        <f aca="false">EP16/EP$28*100</f>
        <v>0.925925925925926</v>
      </c>
      <c r="ER16" s="52" t="n">
        <v>0</v>
      </c>
      <c r="ES16" s="46" t="n">
        <f aca="false">ER16/ER$28*100</f>
        <v>0</v>
      </c>
      <c r="ET16" s="52" t="n">
        <v>0</v>
      </c>
      <c r="EU16" s="46" t="n">
        <f aca="false">ET16/ET$28*100</f>
        <v>0</v>
      </c>
      <c r="EV16" s="49" t="n">
        <v>0</v>
      </c>
      <c r="EW16" s="50" t="n">
        <f aca="false">ER16+ET16</f>
        <v>0</v>
      </c>
      <c r="EX16" s="47" t="n">
        <f aca="false">EW16/EW$28*100</f>
        <v>0</v>
      </c>
      <c r="EY16" s="52" t="n">
        <v>0</v>
      </c>
      <c r="EZ16" s="46"/>
      <c r="FA16" s="48" t="n">
        <v>0</v>
      </c>
      <c r="FB16" s="46"/>
      <c r="FC16" s="49" t="n">
        <v>0</v>
      </c>
      <c r="FD16" s="50" t="n">
        <f aca="false">EY16+FA16</f>
        <v>0</v>
      </c>
      <c r="FE16" s="47"/>
      <c r="FF16" s="52" t="n">
        <v>0</v>
      </c>
      <c r="FG16" s="46"/>
      <c r="FH16" s="48" t="n">
        <v>0</v>
      </c>
      <c r="FI16" s="46"/>
      <c r="FJ16" s="49" t="n">
        <v>0</v>
      </c>
      <c r="FK16" s="50" t="n">
        <f aca="false">FF16+FH16</f>
        <v>0</v>
      </c>
      <c r="FL16" s="47"/>
      <c r="FM16" s="52" t="n">
        <v>0</v>
      </c>
      <c r="FN16" s="46"/>
      <c r="FO16" s="48" t="n">
        <v>0</v>
      </c>
      <c r="FP16" s="46"/>
      <c r="FQ16" s="49" t="n">
        <v>0</v>
      </c>
      <c r="FR16" s="50" t="n">
        <f aca="false">FM16+FO16</f>
        <v>0</v>
      </c>
      <c r="FS16" s="47"/>
      <c r="FT16" s="52" t="n">
        <v>0</v>
      </c>
      <c r="FU16" s="46"/>
      <c r="FV16" s="48" t="n">
        <v>0</v>
      </c>
      <c r="FW16" s="46"/>
      <c r="FX16" s="49" t="n">
        <v>0</v>
      </c>
      <c r="FY16" s="50" t="n">
        <f aca="false">FT16+FV16</f>
        <v>0</v>
      </c>
      <c r="FZ16" s="47"/>
      <c r="ALB16" s="15"/>
      <c r="ALC16" s="15"/>
      <c r="ALD16" s="15"/>
      <c r="ALE16" s="15"/>
      <c r="ALF16" s="15"/>
      <c r="ALG16" s="15"/>
      <c r="ALH16" s="15"/>
      <c r="ALI16" s="15"/>
      <c r="ALJ16" s="15"/>
      <c r="ALK16" s="15"/>
      <c r="ALL16" s="15"/>
      <c r="ALM16" s="15"/>
      <c r="ALN16" s="15"/>
      <c r="ALO16" s="15"/>
      <c r="ALP16" s="15"/>
      <c r="ALQ16" s="15"/>
      <c r="ALR16" s="15"/>
      <c r="ALS16" s="15"/>
      <c r="ALT16" s="15"/>
      <c r="ALU16" s="15"/>
      <c r="ALV16" s="15"/>
      <c r="ALW16" s="15"/>
      <c r="ALX16" s="15"/>
      <c r="ALY16" s="15"/>
      <c r="ALZ16" s="15"/>
      <c r="AMA16" s="15"/>
      <c r="AMB16" s="15"/>
      <c r="AMC16" s="15"/>
      <c r="AMD16" s="15"/>
      <c r="AME16" s="15"/>
      <c r="AMF16" s="15"/>
      <c r="AMG16" s="15"/>
      <c r="AMH16" s="15"/>
      <c r="AMI16" s="15"/>
      <c r="AMJ16" s="15"/>
    </row>
    <row r="17" s="14" customFormat="true" ht="12.8" hidden="false" customHeight="false" outlineLevel="0" collapsed="false">
      <c r="A17" s="44" t="s">
        <v>47</v>
      </c>
      <c r="B17" s="45" t="n">
        <v>1980181</v>
      </c>
      <c r="C17" s="46" t="n">
        <f aca="false">B17/B$28*100</f>
        <v>6.77790171989281</v>
      </c>
      <c r="D17" s="18" t="n">
        <v>2025216</v>
      </c>
      <c r="E17" s="46" t="n">
        <f aca="false">D17/D$28*100</f>
        <v>6.77317125653642</v>
      </c>
      <c r="F17" s="18" t="n">
        <f aca="false">B17+D17</f>
        <v>4005397</v>
      </c>
      <c r="G17" s="47" t="n">
        <f aca="false">F17/F$28*100</f>
        <v>6.77550906898694</v>
      </c>
      <c r="H17" s="48" t="n">
        <v>289</v>
      </c>
      <c r="I17" s="46" t="n">
        <f aca="false">H17/H$28*100</f>
        <v>1.02544086860874</v>
      </c>
      <c r="J17" s="51" t="n">
        <v>181</v>
      </c>
      <c r="K17" s="46" t="n">
        <f aca="false">J17/J$28*100</f>
        <v>0.786033786424632</v>
      </c>
      <c r="L17" s="49" t="n">
        <v>0</v>
      </c>
      <c r="M17" s="50" t="n">
        <f aca="false">H17+J17</f>
        <v>470</v>
      </c>
      <c r="N17" s="47" t="n">
        <f aca="false">M17/M$28*100</f>
        <v>0.917789494239406</v>
      </c>
      <c r="O17" s="48" t="n">
        <v>287</v>
      </c>
      <c r="P17" s="46" t="n">
        <f aca="false">O17/O$28*100</f>
        <v>1.02222538823194</v>
      </c>
      <c r="Q17" s="51" t="n">
        <v>179</v>
      </c>
      <c r="R17" s="46" t="n">
        <f aca="false">Q17/Q$28*100</f>
        <v>0.780262412274966</v>
      </c>
      <c r="S17" s="49" t="n">
        <v>0</v>
      </c>
      <c r="T17" s="50" t="n">
        <f aca="false">O17+Q17</f>
        <v>466</v>
      </c>
      <c r="U17" s="47" t="n">
        <f aca="false">T17/T$28*100</f>
        <v>0.913421016523904</v>
      </c>
      <c r="V17" s="48" t="n">
        <v>286</v>
      </c>
      <c r="W17" s="46" t="n">
        <f aca="false">V17/V$28*100</f>
        <v>1.0228166797797</v>
      </c>
      <c r="X17" s="51" t="n">
        <v>178</v>
      </c>
      <c r="Y17" s="46" t="n">
        <f aca="false">X17/X$28*100</f>
        <v>0.77940274980296</v>
      </c>
      <c r="Z17" s="49" t="n">
        <v>0</v>
      </c>
      <c r="AA17" s="50" t="n">
        <f aca="false">V17+X17</f>
        <v>464</v>
      </c>
      <c r="AB17" s="47" t="n">
        <f aca="false">AA17/AA$28*100</f>
        <v>0.913385826771653</v>
      </c>
      <c r="AC17" s="48" t="n">
        <v>280</v>
      </c>
      <c r="AD17" s="46" t="n">
        <f aca="false">AC17/AC$28*100</f>
        <v>1.00726670983524</v>
      </c>
      <c r="AE17" s="51" t="n">
        <v>177</v>
      </c>
      <c r="AF17" s="46" t="n">
        <f aca="false">AE17/AE$28*100</f>
        <v>0.779495309816356</v>
      </c>
      <c r="AG17" s="49" t="n">
        <v>0</v>
      </c>
      <c r="AH17" s="50" t="n">
        <f aca="false">AC17+AE17</f>
        <v>457</v>
      </c>
      <c r="AI17" s="47" t="n">
        <f aca="false">AH17/AH$28*100</f>
        <v>0.904860904860905</v>
      </c>
      <c r="AJ17" s="48" t="n">
        <v>279</v>
      </c>
      <c r="AK17" s="46" t="n">
        <f aca="false">AJ17/AJ$28*100</f>
        <v>1.0110160892883</v>
      </c>
      <c r="AL17" s="51" t="n">
        <v>177</v>
      </c>
      <c r="AM17" s="46" t="n">
        <f aca="false">AL17/AL$28*100</f>
        <v>0.78516612695737</v>
      </c>
      <c r="AN17" s="49" t="n">
        <v>0</v>
      </c>
      <c r="AO17" s="50" t="n">
        <f aca="false">AJ17+AL17</f>
        <v>456</v>
      </c>
      <c r="AP17" s="47" t="n">
        <f aca="false">AO17/AO$28*100</f>
        <v>0.909471668760845</v>
      </c>
      <c r="AQ17" s="48" t="n">
        <v>275</v>
      </c>
      <c r="AR17" s="46" t="n">
        <f aca="false">AQ17/AQ$28*100</f>
        <v>1.00680969466208</v>
      </c>
      <c r="AS17" s="51" t="n">
        <v>173</v>
      </c>
      <c r="AT17" s="46" t="n">
        <f aca="false">AS17/AS$28*100</f>
        <v>0.776028349706186</v>
      </c>
      <c r="AU17" s="49" t="n">
        <v>0</v>
      </c>
      <c r="AV17" s="50" t="n">
        <f aca="false">AQ17+AS17</f>
        <v>448</v>
      </c>
      <c r="AW17" s="47" t="n">
        <f aca="false">AV17/AV$28*100</f>
        <v>0.903098353055012</v>
      </c>
      <c r="AX17" s="48" t="n">
        <v>273</v>
      </c>
      <c r="AY17" s="46" t="n">
        <f aca="false">AX17/AX$28*100</f>
        <v>1.01204819277108</v>
      </c>
      <c r="AZ17" s="51" t="n">
        <v>171</v>
      </c>
      <c r="BA17" s="46" t="n">
        <f aca="false">AZ17/AZ$28*100</f>
        <v>0.776355216562245</v>
      </c>
      <c r="BB17" s="49" t="n">
        <v>0</v>
      </c>
      <c r="BC17" s="50" t="n">
        <f aca="false">AX17+AZ17</f>
        <v>444</v>
      </c>
      <c r="BD17" s="47" t="n">
        <f aca="false">BC17/BC$28*100</f>
        <v>0.906103957062101</v>
      </c>
      <c r="BE17" s="48" t="n">
        <v>271</v>
      </c>
      <c r="BF17" s="46" t="n">
        <f aca="false">BE17/BE$28*100</f>
        <v>1.01944851973065</v>
      </c>
      <c r="BG17" s="51" t="n">
        <v>167</v>
      </c>
      <c r="BH17" s="46" t="n">
        <f aca="false">BG17/BG$28*100</f>
        <v>0.771897388490871</v>
      </c>
      <c r="BI17" s="49" t="n">
        <v>0</v>
      </c>
      <c r="BJ17" s="50" t="n">
        <f aca="false">BE17+BG17</f>
        <v>438</v>
      </c>
      <c r="BK17" s="47" t="n">
        <f aca="false">BJ17/BJ$28*100</f>
        <v>0.908374465967066</v>
      </c>
      <c r="BL17" s="48" t="n">
        <v>265</v>
      </c>
      <c r="BM17" s="46" t="n">
        <f aca="false">BL17/BL$28*100</f>
        <v>1.01876057204367</v>
      </c>
      <c r="BN17" s="51" t="n">
        <v>165</v>
      </c>
      <c r="BO17" s="46" t="n">
        <f aca="false">BN17/BN$28*100</f>
        <v>0.782287123079841</v>
      </c>
      <c r="BP17" s="49" t="n">
        <v>0</v>
      </c>
      <c r="BQ17" s="50" t="n">
        <f aca="false">BL17+BN17</f>
        <v>430</v>
      </c>
      <c r="BR17" s="47" t="n">
        <f aca="false">BQ17/BQ$28*100</f>
        <v>0.912873641304348</v>
      </c>
      <c r="BS17" s="48" t="n">
        <v>262</v>
      </c>
      <c r="BT17" s="46" t="n">
        <f aca="false">BS17/BS$28*100</f>
        <v>1.03852861899477</v>
      </c>
      <c r="BU17" s="51" t="n">
        <v>158</v>
      </c>
      <c r="BV17" s="46" t="n">
        <f aca="false">BU17/BU$28*100</f>
        <v>0.778785488958991</v>
      </c>
      <c r="BW17" s="49" t="n">
        <v>0</v>
      </c>
      <c r="BX17" s="50" t="n">
        <f aca="false">BS17+BU17</f>
        <v>420</v>
      </c>
      <c r="BY17" s="47" t="n">
        <f aca="false">BX17/BX$28*100</f>
        <v>0.922752438702874</v>
      </c>
      <c r="BZ17" s="48" t="n">
        <v>256</v>
      </c>
      <c r="CA17" s="46" t="n">
        <f aca="false">BZ17/BZ$28*100</f>
        <v>1.05206920642749</v>
      </c>
      <c r="CB17" s="51" t="n">
        <v>153</v>
      </c>
      <c r="CC17" s="46" t="n">
        <f aca="false">CB17/CB$28*100</f>
        <v>0.790248437580703</v>
      </c>
      <c r="CD17" s="49" t="n">
        <v>0</v>
      </c>
      <c r="CE17" s="50" t="n">
        <f aca="false">BZ17+CB17</f>
        <v>409</v>
      </c>
      <c r="CF17" s="47" t="n">
        <f aca="false">CE17/CE$28*100</f>
        <v>0.936055293632993</v>
      </c>
      <c r="CG17" s="48" t="n">
        <v>244</v>
      </c>
      <c r="CH17" s="46" t="n">
        <f aca="false">CG17/CG$28*100</f>
        <v>1.05893585626248</v>
      </c>
      <c r="CI17" s="51" t="n">
        <v>146</v>
      </c>
      <c r="CJ17" s="46" t="n">
        <f aca="false">CI17/CI$28*100</f>
        <v>0.808282123678237</v>
      </c>
      <c r="CK17" s="49" t="n">
        <v>0</v>
      </c>
      <c r="CL17" s="50" t="n">
        <f aca="false">CG17+CI17</f>
        <v>390</v>
      </c>
      <c r="CM17" s="47" t="n">
        <f aca="false">CL17/CL$28*100</f>
        <v>0.948789684953169</v>
      </c>
      <c r="CN17" s="48" t="n">
        <v>231</v>
      </c>
      <c r="CO17" s="46" t="n">
        <f aca="false">CN17/CN$28*100</f>
        <v>1.09483861794398</v>
      </c>
      <c r="CP17" s="51" t="n">
        <v>134</v>
      </c>
      <c r="CQ17" s="46" t="n">
        <f aca="false">CP17/CP$28*100</f>
        <v>0.827364781427513</v>
      </c>
      <c r="CR17" s="49" t="n">
        <v>0</v>
      </c>
      <c r="CS17" s="50" t="n">
        <f aca="false">CN17+CP17</f>
        <v>365</v>
      </c>
      <c r="CT17" s="47" t="n">
        <f aca="false">CS17/CS$28*100</f>
        <v>0.978683469633999</v>
      </c>
      <c r="CU17" s="48" t="n">
        <v>212</v>
      </c>
      <c r="CV17" s="46" t="n">
        <f aca="false">CU17/CU$28*100</f>
        <v>1.10954100591406</v>
      </c>
      <c r="CW17" s="51" t="n">
        <v>127</v>
      </c>
      <c r="CX17" s="46" t="n">
        <f aca="false">CW17/CW$28*100</f>
        <v>0.890728012343947</v>
      </c>
      <c r="CY17" s="49" t="n">
        <v>0</v>
      </c>
      <c r="CZ17" s="50" t="n">
        <f aca="false">CU17+CW17</f>
        <v>339</v>
      </c>
      <c r="DA17" s="47" t="n">
        <f aca="false">CZ17/CZ$28*100</f>
        <v>1.01603476697138</v>
      </c>
      <c r="DB17" s="52" t="n">
        <v>179</v>
      </c>
      <c r="DC17" s="46" t="n">
        <f aca="false">DB17/DB$28*100</f>
        <v>1.12204601015483</v>
      </c>
      <c r="DD17" s="51" t="n">
        <v>104</v>
      </c>
      <c r="DE17" s="46" t="n">
        <f aca="false">DD17/DD$28*100</f>
        <v>0.914124989012921</v>
      </c>
      <c r="DF17" s="49" t="n">
        <v>0</v>
      </c>
      <c r="DG17" s="50" t="n">
        <f aca="false">DB17+DD17</f>
        <v>283</v>
      </c>
      <c r="DH17" s="47" t="n">
        <f aca="false">DG17/DG$28*100</f>
        <v>1.03549213318697</v>
      </c>
      <c r="DI17" s="52" t="n">
        <v>122</v>
      </c>
      <c r="DJ17" s="46" t="n">
        <f aca="false">DI17/DI$28*100</f>
        <v>1.07026932187034</v>
      </c>
      <c r="DK17" s="51" t="n">
        <v>79</v>
      </c>
      <c r="DL17" s="46" t="n">
        <f aca="false">DK17/DK$28*100</f>
        <v>1.02677410969587</v>
      </c>
      <c r="DM17" s="49" t="n">
        <v>0</v>
      </c>
      <c r="DN17" s="50" t="n">
        <f aca="false">DI17+DK17</f>
        <v>201</v>
      </c>
      <c r="DO17" s="47" t="n">
        <f aca="false">DN17/DN$28*100</f>
        <v>1.0527418425601</v>
      </c>
      <c r="DP17" s="52" t="n">
        <v>68</v>
      </c>
      <c r="DQ17" s="46" t="n">
        <f aca="false">DP17/DP$28*100</f>
        <v>1.0722169662567</v>
      </c>
      <c r="DR17" s="51" t="n">
        <v>57</v>
      </c>
      <c r="DS17" s="46" t="n">
        <f aca="false">DR17/DR$28*100</f>
        <v>1.427498121713</v>
      </c>
      <c r="DT17" s="49" t="n">
        <v>0</v>
      </c>
      <c r="DU17" s="50" t="n">
        <f aca="false">DP17+DR17</f>
        <v>125</v>
      </c>
      <c r="DV17" s="47" t="n">
        <f aca="false">DU17/DU$28*100</f>
        <v>1.20948234155781</v>
      </c>
      <c r="DW17" s="52" t="n">
        <v>22</v>
      </c>
      <c r="DX17" s="46" t="n">
        <f aca="false">DW17/DW$28*100</f>
        <v>0.871977804201348</v>
      </c>
      <c r="DY17" s="51" t="n">
        <v>28</v>
      </c>
      <c r="DZ17" s="46" t="n">
        <f aca="false">DY17/DY$28*100</f>
        <v>1.75109443402126</v>
      </c>
      <c r="EA17" s="49" t="n">
        <v>0</v>
      </c>
      <c r="EB17" s="50" t="n">
        <f aca="false">DW17+DY17</f>
        <v>50</v>
      </c>
      <c r="EC17" s="47" t="n">
        <f aca="false">EB17/EB$28*100</f>
        <v>1.21300339640951</v>
      </c>
      <c r="ED17" s="52" t="n">
        <v>4</v>
      </c>
      <c r="EE17" s="46" t="n">
        <f aca="false">ED17/ED$28*100</f>
        <v>1.00755667506297</v>
      </c>
      <c r="EF17" s="51" t="n">
        <v>4</v>
      </c>
      <c r="EG17" s="46" t="n">
        <f aca="false">EF17/EF$28*100</f>
        <v>1.6</v>
      </c>
      <c r="EH17" s="49" t="n">
        <v>0</v>
      </c>
      <c r="EI17" s="50" t="n">
        <f aca="false">ED17+EF17</f>
        <v>8</v>
      </c>
      <c r="EJ17" s="47" t="n">
        <f aca="false">EI17/EI$28*100</f>
        <v>1.23647604327666</v>
      </c>
      <c r="EK17" s="52" t="n">
        <v>0</v>
      </c>
      <c r="EL17" s="46" t="n">
        <f aca="false">EK17/EK$28*100</f>
        <v>0</v>
      </c>
      <c r="EM17" s="51" t="n">
        <v>0</v>
      </c>
      <c r="EN17" s="46" t="n">
        <f aca="false">EM17/EM$28*100</f>
        <v>0</v>
      </c>
      <c r="EO17" s="49" t="n">
        <v>0</v>
      </c>
      <c r="EP17" s="50" t="n">
        <f aca="false">EK17+EM17</f>
        <v>0</v>
      </c>
      <c r="EQ17" s="47" t="n">
        <f aca="false">EP17/EP$28*100</f>
        <v>0</v>
      </c>
      <c r="ER17" s="52" t="n">
        <v>0</v>
      </c>
      <c r="ES17" s="46" t="n">
        <f aca="false">ER17/ER$28*100</f>
        <v>0</v>
      </c>
      <c r="ET17" s="52" t="n">
        <v>0</v>
      </c>
      <c r="EU17" s="46" t="n">
        <f aca="false">ET17/ET$28*100</f>
        <v>0</v>
      </c>
      <c r="EV17" s="49" t="n">
        <v>0</v>
      </c>
      <c r="EW17" s="50" t="n">
        <f aca="false">ER17+ET17</f>
        <v>0</v>
      </c>
      <c r="EX17" s="47" t="n">
        <f aca="false">EW17/EW$28*100</f>
        <v>0</v>
      </c>
      <c r="EY17" s="52" t="n">
        <v>0</v>
      </c>
      <c r="EZ17" s="46"/>
      <c r="FA17" s="48" t="n">
        <v>0</v>
      </c>
      <c r="FB17" s="46"/>
      <c r="FC17" s="49" t="n">
        <v>0</v>
      </c>
      <c r="FD17" s="50" t="n">
        <f aca="false">EY17+FA17</f>
        <v>0</v>
      </c>
      <c r="FE17" s="47"/>
      <c r="FF17" s="52" t="n">
        <v>0</v>
      </c>
      <c r="FG17" s="46"/>
      <c r="FH17" s="48" t="n">
        <v>0</v>
      </c>
      <c r="FI17" s="46"/>
      <c r="FJ17" s="49" t="n">
        <v>0</v>
      </c>
      <c r="FK17" s="50" t="n">
        <f aca="false">FF17+FH17</f>
        <v>0</v>
      </c>
      <c r="FL17" s="47"/>
      <c r="FM17" s="52" t="n">
        <v>0</v>
      </c>
      <c r="FN17" s="46"/>
      <c r="FO17" s="48" t="n">
        <v>0</v>
      </c>
      <c r="FP17" s="46"/>
      <c r="FQ17" s="49" t="n">
        <v>0</v>
      </c>
      <c r="FR17" s="50" t="n">
        <f aca="false">FM17+FO17</f>
        <v>0</v>
      </c>
      <c r="FS17" s="47"/>
      <c r="FT17" s="52" t="n">
        <v>0</v>
      </c>
      <c r="FU17" s="46"/>
      <c r="FV17" s="48" t="n">
        <v>0</v>
      </c>
      <c r="FW17" s="46"/>
      <c r="FX17" s="49" t="n">
        <v>0</v>
      </c>
      <c r="FY17" s="50" t="n">
        <f aca="false">FT17+FV17</f>
        <v>0</v>
      </c>
      <c r="FZ17" s="47"/>
      <c r="ALB17" s="15"/>
      <c r="ALC17" s="15"/>
      <c r="ALD17" s="15"/>
      <c r="ALE17" s="15"/>
      <c r="ALF17" s="15"/>
      <c r="ALG17" s="15"/>
      <c r="ALH17" s="15"/>
      <c r="ALI17" s="15"/>
      <c r="ALJ17" s="15"/>
      <c r="ALK17" s="15"/>
      <c r="ALL17" s="15"/>
      <c r="ALM17" s="15"/>
      <c r="ALN17" s="15"/>
      <c r="ALO17" s="15"/>
      <c r="ALP17" s="15"/>
      <c r="ALQ17" s="15"/>
      <c r="ALR17" s="15"/>
      <c r="ALS17" s="15"/>
      <c r="ALT17" s="15"/>
      <c r="ALU17" s="15"/>
      <c r="ALV17" s="15"/>
      <c r="ALW17" s="15"/>
      <c r="ALX17" s="15"/>
      <c r="ALY17" s="15"/>
      <c r="ALZ17" s="15"/>
      <c r="AMA17" s="15"/>
      <c r="AMB17" s="15"/>
      <c r="AMC17" s="15"/>
      <c r="AMD17" s="15"/>
      <c r="AME17" s="15"/>
      <c r="AMF17" s="15"/>
      <c r="AMG17" s="15"/>
      <c r="AMH17" s="15"/>
      <c r="AMI17" s="15"/>
      <c r="AMJ17" s="15"/>
    </row>
    <row r="18" s="14" customFormat="true" ht="12.8" hidden="false" customHeight="false" outlineLevel="0" collapsed="false">
      <c r="A18" s="44" t="s">
        <v>48</v>
      </c>
      <c r="B18" s="45" t="n">
        <v>2039373</v>
      </c>
      <c r="C18" s="46" t="n">
        <f aca="false">B18/B$28*100</f>
        <v>6.98050822839071</v>
      </c>
      <c r="D18" s="18" t="n">
        <v>2097758</v>
      </c>
      <c r="E18" s="46" t="n">
        <f aca="false">D18/D$28*100</f>
        <v>7.01578211349768</v>
      </c>
      <c r="F18" s="18" t="n">
        <f aca="false">B18+D18</f>
        <v>4137131</v>
      </c>
      <c r="G18" s="47" t="n">
        <f aca="false">F18/F$28*100</f>
        <v>6.99834962928444</v>
      </c>
      <c r="H18" s="48" t="n">
        <v>551</v>
      </c>
      <c r="I18" s="46" t="n">
        <f aca="false">H18/H$28*100</f>
        <v>1.955079303126</v>
      </c>
      <c r="J18" s="51" t="n">
        <v>313</v>
      </c>
      <c r="K18" s="46" t="n">
        <f aca="false">J18/J$28*100</f>
        <v>1.35927389586138</v>
      </c>
      <c r="L18" s="49" t="n">
        <v>0</v>
      </c>
      <c r="M18" s="50" t="n">
        <f aca="false">H18+J18</f>
        <v>864</v>
      </c>
      <c r="N18" s="47" t="n">
        <f aca="false">M18/M$28*100</f>
        <v>1.6871704745167</v>
      </c>
      <c r="O18" s="48" t="n">
        <v>549</v>
      </c>
      <c r="P18" s="46" t="n">
        <f aca="false">O18/O$28*100</f>
        <v>1.95540675309873</v>
      </c>
      <c r="Q18" s="51" t="n">
        <v>313</v>
      </c>
      <c r="R18" s="46" t="n">
        <f aca="false">Q18/Q$28*100</f>
        <v>1.36436946950874</v>
      </c>
      <c r="S18" s="49" t="n">
        <v>0</v>
      </c>
      <c r="T18" s="50" t="n">
        <f aca="false">O18+Q18</f>
        <v>862</v>
      </c>
      <c r="U18" s="47" t="n">
        <f aca="false">T18/T$28*100</f>
        <v>1.68963286747555</v>
      </c>
      <c r="V18" s="48" t="n">
        <v>542</v>
      </c>
      <c r="W18" s="46" t="n">
        <f aca="false">V18/V$28*100</f>
        <v>1.93834489664545</v>
      </c>
      <c r="X18" s="51" t="n">
        <v>311</v>
      </c>
      <c r="Y18" s="46" t="n">
        <f aca="false">X18/X$28*100</f>
        <v>1.36176547858832</v>
      </c>
      <c r="Z18" s="49" t="n">
        <v>0</v>
      </c>
      <c r="AA18" s="50" t="n">
        <f aca="false">V18+X18</f>
        <v>853</v>
      </c>
      <c r="AB18" s="47" t="n">
        <f aca="false">AA18/AA$28*100</f>
        <v>1.67913385826772</v>
      </c>
      <c r="AC18" s="48" t="n">
        <v>539</v>
      </c>
      <c r="AD18" s="46" t="n">
        <f aca="false">AC18/AC$28*100</f>
        <v>1.93898841643284</v>
      </c>
      <c r="AE18" s="51" t="n">
        <v>309</v>
      </c>
      <c r="AF18" s="46" t="n">
        <f aca="false">AE18/AE$28*100</f>
        <v>1.36081384595059</v>
      </c>
      <c r="AG18" s="49" t="n">
        <v>0</v>
      </c>
      <c r="AH18" s="50" t="n">
        <f aca="false">AC18+AE18</f>
        <v>848</v>
      </c>
      <c r="AI18" s="47" t="n">
        <f aca="false">AH18/AH$28*100</f>
        <v>1.67904167904168</v>
      </c>
      <c r="AJ18" s="48" t="n">
        <v>537</v>
      </c>
      <c r="AK18" s="46" t="n">
        <f aca="false">AJ18/AJ$28*100</f>
        <v>1.94593419336136</v>
      </c>
      <c r="AL18" s="51" t="n">
        <v>306</v>
      </c>
      <c r="AM18" s="46" t="n">
        <f aca="false">AL18/AL$28*100</f>
        <v>1.35740584660427</v>
      </c>
      <c r="AN18" s="49" t="n">
        <v>0</v>
      </c>
      <c r="AO18" s="50" t="n">
        <f aca="false">AJ18+AL18</f>
        <v>843</v>
      </c>
      <c r="AP18" s="47" t="n">
        <f aca="false">AO18/AO$28*100</f>
        <v>1.68132591395919</v>
      </c>
      <c r="AQ18" s="48" t="n">
        <v>530</v>
      </c>
      <c r="AR18" s="46" t="n">
        <f aca="false">AQ18/AQ$28*100</f>
        <v>1.94039686607601</v>
      </c>
      <c r="AS18" s="51" t="n">
        <v>305</v>
      </c>
      <c r="AT18" s="46" t="n">
        <f aca="false">AS18/AS$28*100</f>
        <v>1.36814246624501</v>
      </c>
      <c r="AU18" s="49" t="n">
        <v>0</v>
      </c>
      <c r="AV18" s="50" t="n">
        <f aca="false">AQ18+AS18</f>
        <v>835</v>
      </c>
      <c r="AW18" s="47" t="n">
        <f aca="false">AV18/AV$28*100</f>
        <v>1.6832301892878</v>
      </c>
      <c r="AX18" s="48" t="n">
        <v>522</v>
      </c>
      <c r="AY18" s="46" t="n">
        <f aca="false">AX18/AX$28*100</f>
        <v>1.93512511584801</v>
      </c>
      <c r="AZ18" s="51" t="n">
        <v>301</v>
      </c>
      <c r="BA18" s="46" t="n">
        <f aca="false">AZ18/AZ$28*100</f>
        <v>1.36656678470898</v>
      </c>
      <c r="BB18" s="49" t="n">
        <v>0</v>
      </c>
      <c r="BC18" s="50" t="n">
        <f aca="false">AX18+AZ18</f>
        <v>823</v>
      </c>
      <c r="BD18" s="47" t="n">
        <f aca="false">BC18/BC$28*100</f>
        <v>1.6795575600498</v>
      </c>
      <c r="BE18" s="48" t="n">
        <v>514</v>
      </c>
      <c r="BF18" s="46" t="n">
        <f aca="false">BE18/BE$28*100</f>
        <v>1.933566565098</v>
      </c>
      <c r="BG18" s="51" t="n">
        <v>298</v>
      </c>
      <c r="BH18" s="46" t="n">
        <f aca="false">BG18/BG$28*100</f>
        <v>1.37739773515138</v>
      </c>
      <c r="BI18" s="49" t="n">
        <v>0</v>
      </c>
      <c r="BJ18" s="50" t="n">
        <f aca="false">BE18+BG18</f>
        <v>812</v>
      </c>
      <c r="BK18" s="47" t="n">
        <f aca="false">BJ18/BJ$28*100</f>
        <v>1.68401841635904</v>
      </c>
      <c r="BL18" s="48" t="n">
        <v>502</v>
      </c>
      <c r="BM18" s="46" t="n">
        <f aca="false">BL18/BL$28*100</f>
        <v>1.92987851760726</v>
      </c>
      <c r="BN18" s="51" t="n">
        <v>294</v>
      </c>
      <c r="BO18" s="46" t="n">
        <f aca="false">BN18/BN$28*100</f>
        <v>1.3938934193059</v>
      </c>
      <c r="BP18" s="49" t="n">
        <v>0</v>
      </c>
      <c r="BQ18" s="50" t="n">
        <f aca="false">BL18+BN18</f>
        <v>796</v>
      </c>
      <c r="BR18" s="47" t="n">
        <f aca="false">BQ18/BQ$28*100</f>
        <v>1.6898777173913</v>
      </c>
      <c r="BS18" s="48" t="n">
        <v>488</v>
      </c>
      <c r="BT18" s="46" t="n">
        <f aca="false">BS18/BS$28*100</f>
        <v>1.93435864912003</v>
      </c>
      <c r="BU18" s="51" t="n">
        <v>283</v>
      </c>
      <c r="BV18" s="46" t="n">
        <f aca="false">BU18/BU$28*100</f>
        <v>1.39491324921136</v>
      </c>
      <c r="BW18" s="49" t="n">
        <v>0</v>
      </c>
      <c r="BX18" s="50" t="n">
        <f aca="false">BS18+BU18</f>
        <v>771</v>
      </c>
      <c r="BY18" s="47" t="n">
        <f aca="false">BX18/BX$28*100</f>
        <v>1.69390983390456</v>
      </c>
      <c r="BZ18" s="48" t="n">
        <v>476</v>
      </c>
      <c r="CA18" s="46" t="n">
        <f aca="false">BZ18/BZ$28*100</f>
        <v>1.95619118070111</v>
      </c>
      <c r="CB18" s="51" t="n">
        <v>277</v>
      </c>
      <c r="CC18" s="46" t="n">
        <f aca="false">CB18/CB$28*100</f>
        <v>1.43071122359382</v>
      </c>
      <c r="CD18" s="49" t="n">
        <v>0</v>
      </c>
      <c r="CE18" s="50" t="n">
        <f aca="false">BZ18+CB18</f>
        <v>753</v>
      </c>
      <c r="CF18" s="47" t="n">
        <f aca="false">CE18/CE$28*100</f>
        <v>1.72334874353458</v>
      </c>
      <c r="CG18" s="48" t="n">
        <v>452</v>
      </c>
      <c r="CH18" s="46" t="n">
        <f aca="false">CG18/CG$28*100</f>
        <v>1.96163527471574</v>
      </c>
      <c r="CI18" s="51" t="n">
        <v>270</v>
      </c>
      <c r="CJ18" s="46" t="n">
        <f aca="false">CI18/CI$28*100</f>
        <v>1.49476831091181</v>
      </c>
      <c r="CK18" s="49" t="n">
        <v>0</v>
      </c>
      <c r="CL18" s="50" t="n">
        <f aca="false">CG18+CI18</f>
        <v>722</v>
      </c>
      <c r="CM18" s="47" t="n">
        <f aca="false">CL18/CL$28*100</f>
        <v>1.75647731419535</v>
      </c>
      <c r="CN18" s="48" t="n">
        <v>428</v>
      </c>
      <c r="CO18" s="46" t="n">
        <f aca="false">CN18/CN$28*100</f>
        <v>2.02853215792218</v>
      </c>
      <c r="CP18" s="51" t="n">
        <v>255</v>
      </c>
      <c r="CQ18" s="46" t="n">
        <f aca="false">CP18/CP$28*100</f>
        <v>1.57446283032848</v>
      </c>
      <c r="CR18" s="49" t="n">
        <v>0</v>
      </c>
      <c r="CS18" s="50" t="n">
        <f aca="false">CN18+CP18</f>
        <v>683</v>
      </c>
      <c r="CT18" s="47" t="n">
        <f aca="false">CS18/CS$28*100</f>
        <v>1.83134468427403</v>
      </c>
      <c r="CU18" s="48" t="n">
        <v>394</v>
      </c>
      <c r="CV18" s="46" t="n">
        <f aca="false">CU18/CU$28*100</f>
        <v>2.06207149212331</v>
      </c>
      <c r="CW18" s="51" t="n">
        <v>230</v>
      </c>
      <c r="CX18" s="46" t="n">
        <f aca="false">CW18/CW$28*100</f>
        <v>1.61312947117408</v>
      </c>
      <c r="CY18" s="49" t="n">
        <v>0</v>
      </c>
      <c r="CZ18" s="50" t="n">
        <f aca="false">CU18+CW18</f>
        <v>624</v>
      </c>
      <c r="DA18" s="47" t="n">
        <f aca="false">CZ18/CZ$28*100</f>
        <v>1.87022328787652</v>
      </c>
      <c r="DB18" s="52" t="n">
        <v>332</v>
      </c>
      <c r="DC18" s="46" t="n">
        <f aca="false">DB18/DB$28*100</f>
        <v>2.0811132702313</v>
      </c>
      <c r="DD18" s="51" t="n">
        <v>198</v>
      </c>
      <c r="DE18" s="46" t="n">
        <f aca="false">DD18/DD$28*100</f>
        <v>1.74035334446691</v>
      </c>
      <c r="DF18" s="49" t="n">
        <v>0</v>
      </c>
      <c r="DG18" s="50" t="n">
        <f aca="false">DB18+DD18</f>
        <v>530</v>
      </c>
      <c r="DH18" s="47" t="n">
        <f aca="false">DG18/DG$28*100</f>
        <v>1.93926088547384</v>
      </c>
      <c r="DI18" s="52" t="n">
        <v>237</v>
      </c>
      <c r="DJ18" s="46" t="n">
        <f aca="false">DI18/DI$28*100</f>
        <v>2.07912974822353</v>
      </c>
      <c r="DK18" s="51" t="n">
        <v>154</v>
      </c>
      <c r="DL18" s="46" t="n">
        <f aca="false">DK18/DK$28*100</f>
        <v>2.00155965687549</v>
      </c>
      <c r="DM18" s="49" t="n">
        <v>0</v>
      </c>
      <c r="DN18" s="50" t="n">
        <f aca="false">DI18+DK18</f>
        <v>391</v>
      </c>
      <c r="DO18" s="47" t="n">
        <f aca="false">DN18/DN$28*100</f>
        <v>2.04787094746766</v>
      </c>
      <c r="DP18" s="52" t="n">
        <v>126</v>
      </c>
      <c r="DQ18" s="46" t="n">
        <f aca="false">DP18/DP$28*100</f>
        <v>1.98675496688742</v>
      </c>
      <c r="DR18" s="51" t="n">
        <v>75</v>
      </c>
      <c r="DS18" s="46" t="n">
        <f aca="false">DR18/DR$28*100</f>
        <v>1.87828700225394</v>
      </c>
      <c r="DT18" s="49" t="n">
        <v>0</v>
      </c>
      <c r="DU18" s="50" t="n">
        <f aca="false">DP18+DR18</f>
        <v>201</v>
      </c>
      <c r="DV18" s="47" t="n">
        <f aca="false">DU18/DU$28*100</f>
        <v>1.94484760522496</v>
      </c>
      <c r="DW18" s="52" t="n">
        <v>50</v>
      </c>
      <c r="DX18" s="46" t="n">
        <f aca="false">DW18/DW$28*100</f>
        <v>1.98176773682124</v>
      </c>
      <c r="DY18" s="51" t="n">
        <v>25</v>
      </c>
      <c r="DZ18" s="46" t="n">
        <f aca="false">DY18/DY$28*100</f>
        <v>1.56347717323327</v>
      </c>
      <c r="EA18" s="49" t="n">
        <v>0</v>
      </c>
      <c r="EB18" s="50" t="n">
        <f aca="false">DW18+DY18</f>
        <v>75</v>
      </c>
      <c r="EC18" s="47" t="n">
        <f aca="false">EB18/EB$28*100</f>
        <v>1.81950509461426</v>
      </c>
      <c r="ED18" s="52" t="n">
        <v>7</v>
      </c>
      <c r="EE18" s="46" t="n">
        <f aca="false">ED18/ED$28*100</f>
        <v>1.7632241813602</v>
      </c>
      <c r="EF18" s="51" t="n">
        <v>4</v>
      </c>
      <c r="EG18" s="46" t="n">
        <f aca="false">EF18/EF$28*100</f>
        <v>1.6</v>
      </c>
      <c r="EH18" s="49" t="n">
        <v>0</v>
      </c>
      <c r="EI18" s="50" t="n">
        <f aca="false">ED18+EF18</f>
        <v>11</v>
      </c>
      <c r="EJ18" s="47" t="n">
        <f aca="false">EI18/EI$28*100</f>
        <v>1.70015455950541</v>
      </c>
      <c r="EK18" s="52" t="n">
        <v>2</v>
      </c>
      <c r="EL18" s="46" t="n">
        <f aca="false">EK18/EK$28*100</f>
        <v>3.125</v>
      </c>
      <c r="EM18" s="51" t="n">
        <v>0</v>
      </c>
      <c r="EN18" s="46" t="n">
        <f aca="false">EM18/EM$28*100</f>
        <v>0</v>
      </c>
      <c r="EO18" s="49" t="n">
        <v>0</v>
      </c>
      <c r="EP18" s="50" t="n">
        <f aca="false">EK18+EM18</f>
        <v>2</v>
      </c>
      <c r="EQ18" s="47" t="n">
        <f aca="false">EP18/EP$28*100</f>
        <v>1.85185185185185</v>
      </c>
      <c r="ER18" s="52" t="n">
        <v>0</v>
      </c>
      <c r="ES18" s="46" t="n">
        <f aca="false">ER18/ER$28*100</f>
        <v>0</v>
      </c>
      <c r="ET18" s="52" t="n">
        <v>0</v>
      </c>
      <c r="EU18" s="46" t="n">
        <f aca="false">ET18/ET$28*100</f>
        <v>0</v>
      </c>
      <c r="EV18" s="49" t="n">
        <v>0</v>
      </c>
      <c r="EW18" s="50" t="n">
        <f aca="false">ER18+ET18</f>
        <v>0</v>
      </c>
      <c r="EX18" s="47" t="n">
        <f aca="false">EW18/EW$28*100</f>
        <v>0</v>
      </c>
      <c r="EY18" s="52" t="n">
        <v>0</v>
      </c>
      <c r="EZ18" s="46"/>
      <c r="FA18" s="48" t="n">
        <v>0</v>
      </c>
      <c r="FB18" s="46"/>
      <c r="FC18" s="49" t="n">
        <v>0</v>
      </c>
      <c r="FD18" s="50" t="n">
        <f aca="false">EY18+FA18</f>
        <v>0</v>
      </c>
      <c r="FE18" s="47"/>
      <c r="FF18" s="52" t="n">
        <v>0</v>
      </c>
      <c r="FG18" s="46"/>
      <c r="FH18" s="48" t="n">
        <v>0</v>
      </c>
      <c r="FI18" s="46"/>
      <c r="FJ18" s="49" t="n">
        <v>0</v>
      </c>
      <c r="FK18" s="50" t="n">
        <f aca="false">FF18+FH18</f>
        <v>0</v>
      </c>
      <c r="FL18" s="47"/>
      <c r="FM18" s="52" t="n">
        <v>0</v>
      </c>
      <c r="FN18" s="46"/>
      <c r="FO18" s="48" t="n">
        <v>0</v>
      </c>
      <c r="FP18" s="46"/>
      <c r="FQ18" s="49" t="n">
        <v>0</v>
      </c>
      <c r="FR18" s="50" t="n">
        <f aca="false">FM18+FO18</f>
        <v>0</v>
      </c>
      <c r="FS18" s="47"/>
      <c r="FT18" s="52" t="n">
        <v>0</v>
      </c>
      <c r="FU18" s="46"/>
      <c r="FV18" s="48" t="n">
        <v>0</v>
      </c>
      <c r="FW18" s="46"/>
      <c r="FX18" s="49" t="n">
        <v>0</v>
      </c>
      <c r="FY18" s="50" t="n">
        <f aca="false">FT18+FV18</f>
        <v>0</v>
      </c>
      <c r="FZ18" s="47"/>
      <c r="ALB18" s="15"/>
      <c r="ALC18" s="15"/>
      <c r="ALD18" s="15"/>
      <c r="ALE18" s="15"/>
      <c r="ALF18" s="15"/>
      <c r="ALG18" s="15"/>
      <c r="ALH18" s="15"/>
      <c r="ALI18" s="15"/>
      <c r="ALJ18" s="15"/>
      <c r="ALK18" s="15"/>
      <c r="ALL18" s="15"/>
      <c r="ALM18" s="15"/>
      <c r="ALN18" s="15"/>
      <c r="ALO18" s="15"/>
      <c r="ALP18" s="15"/>
      <c r="ALQ18" s="15"/>
      <c r="ALR18" s="15"/>
      <c r="ALS18" s="15"/>
      <c r="ALT18" s="15"/>
      <c r="ALU18" s="15"/>
      <c r="ALV18" s="15"/>
      <c r="ALW18" s="15"/>
      <c r="ALX18" s="15"/>
      <c r="ALY18" s="15"/>
      <c r="ALZ18" s="15"/>
      <c r="AMA18" s="15"/>
      <c r="AMB18" s="15"/>
      <c r="AMC18" s="15"/>
      <c r="AMD18" s="15"/>
      <c r="AME18" s="15"/>
      <c r="AMF18" s="15"/>
      <c r="AMG18" s="15"/>
      <c r="AMH18" s="15"/>
      <c r="AMI18" s="15"/>
      <c r="AMJ18" s="15"/>
    </row>
    <row r="19" s="14" customFormat="true" ht="12.8" hidden="false" customHeight="false" outlineLevel="0" collapsed="false">
      <c r="A19" s="44" t="s">
        <v>49</v>
      </c>
      <c r="B19" s="45" t="n">
        <v>1866897</v>
      </c>
      <c r="C19" s="46" t="n">
        <f aca="false">B19/B$28*100</f>
        <v>6.39014533881636</v>
      </c>
      <c r="D19" s="18" t="n">
        <v>1918667</v>
      </c>
      <c r="E19" s="46" t="n">
        <f aca="false">D19/D$28*100</f>
        <v>6.41682673614318</v>
      </c>
      <c r="F19" s="18" t="n">
        <f aca="false">B19+D19</f>
        <v>3785564</v>
      </c>
      <c r="G19" s="47" t="n">
        <f aca="false">F19/F$28*100</f>
        <v>6.40364069110515</v>
      </c>
      <c r="H19" s="48" t="n">
        <v>995</v>
      </c>
      <c r="I19" s="46" t="n">
        <f aca="false">H19/H$28*100</f>
        <v>3.53049710818579</v>
      </c>
      <c r="J19" s="51" t="n">
        <v>482</v>
      </c>
      <c r="K19" s="46" t="n">
        <f aca="false">J19/J$28*100</f>
        <v>2.09319494506449</v>
      </c>
      <c r="L19" s="49" t="n">
        <v>0</v>
      </c>
      <c r="M19" s="50" t="n">
        <f aca="false">H19+J19</f>
        <v>1477</v>
      </c>
      <c r="N19" s="47" t="n">
        <f aca="false">M19/M$28*100</f>
        <v>2.88420230423745</v>
      </c>
      <c r="O19" s="48" t="n">
        <v>990</v>
      </c>
      <c r="P19" s="46" t="n">
        <f aca="false">O19/O$28*100</f>
        <v>3.52614332526001</v>
      </c>
      <c r="Q19" s="51" t="n">
        <v>480</v>
      </c>
      <c r="R19" s="46" t="n">
        <f aca="false">Q19/Q$28*100</f>
        <v>2.09232378710605</v>
      </c>
      <c r="S19" s="49" t="n">
        <v>0</v>
      </c>
      <c r="T19" s="50" t="n">
        <f aca="false">O19+Q19</f>
        <v>1470</v>
      </c>
      <c r="U19" s="47" t="n">
        <f aca="false">T19/T$28*100</f>
        <v>2.88139247701746</v>
      </c>
      <c r="V19" s="48" t="n">
        <v>984</v>
      </c>
      <c r="W19" s="46" t="n">
        <f aca="false">V19/V$28*100</f>
        <v>3.51906158357771</v>
      </c>
      <c r="X19" s="51" t="n">
        <v>477</v>
      </c>
      <c r="Y19" s="46" t="n">
        <f aca="false">X19/X$28*100</f>
        <v>2.08862422278658</v>
      </c>
      <c r="Z19" s="49" t="n">
        <v>0</v>
      </c>
      <c r="AA19" s="50" t="n">
        <f aca="false">V19+X19</f>
        <v>1461</v>
      </c>
      <c r="AB19" s="47" t="n">
        <f aca="false">AA19/AA$28*100</f>
        <v>2.8759842519685</v>
      </c>
      <c r="AC19" s="48" t="n">
        <v>979</v>
      </c>
      <c r="AD19" s="46" t="n">
        <f aca="false">AC19/AC$28*100</f>
        <v>3.52183610331679</v>
      </c>
      <c r="AE19" s="51" t="n">
        <v>475</v>
      </c>
      <c r="AF19" s="46" t="n">
        <f aca="false">AE19/AE$28*100</f>
        <v>2.09186594442242</v>
      </c>
      <c r="AG19" s="49" t="n">
        <v>0</v>
      </c>
      <c r="AH19" s="50" t="n">
        <f aca="false">AC19+AE19</f>
        <v>1454</v>
      </c>
      <c r="AI19" s="47" t="n">
        <f aca="false">AH19/AH$28*100</f>
        <v>2.87892287892288</v>
      </c>
      <c r="AJ19" s="48" t="n">
        <v>972</v>
      </c>
      <c r="AK19" s="46" t="n">
        <f aca="false">AJ19/AJ$28*100</f>
        <v>3.52224960139151</v>
      </c>
      <c r="AL19" s="51" t="n">
        <v>474</v>
      </c>
      <c r="AM19" s="46" t="n">
        <f aca="false">AL19/AL$28*100</f>
        <v>2.10264827219092</v>
      </c>
      <c r="AN19" s="49" t="n">
        <v>0</v>
      </c>
      <c r="AO19" s="50" t="n">
        <f aca="false">AJ19+AL19</f>
        <v>1446</v>
      </c>
      <c r="AP19" s="47" t="n">
        <f aca="false">AO19/AO$28*100</f>
        <v>2.88398252857057</v>
      </c>
      <c r="AQ19" s="48" t="n">
        <v>961</v>
      </c>
      <c r="AR19" s="46" t="n">
        <f aca="false">AQ19/AQ$28*100</f>
        <v>3.51834224207366</v>
      </c>
      <c r="AS19" s="51" t="n">
        <v>472</v>
      </c>
      <c r="AT19" s="46" t="n">
        <f aca="false">AS19/AS$28*100</f>
        <v>2.1172565379267</v>
      </c>
      <c r="AU19" s="49" t="n">
        <v>0</v>
      </c>
      <c r="AV19" s="50" t="n">
        <f aca="false">AQ19+AS19</f>
        <v>1433</v>
      </c>
      <c r="AW19" s="47" t="n">
        <f aca="false">AV19/AV$28*100</f>
        <v>2.8887052230532</v>
      </c>
      <c r="AX19" s="48" t="n">
        <v>953</v>
      </c>
      <c r="AY19" s="46" t="n">
        <f aca="false">AX19/AX$28*100</f>
        <v>3.53290083410565</v>
      </c>
      <c r="AZ19" s="51" t="n">
        <v>468</v>
      </c>
      <c r="BA19" s="46" t="n">
        <f aca="false">AZ19/AZ$28*100</f>
        <v>2.12476164532825</v>
      </c>
      <c r="BB19" s="49" t="n">
        <v>0</v>
      </c>
      <c r="BC19" s="50" t="n">
        <f aca="false">AX19+AZ19</f>
        <v>1421</v>
      </c>
      <c r="BD19" s="47" t="n">
        <f aca="false">BC19/BC$28*100</f>
        <v>2.89994081753434</v>
      </c>
      <c r="BE19" s="48" t="n">
        <v>940</v>
      </c>
      <c r="BF19" s="46" t="n">
        <f aca="false">BE19/BE$28*100</f>
        <v>3.53609449648271</v>
      </c>
      <c r="BG19" s="51" t="n">
        <v>462</v>
      </c>
      <c r="BH19" s="46" t="n">
        <f aca="false">BG19/BG$28*100</f>
        <v>2.13542870348972</v>
      </c>
      <c r="BI19" s="49" t="n">
        <v>0</v>
      </c>
      <c r="BJ19" s="50" t="n">
        <f aca="false">BE19+BG19</f>
        <v>1402</v>
      </c>
      <c r="BK19" s="47" t="n">
        <f aca="false">BJ19/BJ$28*100</f>
        <v>2.90762785681696</v>
      </c>
      <c r="BL19" s="48" t="n">
        <v>922</v>
      </c>
      <c r="BM19" s="46" t="n">
        <f aca="false">BL19/BL$28*100</f>
        <v>3.54451791480855</v>
      </c>
      <c r="BN19" s="51" t="n">
        <v>453</v>
      </c>
      <c r="BO19" s="46" t="n">
        <f aca="false">BN19/BN$28*100</f>
        <v>2.14773373791011</v>
      </c>
      <c r="BP19" s="49" t="n">
        <v>0</v>
      </c>
      <c r="BQ19" s="50" t="n">
        <f aca="false">BL19+BN19</f>
        <v>1375</v>
      </c>
      <c r="BR19" s="47" t="n">
        <f aca="false">BQ19/BQ$28*100</f>
        <v>2.91907269021739</v>
      </c>
      <c r="BS19" s="48" t="n">
        <v>901</v>
      </c>
      <c r="BT19" s="46" t="n">
        <f aca="false">BS19/BS$28*100</f>
        <v>3.57142857142857</v>
      </c>
      <c r="BU19" s="51" t="n">
        <v>433</v>
      </c>
      <c r="BV19" s="46" t="n">
        <f aca="false">BU19/BU$28*100</f>
        <v>2.1342665615142</v>
      </c>
      <c r="BW19" s="49" t="n">
        <v>0</v>
      </c>
      <c r="BX19" s="50" t="n">
        <f aca="false">BS19+BU19</f>
        <v>1334</v>
      </c>
      <c r="BY19" s="47" t="n">
        <f aca="false">BX19/BX$28*100</f>
        <v>2.9308375076896</v>
      </c>
      <c r="BZ19" s="48" t="n">
        <v>876</v>
      </c>
      <c r="CA19" s="46" t="n">
        <f aca="false">BZ19/BZ$28*100</f>
        <v>3.60004931574405</v>
      </c>
      <c r="CB19" s="51" t="n">
        <v>417</v>
      </c>
      <c r="CC19" s="46" t="n">
        <f aca="false">CB19/CB$28*100</f>
        <v>2.15381436909251</v>
      </c>
      <c r="CD19" s="49" t="n">
        <v>0</v>
      </c>
      <c r="CE19" s="50" t="n">
        <f aca="false">BZ19+CB19</f>
        <v>1293</v>
      </c>
      <c r="CF19" s="47" t="n">
        <f aca="false">CE19/CE$28*100</f>
        <v>2.9592163683801</v>
      </c>
      <c r="CG19" s="48" t="n">
        <v>835</v>
      </c>
      <c r="CH19" s="46" t="n">
        <f aca="false">CG19/CG$28*100</f>
        <v>3.62381737696381</v>
      </c>
      <c r="CI19" s="51" t="n">
        <v>396</v>
      </c>
      <c r="CJ19" s="46" t="n">
        <f aca="false">CI19/CI$28*100</f>
        <v>2.19232685600399</v>
      </c>
      <c r="CK19" s="49" t="n">
        <v>0</v>
      </c>
      <c r="CL19" s="50" t="n">
        <f aca="false">CG19+CI19</f>
        <v>1231</v>
      </c>
      <c r="CM19" s="47" t="n">
        <f aca="false">CL19/CL$28*100</f>
        <v>2.99476949276244</v>
      </c>
      <c r="CN19" s="48" t="n">
        <v>780</v>
      </c>
      <c r="CO19" s="46" t="n">
        <f aca="false">CN19/CN$28*100</f>
        <v>3.69685767097967</v>
      </c>
      <c r="CP19" s="51" t="n">
        <v>371</v>
      </c>
      <c r="CQ19" s="46" t="n">
        <f aca="false">CP19/CP$28*100</f>
        <v>2.29068905902692</v>
      </c>
      <c r="CR19" s="49" t="n">
        <v>0</v>
      </c>
      <c r="CS19" s="50" t="n">
        <f aca="false">CN19+CP19</f>
        <v>1151</v>
      </c>
      <c r="CT19" s="47" t="n">
        <f aca="false">CS19/CS$28*100</f>
        <v>3.08620458506502</v>
      </c>
      <c r="CU19" s="48" t="n">
        <v>711</v>
      </c>
      <c r="CV19" s="46" t="n">
        <f aca="false">CU19/CU$28*100</f>
        <v>3.72114931700424</v>
      </c>
      <c r="CW19" s="51" t="n">
        <v>343</v>
      </c>
      <c r="CX19" s="46" t="n">
        <f aca="false">CW19/CW$28*100</f>
        <v>2.4056669939683</v>
      </c>
      <c r="CY19" s="49" t="n">
        <v>0</v>
      </c>
      <c r="CZ19" s="50" t="n">
        <f aca="false">CU19+CW19</f>
        <v>1054</v>
      </c>
      <c r="DA19" s="47" t="n">
        <f aca="false">CZ19/CZ$28*100</f>
        <v>3.15899895099655</v>
      </c>
      <c r="DB19" s="52" t="n">
        <v>599</v>
      </c>
      <c r="DC19" s="46" t="n">
        <f aca="false">DB19/DB$28*100</f>
        <v>3.75477966526672</v>
      </c>
      <c r="DD19" s="51" t="n">
        <v>291</v>
      </c>
      <c r="DE19" s="46" t="n">
        <f aca="false">DD19/DD$28*100</f>
        <v>2.557792036565</v>
      </c>
      <c r="DF19" s="49" t="n">
        <v>0</v>
      </c>
      <c r="DG19" s="50" t="n">
        <f aca="false">DB19+DD19</f>
        <v>890</v>
      </c>
      <c r="DH19" s="47" t="n">
        <f aca="false">DG19/DG$28*100</f>
        <v>3.25649469447494</v>
      </c>
      <c r="DI19" s="52" t="n">
        <v>437</v>
      </c>
      <c r="DJ19" s="46" t="n">
        <f aca="false">DI19/DI$28*100</f>
        <v>3.83366962014212</v>
      </c>
      <c r="DK19" s="51" t="n">
        <v>213</v>
      </c>
      <c r="DL19" s="46" t="n">
        <f aca="false">DK19/DK$28*100</f>
        <v>2.76839095399012</v>
      </c>
      <c r="DM19" s="49" t="n">
        <v>0</v>
      </c>
      <c r="DN19" s="50" t="n">
        <f aca="false">DI19+DK19</f>
        <v>650</v>
      </c>
      <c r="DO19" s="47" t="n">
        <f aca="false">DN19/DN$28*100</f>
        <v>3.4043890431048</v>
      </c>
      <c r="DP19" s="52" t="n">
        <v>234</v>
      </c>
      <c r="DQ19" s="46" t="n">
        <f aca="false">DP19/DP$28*100</f>
        <v>3.68968779564806</v>
      </c>
      <c r="DR19" s="51" t="n">
        <v>129</v>
      </c>
      <c r="DS19" s="46" t="n">
        <f aca="false">DR19/DR$28*100</f>
        <v>3.23065364387678</v>
      </c>
      <c r="DT19" s="49" t="n">
        <v>0</v>
      </c>
      <c r="DU19" s="50" t="n">
        <f aca="false">DP19+DR19</f>
        <v>363</v>
      </c>
      <c r="DV19" s="47" t="n">
        <f aca="false">DU19/DU$28*100</f>
        <v>3.51233671988389</v>
      </c>
      <c r="DW19" s="52" t="n">
        <v>99</v>
      </c>
      <c r="DX19" s="46" t="n">
        <f aca="false">DW19/DW$28*100</f>
        <v>3.92390011890606</v>
      </c>
      <c r="DY19" s="51" t="n">
        <v>56</v>
      </c>
      <c r="DZ19" s="46" t="n">
        <f aca="false">DY19/DY$28*100</f>
        <v>3.50218886804253</v>
      </c>
      <c r="EA19" s="49" t="n">
        <v>0</v>
      </c>
      <c r="EB19" s="50" t="n">
        <f aca="false">DW19+DY19</f>
        <v>155</v>
      </c>
      <c r="EC19" s="47" t="n">
        <f aca="false">EB19/EB$28*100</f>
        <v>3.76031052886948</v>
      </c>
      <c r="ED19" s="52" t="n">
        <v>13</v>
      </c>
      <c r="EE19" s="46" t="n">
        <f aca="false">ED19/ED$28*100</f>
        <v>3.27455919395466</v>
      </c>
      <c r="EF19" s="51" t="n">
        <v>5</v>
      </c>
      <c r="EG19" s="46" t="n">
        <f aca="false">EF19/EF$28*100</f>
        <v>2</v>
      </c>
      <c r="EH19" s="49" t="n">
        <v>0</v>
      </c>
      <c r="EI19" s="50" t="n">
        <f aca="false">ED19+EF19</f>
        <v>18</v>
      </c>
      <c r="EJ19" s="47" t="n">
        <f aca="false">EI19/EI$28*100</f>
        <v>2.78207109737249</v>
      </c>
      <c r="EK19" s="52" t="n">
        <v>1</v>
      </c>
      <c r="EL19" s="46" t="n">
        <f aca="false">EK19/EK$28*100</f>
        <v>1.5625</v>
      </c>
      <c r="EM19" s="51" t="n">
        <v>1</v>
      </c>
      <c r="EN19" s="46" t="n">
        <f aca="false">EM19/EM$28*100</f>
        <v>2.27272727272727</v>
      </c>
      <c r="EO19" s="49" t="n">
        <v>0</v>
      </c>
      <c r="EP19" s="50" t="n">
        <f aca="false">EK19+EM19</f>
        <v>2</v>
      </c>
      <c r="EQ19" s="47" t="n">
        <f aca="false">EP19/EP$28*100</f>
        <v>1.85185185185185</v>
      </c>
      <c r="ER19" s="52" t="n">
        <v>0</v>
      </c>
      <c r="ES19" s="46" t="n">
        <f aca="false">ER19/ER$28*100</f>
        <v>0</v>
      </c>
      <c r="ET19" s="52" t="n">
        <v>0</v>
      </c>
      <c r="EU19" s="46" t="n">
        <f aca="false">ET19/ET$28*100</f>
        <v>0</v>
      </c>
      <c r="EV19" s="49" t="n">
        <v>0</v>
      </c>
      <c r="EW19" s="50" t="n">
        <f aca="false">ER19+ET19</f>
        <v>0</v>
      </c>
      <c r="EX19" s="47" t="n">
        <f aca="false">EW19/EW$28*100</f>
        <v>0</v>
      </c>
      <c r="EY19" s="52" t="n">
        <v>0</v>
      </c>
      <c r="EZ19" s="46"/>
      <c r="FA19" s="48" t="n">
        <v>0</v>
      </c>
      <c r="FB19" s="46"/>
      <c r="FC19" s="49" t="n">
        <v>0</v>
      </c>
      <c r="FD19" s="50" t="n">
        <f aca="false">EY19+FA19</f>
        <v>0</v>
      </c>
      <c r="FE19" s="47"/>
      <c r="FF19" s="52" t="n">
        <v>0</v>
      </c>
      <c r="FG19" s="46"/>
      <c r="FH19" s="48" t="n">
        <v>0</v>
      </c>
      <c r="FI19" s="46"/>
      <c r="FJ19" s="49" t="n">
        <v>0</v>
      </c>
      <c r="FK19" s="50" t="n">
        <f aca="false">FF19+FH19</f>
        <v>0</v>
      </c>
      <c r="FL19" s="47"/>
      <c r="FM19" s="52" t="n">
        <v>0</v>
      </c>
      <c r="FN19" s="46"/>
      <c r="FO19" s="48" t="n">
        <v>0</v>
      </c>
      <c r="FP19" s="46"/>
      <c r="FQ19" s="49" t="n">
        <v>0</v>
      </c>
      <c r="FR19" s="50" t="n">
        <f aca="false">FM19+FO19</f>
        <v>0</v>
      </c>
      <c r="FS19" s="47"/>
      <c r="FT19" s="52" t="n">
        <v>0</v>
      </c>
      <c r="FU19" s="46"/>
      <c r="FV19" s="48" t="n">
        <v>0</v>
      </c>
      <c r="FW19" s="46"/>
      <c r="FX19" s="49" t="n">
        <v>0</v>
      </c>
      <c r="FY19" s="50" t="n">
        <f aca="false">FT19+FV19</f>
        <v>0</v>
      </c>
      <c r="FZ19" s="47"/>
      <c r="ALB19" s="15"/>
      <c r="ALC19" s="15"/>
      <c r="ALD19" s="15"/>
      <c r="ALE19" s="15"/>
      <c r="ALF19" s="15"/>
      <c r="ALG19" s="15"/>
      <c r="ALH19" s="15"/>
      <c r="ALI19" s="15"/>
      <c r="ALJ19" s="15"/>
      <c r="ALK19" s="15"/>
      <c r="ALL19" s="15"/>
      <c r="ALM19" s="15"/>
      <c r="ALN19" s="15"/>
      <c r="ALO19" s="15"/>
      <c r="ALP19" s="15"/>
      <c r="ALQ19" s="15"/>
      <c r="ALR19" s="15"/>
      <c r="ALS19" s="15"/>
      <c r="ALT19" s="15"/>
      <c r="ALU19" s="15"/>
      <c r="ALV19" s="15"/>
      <c r="ALW19" s="15"/>
      <c r="ALX19" s="15"/>
      <c r="ALY19" s="15"/>
      <c r="ALZ19" s="15"/>
      <c r="AMA19" s="15"/>
      <c r="AMB19" s="15"/>
      <c r="AMC19" s="15"/>
      <c r="AMD19" s="15"/>
      <c r="AME19" s="15"/>
      <c r="AMF19" s="15"/>
      <c r="AMG19" s="15"/>
      <c r="AMH19" s="15"/>
      <c r="AMI19" s="15"/>
      <c r="AMJ19" s="15"/>
    </row>
    <row r="20" s="14" customFormat="true" ht="12.8" hidden="false" customHeight="false" outlineLevel="0" collapsed="false">
      <c r="A20" s="44" t="s">
        <v>50</v>
      </c>
      <c r="B20" s="45" t="n">
        <v>1585580</v>
      </c>
      <c r="C20" s="46" t="n">
        <f aca="false">B20/B$28*100</f>
        <v>5.42723387863414</v>
      </c>
      <c r="D20" s="18" t="n">
        <v>1648446</v>
      </c>
      <c r="E20" s="46" t="n">
        <f aca="false">D20/D$28*100</f>
        <v>5.51309443790313</v>
      </c>
      <c r="F20" s="18" t="n">
        <f aca="false">B20+D20</f>
        <v>3234026</v>
      </c>
      <c r="G20" s="47" t="n">
        <f aca="false">F20/F$28*100</f>
        <v>5.47066183260725</v>
      </c>
      <c r="H20" s="48" t="n">
        <v>1387</v>
      </c>
      <c r="I20" s="46" t="n">
        <f aca="false">H20/H$28*100</f>
        <v>4.92140652166199</v>
      </c>
      <c r="J20" s="51" t="n">
        <v>708</v>
      </c>
      <c r="K20" s="46" t="n">
        <f aca="false">J20/J$28*100</f>
        <v>3.07465149606983</v>
      </c>
      <c r="L20" s="49" t="n">
        <v>0</v>
      </c>
      <c r="M20" s="50" t="n">
        <f aca="false">H20+J20</f>
        <v>2095</v>
      </c>
      <c r="N20" s="47" t="n">
        <f aca="false">M20/M$28*100</f>
        <v>4.09099785198204</v>
      </c>
      <c r="O20" s="48" t="n">
        <v>1381</v>
      </c>
      <c r="P20" s="46" t="n">
        <f aca="false">O20/O$28*100</f>
        <v>4.91879185069098</v>
      </c>
      <c r="Q20" s="51" t="n">
        <v>705</v>
      </c>
      <c r="R20" s="46" t="n">
        <f aca="false">Q20/Q$28*100</f>
        <v>3.07310056231202</v>
      </c>
      <c r="S20" s="49" t="n">
        <v>0</v>
      </c>
      <c r="T20" s="50" t="n">
        <f aca="false">O20+Q20</f>
        <v>2086</v>
      </c>
      <c r="U20" s="47" t="n">
        <f aca="false">T20/T$28*100</f>
        <v>4.08883313405335</v>
      </c>
      <c r="V20" s="48" t="n">
        <v>1377</v>
      </c>
      <c r="W20" s="46" t="n">
        <f aca="false">V20/V$28*100</f>
        <v>4.92454044775052</v>
      </c>
      <c r="X20" s="51" t="n">
        <v>702</v>
      </c>
      <c r="Y20" s="46" t="n">
        <f aca="false">X20/X$28*100</f>
        <v>3.07382432787459</v>
      </c>
      <c r="Z20" s="49" t="n">
        <v>0</v>
      </c>
      <c r="AA20" s="50" t="n">
        <f aca="false">V20+X20</f>
        <v>2079</v>
      </c>
      <c r="AB20" s="47" t="n">
        <f aca="false">AA20/AA$28*100</f>
        <v>4.09251968503937</v>
      </c>
      <c r="AC20" s="48" t="n">
        <v>1373</v>
      </c>
      <c r="AD20" s="46" t="n">
        <f aca="false">AC20/AC$28*100</f>
        <v>4.93920425929923</v>
      </c>
      <c r="AE20" s="51" t="n">
        <v>697</v>
      </c>
      <c r="AF20" s="46" t="n">
        <f aca="false">AE20/AE$28*100</f>
        <v>3.06953802792091</v>
      </c>
      <c r="AG20" s="49" t="n">
        <v>0</v>
      </c>
      <c r="AH20" s="50" t="n">
        <f aca="false">AC20+AE20</f>
        <v>2070</v>
      </c>
      <c r="AI20" s="47" t="n">
        <f aca="false">AH20/AH$28*100</f>
        <v>4.0986040986041</v>
      </c>
      <c r="AJ20" s="48" t="n">
        <v>1362</v>
      </c>
      <c r="AK20" s="46" t="n">
        <f aca="false">AJ20/AJ$28*100</f>
        <v>4.93549789824612</v>
      </c>
      <c r="AL20" s="51" t="n">
        <v>693</v>
      </c>
      <c r="AM20" s="46" t="n">
        <f aca="false">AL20/AL$28*100</f>
        <v>3.07412500554496</v>
      </c>
      <c r="AN20" s="49" t="n">
        <v>0</v>
      </c>
      <c r="AO20" s="50" t="n">
        <f aca="false">AJ20+AL20</f>
        <v>2055</v>
      </c>
      <c r="AP20" s="47" t="n">
        <f aca="false">AO20/AO$28*100</f>
        <v>4.09860587566565</v>
      </c>
      <c r="AQ20" s="48" t="n">
        <v>1350</v>
      </c>
      <c r="AR20" s="46" t="n">
        <f aca="false">AQ20/AQ$28*100</f>
        <v>4.9425203192502</v>
      </c>
      <c r="AS20" s="51" t="n">
        <v>693</v>
      </c>
      <c r="AT20" s="46" t="n">
        <f aca="false">AS20/AS$28*100</f>
        <v>3.10859911182883</v>
      </c>
      <c r="AU20" s="49" t="n">
        <v>0</v>
      </c>
      <c r="AV20" s="50" t="n">
        <f aca="false">AQ20+AS20</f>
        <v>2043</v>
      </c>
      <c r="AW20" s="47" t="n">
        <f aca="false">AV20/AV$28*100</f>
        <v>4.11837039127543</v>
      </c>
      <c r="AX20" s="48" t="n">
        <v>1333</v>
      </c>
      <c r="AY20" s="46" t="n">
        <f aca="false">AX20/AX$28*100</f>
        <v>4.94161260426321</v>
      </c>
      <c r="AZ20" s="51" t="n">
        <v>683</v>
      </c>
      <c r="BA20" s="46" t="n">
        <f aca="false">AZ20/AZ$28*100</f>
        <v>3.10088077726323</v>
      </c>
      <c r="BB20" s="49" t="n">
        <v>0</v>
      </c>
      <c r="BC20" s="50" t="n">
        <f aca="false">AX20+AZ20</f>
        <v>2016</v>
      </c>
      <c r="BD20" s="47" t="n">
        <f aca="false">BC20/BC$28*100</f>
        <v>4.11420175098467</v>
      </c>
      <c r="BE20" s="48" t="n">
        <v>1316</v>
      </c>
      <c r="BF20" s="46" t="n">
        <f aca="false">BE20/BE$28*100</f>
        <v>4.9505322950758</v>
      </c>
      <c r="BG20" s="51" t="n">
        <v>669</v>
      </c>
      <c r="BH20" s="46" t="n">
        <f aca="false">BG20/BG$28*100</f>
        <v>3.09221169401433</v>
      </c>
      <c r="BI20" s="49" t="n">
        <v>0</v>
      </c>
      <c r="BJ20" s="50" t="n">
        <f aca="false">BE20+BG20</f>
        <v>1985</v>
      </c>
      <c r="BK20" s="47" t="n">
        <f aca="false">BJ20/BJ$28*100</f>
        <v>4.11671989713385</v>
      </c>
      <c r="BL20" s="48" t="n">
        <v>1296</v>
      </c>
      <c r="BM20" s="46" t="n">
        <f aca="false">BL20/BL$28*100</f>
        <v>4.98231585422113</v>
      </c>
      <c r="BN20" s="51" t="n">
        <v>655</v>
      </c>
      <c r="BO20" s="46" t="n">
        <f aca="false">BN20/BN$28*100</f>
        <v>3.105442821923</v>
      </c>
      <c r="BP20" s="49" t="n">
        <v>0</v>
      </c>
      <c r="BQ20" s="50" t="n">
        <f aca="false">BL20+BN20</f>
        <v>1951</v>
      </c>
      <c r="BR20" s="47" t="n">
        <f aca="false">BQ20/BQ$28*100</f>
        <v>4.14189877717391</v>
      </c>
      <c r="BS20" s="48" t="n">
        <v>1266</v>
      </c>
      <c r="BT20" s="46" t="n">
        <f aca="false">BS20/BS$28*100</f>
        <v>5.01823370857777</v>
      </c>
      <c r="BU20" s="51" t="n">
        <v>638</v>
      </c>
      <c r="BV20" s="46" t="n">
        <f aca="false">BU20/BU$28*100</f>
        <v>3.14471608832808</v>
      </c>
      <c r="BW20" s="49" t="n">
        <v>0</v>
      </c>
      <c r="BX20" s="50" t="n">
        <f aca="false">BS20+BU20</f>
        <v>1904</v>
      </c>
      <c r="BY20" s="47" t="n">
        <f aca="false">BX20/BX$28*100</f>
        <v>4.18314438878636</v>
      </c>
      <c r="BZ20" s="48" t="n">
        <v>1234</v>
      </c>
      <c r="CA20" s="46" t="n">
        <f aca="false">BZ20/BZ$28*100</f>
        <v>5.07130234660749</v>
      </c>
      <c r="CB20" s="51" t="n">
        <v>617</v>
      </c>
      <c r="CC20" s="46" t="n">
        <f aca="false">CB20/CB$28*100</f>
        <v>3.18681886266205</v>
      </c>
      <c r="CD20" s="49" t="n">
        <v>0</v>
      </c>
      <c r="CE20" s="50" t="n">
        <f aca="false">BZ20+CB20</f>
        <v>1851</v>
      </c>
      <c r="CF20" s="47" t="n">
        <f aca="false">CE20/CE$28*100</f>
        <v>4.23627958072047</v>
      </c>
      <c r="CG20" s="48" t="n">
        <v>1181</v>
      </c>
      <c r="CH20" s="46" t="n">
        <f aca="false">CG20/CG$28*100</f>
        <v>5.1254231403524</v>
      </c>
      <c r="CI20" s="51" t="n">
        <v>584</v>
      </c>
      <c r="CJ20" s="46" t="n">
        <f aca="false">CI20/CI$28*100</f>
        <v>3.23312849471295</v>
      </c>
      <c r="CK20" s="49" t="n">
        <v>0</v>
      </c>
      <c r="CL20" s="50" t="n">
        <f aca="false">CG20+CI20</f>
        <v>1765</v>
      </c>
      <c r="CM20" s="47" t="n">
        <f aca="false">CL20/CL$28*100</f>
        <v>4.29388152292908</v>
      </c>
      <c r="CN20" s="48" t="n">
        <v>1102</v>
      </c>
      <c r="CO20" s="46" t="n">
        <f aca="false">CN20/CN$28*100</f>
        <v>5.22299635053794</v>
      </c>
      <c r="CP20" s="51" t="n">
        <v>541</v>
      </c>
      <c r="CQ20" s="46" t="n">
        <f aca="false">CP20/CP$28*100</f>
        <v>3.34033094591257</v>
      </c>
      <c r="CR20" s="49" t="n">
        <v>0</v>
      </c>
      <c r="CS20" s="50" t="n">
        <f aca="false">CN20+CP20</f>
        <v>1643</v>
      </c>
      <c r="CT20" s="47" t="n">
        <f aca="false">CS20/CS$28*100</f>
        <v>4.40541627564017</v>
      </c>
      <c r="CU20" s="48" t="n">
        <v>1011</v>
      </c>
      <c r="CV20" s="46" t="n">
        <f aca="false">CU20/CU$28*100</f>
        <v>5.29125451405244</v>
      </c>
      <c r="CW20" s="51" t="n">
        <v>497</v>
      </c>
      <c r="CX20" s="46" t="n">
        <f aca="false">CW20/CW$28*100</f>
        <v>3.48576237901529</v>
      </c>
      <c r="CY20" s="49" t="n">
        <v>0</v>
      </c>
      <c r="CZ20" s="50" t="n">
        <f aca="false">CU20+CW20</f>
        <v>1508</v>
      </c>
      <c r="DA20" s="47" t="n">
        <f aca="false">CZ20/CZ$28*100</f>
        <v>4.51970627903492</v>
      </c>
      <c r="DB20" s="52" t="n">
        <v>874</v>
      </c>
      <c r="DC20" s="46" t="n">
        <f aca="false">DB20/DB$28*100</f>
        <v>5.47859336801855</v>
      </c>
      <c r="DD20" s="51" t="n">
        <v>436</v>
      </c>
      <c r="DE20" s="46" t="n">
        <f aca="false">DD20/DD$28*100</f>
        <v>3.83229322316955</v>
      </c>
      <c r="DF20" s="49" t="n">
        <v>0</v>
      </c>
      <c r="DG20" s="50" t="n">
        <f aca="false">DB20+DD20</f>
        <v>1310</v>
      </c>
      <c r="DH20" s="47" t="n">
        <f aca="false">DG20/DG$28*100</f>
        <v>4.79326747164288</v>
      </c>
      <c r="DI20" s="52" t="n">
        <v>635</v>
      </c>
      <c r="DJ20" s="46" t="n">
        <f aca="false">DI20/DI$28*100</f>
        <v>5.57066409334152</v>
      </c>
      <c r="DK20" s="51" t="n">
        <v>313</v>
      </c>
      <c r="DL20" s="46" t="n">
        <f aca="false">DK20/DK$28*100</f>
        <v>4.06810501689628</v>
      </c>
      <c r="DM20" s="49" t="n">
        <v>0</v>
      </c>
      <c r="DN20" s="50" t="n">
        <f aca="false">DI20+DK20</f>
        <v>948</v>
      </c>
      <c r="DO20" s="47" t="n">
        <f aca="false">DN20/DN$28*100</f>
        <v>4.96517048132824</v>
      </c>
      <c r="DP20" s="52" t="n">
        <v>363</v>
      </c>
      <c r="DQ20" s="46" t="n">
        <f aca="false">DP20/DP$28*100</f>
        <v>5.72374645222327</v>
      </c>
      <c r="DR20" s="51" t="n">
        <v>172</v>
      </c>
      <c r="DS20" s="46" t="n">
        <f aca="false">DR20/DR$28*100</f>
        <v>4.30753819183571</v>
      </c>
      <c r="DT20" s="49" t="n">
        <v>0</v>
      </c>
      <c r="DU20" s="50" t="n">
        <f aca="false">DP20+DR20</f>
        <v>535</v>
      </c>
      <c r="DV20" s="47" t="n">
        <f aca="false">DU20/DU$28*100</f>
        <v>5.17658442186744</v>
      </c>
      <c r="DW20" s="52" t="n">
        <v>138</v>
      </c>
      <c r="DX20" s="46" t="n">
        <f aca="false">DW20/DW$28*100</f>
        <v>5.46967895362663</v>
      </c>
      <c r="DY20" s="51" t="n">
        <v>64</v>
      </c>
      <c r="DZ20" s="46" t="n">
        <f aca="false">DY20/DY$28*100</f>
        <v>4.00250156347717</v>
      </c>
      <c r="EA20" s="49" t="n">
        <v>0</v>
      </c>
      <c r="EB20" s="50" t="n">
        <f aca="false">DW20+DY20</f>
        <v>202</v>
      </c>
      <c r="EC20" s="47" t="n">
        <f aca="false">EB20/EB$28*100</f>
        <v>4.90053372149442</v>
      </c>
      <c r="ED20" s="52" t="n">
        <v>20</v>
      </c>
      <c r="EE20" s="46" t="n">
        <f aca="false">ED20/ED$28*100</f>
        <v>5.03778337531486</v>
      </c>
      <c r="EF20" s="51" t="n">
        <v>13</v>
      </c>
      <c r="EG20" s="46" t="n">
        <f aca="false">EF20/EF$28*100</f>
        <v>5.2</v>
      </c>
      <c r="EH20" s="49" t="n">
        <v>0</v>
      </c>
      <c r="EI20" s="50" t="n">
        <f aca="false">ED20+EF20</f>
        <v>33</v>
      </c>
      <c r="EJ20" s="47" t="n">
        <f aca="false">EI20/EI$28*100</f>
        <v>5.10046367851623</v>
      </c>
      <c r="EK20" s="52" t="n">
        <v>1</v>
      </c>
      <c r="EL20" s="46" t="n">
        <f aca="false">EK20/EK$28*100</f>
        <v>1.5625</v>
      </c>
      <c r="EM20" s="51" t="n">
        <v>2</v>
      </c>
      <c r="EN20" s="46" t="n">
        <f aca="false">EM20/EM$28*100</f>
        <v>4.54545454545455</v>
      </c>
      <c r="EO20" s="49" t="n">
        <v>0</v>
      </c>
      <c r="EP20" s="50" t="n">
        <f aca="false">EK20+EM20</f>
        <v>3</v>
      </c>
      <c r="EQ20" s="47" t="n">
        <f aca="false">EP20/EP$28*100</f>
        <v>2.77777777777778</v>
      </c>
      <c r="ER20" s="52" t="n">
        <v>1</v>
      </c>
      <c r="ES20" s="46" t="n">
        <f aca="false">ER20/ER$28*100</f>
        <v>50</v>
      </c>
      <c r="ET20" s="52" t="n">
        <v>0</v>
      </c>
      <c r="EU20" s="46" t="n">
        <f aca="false">ET20/ET$28*100</f>
        <v>0</v>
      </c>
      <c r="EV20" s="49" t="n">
        <v>0</v>
      </c>
      <c r="EW20" s="50" t="n">
        <f aca="false">ER20+ET20</f>
        <v>1</v>
      </c>
      <c r="EX20" s="47" t="n">
        <f aca="false">EW20/EW$28*100</f>
        <v>20</v>
      </c>
      <c r="EY20" s="52" t="n">
        <v>0</v>
      </c>
      <c r="EZ20" s="46"/>
      <c r="FA20" s="48" t="n">
        <v>0</v>
      </c>
      <c r="FB20" s="46"/>
      <c r="FC20" s="49" t="n">
        <v>0</v>
      </c>
      <c r="FD20" s="50" t="n">
        <f aca="false">EY20+FA20</f>
        <v>0</v>
      </c>
      <c r="FE20" s="47"/>
      <c r="FF20" s="52" t="n">
        <v>0</v>
      </c>
      <c r="FG20" s="46"/>
      <c r="FH20" s="48" t="n">
        <v>0</v>
      </c>
      <c r="FI20" s="46"/>
      <c r="FJ20" s="49" t="n">
        <v>0</v>
      </c>
      <c r="FK20" s="50" t="n">
        <f aca="false">FF20+FH20</f>
        <v>0</v>
      </c>
      <c r="FL20" s="47"/>
      <c r="FM20" s="52" t="n">
        <v>0</v>
      </c>
      <c r="FN20" s="46"/>
      <c r="FO20" s="48" t="n">
        <v>0</v>
      </c>
      <c r="FP20" s="46"/>
      <c r="FQ20" s="49" t="n">
        <v>0</v>
      </c>
      <c r="FR20" s="50" t="n">
        <f aca="false">FM20+FO20</f>
        <v>0</v>
      </c>
      <c r="FS20" s="47"/>
      <c r="FT20" s="52" t="n">
        <v>0</v>
      </c>
      <c r="FU20" s="46"/>
      <c r="FV20" s="48" t="n">
        <v>0</v>
      </c>
      <c r="FW20" s="46"/>
      <c r="FX20" s="49" t="n">
        <v>0</v>
      </c>
      <c r="FY20" s="50" t="n">
        <f aca="false">FT20+FV20</f>
        <v>0</v>
      </c>
      <c r="FZ20" s="47"/>
      <c r="ALB20" s="15"/>
      <c r="ALC20" s="15"/>
      <c r="ALD20" s="15"/>
      <c r="ALE20" s="15"/>
      <c r="ALF20" s="15"/>
      <c r="ALG20" s="15"/>
      <c r="ALH20" s="15"/>
      <c r="ALI20" s="15"/>
      <c r="ALJ20" s="15"/>
      <c r="ALK20" s="15"/>
      <c r="ALL20" s="15"/>
      <c r="ALM20" s="15"/>
      <c r="ALN20" s="15"/>
      <c r="ALO20" s="15"/>
      <c r="ALP20" s="15"/>
      <c r="ALQ20" s="15"/>
      <c r="ALR20" s="15"/>
      <c r="ALS20" s="15"/>
      <c r="ALT20" s="15"/>
      <c r="ALU20" s="15"/>
      <c r="ALV20" s="15"/>
      <c r="ALW20" s="15"/>
      <c r="ALX20" s="15"/>
      <c r="ALY20" s="15"/>
      <c r="ALZ20" s="15"/>
      <c r="AMA20" s="15"/>
      <c r="AMB20" s="15"/>
      <c r="AMC20" s="15"/>
      <c r="AMD20" s="15"/>
      <c r="AME20" s="15"/>
      <c r="AMF20" s="15"/>
      <c r="AMG20" s="15"/>
      <c r="AMH20" s="15"/>
      <c r="AMI20" s="15"/>
      <c r="AMJ20" s="15"/>
    </row>
    <row r="21" s="14" customFormat="true" ht="12.8" hidden="false" customHeight="false" outlineLevel="0" collapsed="false">
      <c r="A21" s="44" t="s">
        <v>51</v>
      </c>
      <c r="B21" s="45" t="n">
        <v>1455983</v>
      </c>
      <c r="C21" s="46" t="n">
        <f aca="false">B21/B$28*100</f>
        <v>4.98364022270423</v>
      </c>
      <c r="D21" s="18" t="n">
        <v>1550793</v>
      </c>
      <c r="E21" s="46" t="n">
        <f aca="false">D21/D$28*100</f>
        <v>5.18650187063399</v>
      </c>
      <c r="F21" s="18" t="n">
        <f aca="false">B21+D21</f>
        <v>3006776</v>
      </c>
      <c r="G21" s="47" t="n">
        <f aca="false">F21/F$28*100</f>
        <v>5.08624689547935</v>
      </c>
      <c r="H21" s="48" t="n">
        <v>1855</v>
      </c>
      <c r="I21" s="46" t="n">
        <f aca="false">H21/H$28*100</f>
        <v>6.5819820459142</v>
      </c>
      <c r="J21" s="51" t="n">
        <v>991</v>
      </c>
      <c r="K21" s="46" t="n">
        <f aca="false">J21/J$28*100</f>
        <v>4.30364354887741</v>
      </c>
      <c r="L21" s="49" t="n">
        <v>0</v>
      </c>
      <c r="M21" s="50" t="n">
        <f aca="false">H21+J21</f>
        <v>2846</v>
      </c>
      <c r="N21" s="47" t="n">
        <f aca="false">M21/M$28*100</f>
        <v>5.55750829916032</v>
      </c>
      <c r="O21" s="48" t="n">
        <v>1846</v>
      </c>
      <c r="P21" s="46" t="n">
        <f aca="false">O21/O$28*100</f>
        <v>6.5750106852828</v>
      </c>
      <c r="Q21" s="51" t="n">
        <v>984</v>
      </c>
      <c r="R21" s="46" t="n">
        <f aca="false">Q21/Q$28*100</f>
        <v>4.28926376356741</v>
      </c>
      <c r="S21" s="49" t="n">
        <v>0</v>
      </c>
      <c r="T21" s="50" t="n">
        <f aca="false">O21+Q21</f>
        <v>2830</v>
      </c>
      <c r="U21" s="47" t="n">
        <f aca="false">T21/T$28*100</f>
        <v>5.54717055099281</v>
      </c>
      <c r="V21" s="48" t="n">
        <v>1838</v>
      </c>
      <c r="W21" s="46" t="n">
        <f aca="false">V21/V$28*100</f>
        <v>6.57320649452829</v>
      </c>
      <c r="X21" s="51" t="n">
        <v>979</v>
      </c>
      <c r="Y21" s="46" t="n">
        <f aca="false">X21/X$28*100</f>
        <v>4.28671512391628</v>
      </c>
      <c r="Z21" s="49" t="n">
        <v>0</v>
      </c>
      <c r="AA21" s="50" t="n">
        <f aca="false">V21+X21</f>
        <v>2817</v>
      </c>
      <c r="AB21" s="47" t="n">
        <f aca="false">AA21/AA$28*100</f>
        <v>5.54527559055118</v>
      </c>
      <c r="AC21" s="48" t="n">
        <v>1829</v>
      </c>
      <c r="AD21" s="46" t="n">
        <f aca="false">AC21/AC$28*100</f>
        <v>6.57961004388805</v>
      </c>
      <c r="AE21" s="51" t="n">
        <v>974</v>
      </c>
      <c r="AF21" s="46" t="n">
        <f aca="false">AE21/AE$28*100</f>
        <v>4.28942616814198</v>
      </c>
      <c r="AG21" s="49" t="n">
        <v>0</v>
      </c>
      <c r="AH21" s="50" t="n">
        <f aca="false">AC21+AE21</f>
        <v>2803</v>
      </c>
      <c r="AI21" s="47" t="n">
        <f aca="false">AH21/AH$28*100</f>
        <v>5.54994554994555</v>
      </c>
      <c r="AJ21" s="48" t="n">
        <v>1817</v>
      </c>
      <c r="AK21" s="46" t="n">
        <f aca="false">AJ21/AJ$28*100</f>
        <v>6.58428757790984</v>
      </c>
      <c r="AL21" s="51" t="n">
        <v>964</v>
      </c>
      <c r="AM21" s="46" t="n">
        <f aca="false">AL21/AL$28*100</f>
        <v>4.27627201348534</v>
      </c>
      <c r="AN21" s="49" t="n">
        <v>0</v>
      </c>
      <c r="AO21" s="50" t="n">
        <f aca="false">AJ21+AL21</f>
        <v>2781</v>
      </c>
      <c r="AP21" s="47" t="n">
        <f aca="false">AO21/AO$28*100</f>
        <v>5.54658050619278</v>
      </c>
      <c r="AQ21" s="48" t="n">
        <v>1799</v>
      </c>
      <c r="AR21" s="46" t="n">
        <f aca="false">AQ21/AQ$28*100</f>
        <v>6.58636596617119</v>
      </c>
      <c r="AS21" s="51" t="n">
        <v>954</v>
      </c>
      <c r="AT21" s="46" t="n">
        <f aca="false">AS21/AS$28*100</f>
        <v>4.27937020589423</v>
      </c>
      <c r="AU21" s="49" t="n">
        <v>0</v>
      </c>
      <c r="AV21" s="50" t="n">
        <f aca="false">AQ21+AS21</f>
        <v>2753</v>
      </c>
      <c r="AW21" s="47" t="n">
        <f aca="false">AV21/AV$28*100</f>
        <v>5.54962001330457</v>
      </c>
      <c r="AX21" s="48" t="n">
        <v>1775</v>
      </c>
      <c r="AY21" s="46" t="n">
        <f aca="false">AX21/AX$28*100</f>
        <v>6.58016682113068</v>
      </c>
      <c r="AZ21" s="51" t="n">
        <v>946</v>
      </c>
      <c r="BA21" s="46" t="n">
        <f aca="false">AZ21/AZ$28*100</f>
        <v>4.29492418051394</v>
      </c>
      <c r="BB21" s="49" t="n">
        <v>0</v>
      </c>
      <c r="BC21" s="50" t="n">
        <f aca="false">AX21+AZ21</f>
        <v>2721</v>
      </c>
      <c r="BD21" s="47" t="n">
        <f aca="false">BC21/BC$28*100</f>
        <v>5.55294789902247</v>
      </c>
      <c r="BE21" s="48" t="n">
        <v>1751</v>
      </c>
      <c r="BF21" s="46" t="n">
        <f aca="false">BE21/BE$28*100</f>
        <v>6.58691645036302</v>
      </c>
      <c r="BG21" s="51" t="n">
        <v>932</v>
      </c>
      <c r="BH21" s="46" t="n">
        <f aca="false">BG21/BG$28*100</f>
        <v>4.30783452738618</v>
      </c>
      <c r="BI21" s="49" t="n">
        <v>0</v>
      </c>
      <c r="BJ21" s="50" t="n">
        <f aca="false">BE21+BG21</f>
        <v>2683</v>
      </c>
      <c r="BK21" s="47" t="n">
        <f aca="false">BJ21/BJ$28*100</f>
        <v>5.56431208262475</v>
      </c>
      <c r="BL21" s="48" t="n">
        <v>1726</v>
      </c>
      <c r="BM21" s="46" t="n">
        <f aca="false">BL21/BL$28*100</f>
        <v>6.63539904659388</v>
      </c>
      <c r="BN21" s="51" t="n">
        <v>912</v>
      </c>
      <c r="BO21" s="46" t="n">
        <f aca="false">BN21/BN$28*100</f>
        <v>4.32391428029585</v>
      </c>
      <c r="BP21" s="49" t="n">
        <v>0</v>
      </c>
      <c r="BQ21" s="50" t="n">
        <f aca="false">BL21+BN21</f>
        <v>2638</v>
      </c>
      <c r="BR21" s="47" t="n">
        <f aca="false">BQ21/BQ$28*100</f>
        <v>5.60037364130435</v>
      </c>
      <c r="BS21" s="48" t="n">
        <v>1676</v>
      </c>
      <c r="BT21" s="46" t="n">
        <f aca="false">BS21/BS$28*100</f>
        <v>6.64341208181386</v>
      </c>
      <c r="BU21" s="51" t="n">
        <v>878</v>
      </c>
      <c r="BV21" s="46" t="n">
        <f aca="false">BU21/BU$28*100</f>
        <v>4.32768138801262</v>
      </c>
      <c r="BW21" s="49" t="n">
        <v>0</v>
      </c>
      <c r="BX21" s="50" t="n">
        <f aca="false">BS21+BU21</f>
        <v>2554</v>
      </c>
      <c r="BY21" s="47" t="n">
        <f aca="false">BX21/BX$28*100</f>
        <v>5.61121363915986</v>
      </c>
      <c r="BZ21" s="48" t="n">
        <v>1643</v>
      </c>
      <c r="CA21" s="46" t="n">
        <f aca="false">BZ21/BZ$28*100</f>
        <v>6.7521472896889</v>
      </c>
      <c r="CB21" s="51" t="n">
        <v>845</v>
      </c>
      <c r="CC21" s="46" t="n">
        <f aca="false">CB21/CB$28*100</f>
        <v>4.36444398533134</v>
      </c>
      <c r="CD21" s="49" t="n">
        <v>0</v>
      </c>
      <c r="CE21" s="50" t="n">
        <f aca="false">BZ21+CB21</f>
        <v>2488</v>
      </c>
      <c r="CF21" s="47" t="n">
        <f aca="false">CE21/CE$28*100</f>
        <v>5.69414564928823</v>
      </c>
      <c r="CG21" s="48" t="n">
        <v>1577</v>
      </c>
      <c r="CH21" s="46" t="n">
        <f aca="false">CG21/CG$28*100</f>
        <v>6.8440239562538</v>
      </c>
      <c r="CI21" s="51" t="n">
        <v>808</v>
      </c>
      <c r="CJ21" s="46" t="n">
        <f aca="false">CI21/CI$28*100</f>
        <v>4.47323257487682</v>
      </c>
      <c r="CK21" s="49" t="n">
        <v>0</v>
      </c>
      <c r="CL21" s="50" t="n">
        <f aca="false">CG21+CI21</f>
        <v>2385</v>
      </c>
      <c r="CM21" s="47" t="n">
        <f aca="false">CL21/CL$28*100</f>
        <v>5.80221384259822</v>
      </c>
      <c r="CN21" s="48" t="n">
        <v>1466</v>
      </c>
      <c r="CO21" s="46" t="n">
        <f aca="false">CN21/CN$28*100</f>
        <v>6.94819659699512</v>
      </c>
      <c r="CP21" s="51" t="n">
        <v>738</v>
      </c>
      <c r="CQ21" s="46" t="n">
        <f aca="false">CP21/CP$28*100</f>
        <v>4.55668066189183</v>
      </c>
      <c r="CR21" s="49" t="n">
        <v>0</v>
      </c>
      <c r="CS21" s="50" t="n">
        <f aca="false">CN21+CP21</f>
        <v>2204</v>
      </c>
      <c r="CT21" s="47" t="n">
        <f aca="false">CS21/CS$28*100</f>
        <v>5.90963936184475</v>
      </c>
      <c r="CU21" s="48" t="n">
        <v>1355</v>
      </c>
      <c r="CV21" s="46" t="n">
        <f aca="false">CU21/CU$28*100</f>
        <v>7.09164180666771</v>
      </c>
      <c r="CW21" s="51" t="n">
        <v>670</v>
      </c>
      <c r="CX21" s="46" t="n">
        <f aca="false">CW21/CW$28*100</f>
        <v>4.69911628559405</v>
      </c>
      <c r="CY21" s="49" t="n">
        <v>0</v>
      </c>
      <c r="CZ21" s="50" t="n">
        <f aca="false">CU21+CW21</f>
        <v>2025</v>
      </c>
      <c r="DA21" s="47" t="n">
        <f aca="false">CZ21/CZ$28*100</f>
        <v>6.06923422748389</v>
      </c>
      <c r="DB21" s="52" t="n">
        <v>1146</v>
      </c>
      <c r="DC21" s="46" t="n">
        <f aca="false">DB21/DB$28*100</f>
        <v>7.18360183037673</v>
      </c>
      <c r="DD21" s="51" t="n">
        <v>569</v>
      </c>
      <c r="DE21" s="46" t="n">
        <f aca="false">DD21/DD$28*100</f>
        <v>5.00131844950338</v>
      </c>
      <c r="DF21" s="49" t="n">
        <v>0</v>
      </c>
      <c r="DG21" s="50" t="n">
        <f aca="false">DB21+DD21</f>
        <v>1715</v>
      </c>
      <c r="DH21" s="47" t="n">
        <f aca="false">DG21/DG$28*100</f>
        <v>6.27515550676912</v>
      </c>
      <c r="DI21" s="52" t="n">
        <v>839</v>
      </c>
      <c r="DJ21" s="46" t="n">
        <f aca="false">DI21/DI$28*100</f>
        <v>7.36029476269848</v>
      </c>
      <c r="DK21" s="51" t="n">
        <v>418</v>
      </c>
      <c r="DL21" s="46" t="n">
        <f aca="false">DK21/DK$28*100</f>
        <v>5.43280478294775</v>
      </c>
      <c r="DM21" s="49" t="n">
        <v>0</v>
      </c>
      <c r="DN21" s="50" t="n">
        <f aca="false">DI21+DK21</f>
        <v>1257</v>
      </c>
      <c r="DO21" s="47" t="n">
        <f aca="false">DN21/DN$28*100</f>
        <v>6.58356465720421</v>
      </c>
      <c r="DP21" s="52" t="n">
        <v>469</v>
      </c>
      <c r="DQ21" s="46" t="n">
        <f aca="false">DP21/DP$28*100</f>
        <v>7.39514348785872</v>
      </c>
      <c r="DR21" s="51" t="n">
        <v>235</v>
      </c>
      <c r="DS21" s="46" t="n">
        <f aca="false">DR21/DR$28*100</f>
        <v>5.88529927372903</v>
      </c>
      <c r="DT21" s="49" t="n">
        <v>0</v>
      </c>
      <c r="DU21" s="50" t="n">
        <f aca="false">DP21+DR21</f>
        <v>704</v>
      </c>
      <c r="DV21" s="47" t="n">
        <f aca="false">DU21/DU$28*100</f>
        <v>6.8118045476536</v>
      </c>
      <c r="DW21" s="52" t="n">
        <v>190</v>
      </c>
      <c r="DX21" s="46" t="n">
        <f aca="false">DW21/DW$28*100</f>
        <v>7.53071739992073</v>
      </c>
      <c r="DY21" s="51" t="n">
        <v>87</v>
      </c>
      <c r="DZ21" s="46" t="n">
        <f aca="false">DY21/DY$28*100</f>
        <v>5.44090056285178</v>
      </c>
      <c r="EA21" s="49" t="n">
        <v>0</v>
      </c>
      <c r="EB21" s="50" t="n">
        <f aca="false">DW21+DY21</f>
        <v>277</v>
      </c>
      <c r="EC21" s="47" t="n">
        <f aca="false">EB21/EB$28*100</f>
        <v>6.72003881610869</v>
      </c>
      <c r="ED21" s="52" t="n">
        <v>37</v>
      </c>
      <c r="EE21" s="46" t="n">
        <f aca="false">ED21/ED$28*100</f>
        <v>9.31989924433249</v>
      </c>
      <c r="EF21" s="51" t="n">
        <v>16</v>
      </c>
      <c r="EG21" s="46" t="n">
        <f aca="false">EF21/EF$28*100</f>
        <v>6.4</v>
      </c>
      <c r="EH21" s="49" t="n">
        <v>0</v>
      </c>
      <c r="EI21" s="50" t="n">
        <f aca="false">ED21+EF21</f>
        <v>53</v>
      </c>
      <c r="EJ21" s="47" t="n">
        <f aca="false">EI21/EI$28*100</f>
        <v>8.19165378670788</v>
      </c>
      <c r="EK21" s="52" t="n">
        <v>7</v>
      </c>
      <c r="EL21" s="46" t="n">
        <f aca="false">EK21/EK$28*100</f>
        <v>10.9375</v>
      </c>
      <c r="EM21" s="51" t="n">
        <v>4</v>
      </c>
      <c r="EN21" s="46" t="n">
        <f aca="false">EM21/EM$28*100</f>
        <v>9.09090909090909</v>
      </c>
      <c r="EO21" s="49" t="n">
        <v>0</v>
      </c>
      <c r="EP21" s="50" t="n">
        <f aca="false">EK21+EM21</f>
        <v>11</v>
      </c>
      <c r="EQ21" s="47" t="n">
        <f aca="false">EP21/EP$28*100</f>
        <v>10.1851851851852</v>
      </c>
      <c r="ER21" s="52" t="n">
        <v>0</v>
      </c>
      <c r="ES21" s="46" t="n">
        <f aca="false">ER21/ER$28*100</f>
        <v>0</v>
      </c>
      <c r="ET21" s="52" t="n">
        <v>0</v>
      </c>
      <c r="EU21" s="46" t="n">
        <f aca="false">ET21/ET$28*100</f>
        <v>0</v>
      </c>
      <c r="EV21" s="49" t="n">
        <v>0</v>
      </c>
      <c r="EW21" s="50" t="n">
        <f aca="false">ER21+ET21</f>
        <v>0</v>
      </c>
      <c r="EX21" s="47" t="n">
        <f aca="false">EW21/EW$28*100</f>
        <v>0</v>
      </c>
      <c r="EY21" s="52" t="n">
        <v>0</v>
      </c>
      <c r="EZ21" s="46"/>
      <c r="FA21" s="48" t="n">
        <v>0</v>
      </c>
      <c r="FB21" s="46"/>
      <c r="FC21" s="49" t="n">
        <v>0</v>
      </c>
      <c r="FD21" s="50" t="n">
        <f aca="false">EY21+FA21</f>
        <v>0</v>
      </c>
      <c r="FE21" s="47"/>
      <c r="FF21" s="52" t="n">
        <v>0</v>
      </c>
      <c r="FG21" s="46"/>
      <c r="FH21" s="48" t="n">
        <v>0</v>
      </c>
      <c r="FI21" s="46"/>
      <c r="FJ21" s="49" t="n">
        <v>0</v>
      </c>
      <c r="FK21" s="50" t="n">
        <f aca="false">FF21+FH21</f>
        <v>0</v>
      </c>
      <c r="FL21" s="47"/>
      <c r="FM21" s="52" t="n">
        <v>0</v>
      </c>
      <c r="FN21" s="46"/>
      <c r="FO21" s="48" t="n">
        <v>0</v>
      </c>
      <c r="FP21" s="46"/>
      <c r="FQ21" s="49" t="n">
        <v>0</v>
      </c>
      <c r="FR21" s="50" t="n">
        <f aca="false">FM21+FO21</f>
        <v>0</v>
      </c>
      <c r="FS21" s="47"/>
      <c r="FT21" s="52" t="n">
        <v>0</v>
      </c>
      <c r="FU21" s="46"/>
      <c r="FV21" s="48" t="n">
        <v>0</v>
      </c>
      <c r="FW21" s="46"/>
      <c r="FX21" s="49" t="n">
        <v>0</v>
      </c>
      <c r="FY21" s="50" t="n">
        <f aca="false">FT21+FV21</f>
        <v>0</v>
      </c>
      <c r="FZ21" s="47"/>
      <c r="ALB21" s="15"/>
      <c r="ALC21" s="15"/>
      <c r="ALD21" s="15"/>
      <c r="ALE21" s="15"/>
      <c r="ALF21" s="15"/>
      <c r="ALG21" s="15"/>
      <c r="ALH21" s="15"/>
      <c r="ALI21" s="15"/>
      <c r="ALJ21" s="15"/>
      <c r="ALK21" s="15"/>
      <c r="ALL21" s="15"/>
      <c r="ALM21" s="15"/>
      <c r="ALN21" s="15"/>
      <c r="ALO21" s="15"/>
      <c r="ALP21" s="15"/>
      <c r="ALQ21" s="15"/>
      <c r="ALR21" s="15"/>
      <c r="ALS21" s="15"/>
      <c r="ALT21" s="15"/>
      <c r="ALU21" s="15"/>
      <c r="ALV21" s="15"/>
      <c r="ALW21" s="15"/>
      <c r="ALX21" s="15"/>
      <c r="ALY21" s="15"/>
      <c r="ALZ21" s="15"/>
      <c r="AMA21" s="15"/>
      <c r="AMB21" s="15"/>
      <c r="AMC21" s="15"/>
      <c r="AMD21" s="15"/>
      <c r="AME21" s="15"/>
      <c r="AMF21" s="15"/>
      <c r="AMG21" s="15"/>
      <c r="AMH21" s="15"/>
      <c r="AMI21" s="15"/>
      <c r="AMJ21" s="15"/>
    </row>
    <row r="22" s="14" customFormat="true" ht="12.8" hidden="false" customHeight="false" outlineLevel="0" collapsed="false">
      <c r="A22" s="44" t="s">
        <v>52</v>
      </c>
      <c r="B22" s="45" t="n">
        <v>1389405</v>
      </c>
      <c r="C22" s="46" t="n">
        <f aca="false">B22/B$28*100</f>
        <v>4.75575239795133</v>
      </c>
      <c r="D22" s="18" t="n">
        <v>1510747</v>
      </c>
      <c r="E22" s="46" t="n">
        <f aca="false">D22/D$28*100</f>
        <v>5.05257125970693</v>
      </c>
      <c r="F22" s="18" t="n">
        <f aca="false">B22+D22</f>
        <v>2900152</v>
      </c>
      <c r="G22" s="47" t="n">
        <f aca="false">F22/F$28*100</f>
        <v>4.90588228269024</v>
      </c>
      <c r="H22" s="48" t="n">
        <v>3034</v>
      </c>
      <c r="I22" s="46" t="n">
        <f aca="false">H22/H$28*100</f>
        <v>10.7653550012419</v>
      </c>
      <c r="J22" s="51" t="n">
        <v>1682</v>
      </c>
      <c r="K22" s="46" t="n">
        <f aca="false">J22/J$28*100</f>
        <v>7.30446866721675</v>
      </c>
      <c r="L22" s="49" t="n">
        <v>0</v>
      </c>
      <c r="M22" s="50" t="n">
        <f aca="false">H22+J22</f>
        <v>4716</v>
      </c>
      <c r="N22" s="47" t="n">
        <f aca="false">M22/M$28*100</f>
        <v>9.2091388400703</v>
      </c>
      <c r="O22" s="48" t="n">
        <v>3025</v>
      </c>
      <c r="P22" s="46" t="n">
        <f aca="false">O22/O$28*100</f>
        <v>10.7743268271834</v>
      </c>
      <c r="Q22" s="51" t="n">
        <v>1677</v>
      </c>
      <c r="R22" s="46" t="n">
        <f aca="false">Q22/Q$28*100</f>
        <v>7.31005623120178</v>
      </c>
      <c r="S22" s="49" t="n">
        <v>0</v>
      </c>
      <c r="T22" s="50" t="n">
        <f aca="false">O22+Q22</f>
        <v>4702</v>
      </c>
      <c r="U22" s="47" t="n">
        <f aca="false">T22/T$28*100</f>
        <v>9.2165356645824</v>
      </c>
      <c r="V22" s="48" t="n">
        <v>3017</v>
      </c>
      <c r="W22" s="46" t="n">
        <f aca="false">V22/V$28*100</f>
        <v>10.7896430870467</v>
      </c>
      <c r="X22" s="51" t="n">
        <v>1658</v>
      </c>
      <c r="Y22" s="46" t="n">
        <f aca="false">X22/X$28*100</f>
        <v>7.25983010771521</v>
      </c>
      <c r="Z22" s="49" t="n">
        <v>0</v>
      </c>
      <c r="AA22" s="50" t="n">
        <f aca="false">V22+X22</f>
        <v>4675</v>
      </c>
      <c r="AB22" s="47" t="n">
        <f aca="false">AA22/AA$28*100</f>
        <v>9.20275590551181</v>
      </c>
      <c r="AC22" s="48" t="n">
        <v>3004</v>
      </c>
      <c r="AD22" s="46" t="n">
        <f aca="false">AC22/AC$28*100</f>
        <v>10.8065328440895</v>
      </c>
      <c r="AE22" s="51" t="n">
        <v>1644</v>
      </c>
      <c r="AF22" s="46" t="n">
        <f aca="false">AE22/AE$28*100</f>
        <v>7.24005813185361</v>
      </c>
      <c r="AG22" s="49" t="n">
        <v>0</v>
      </c>
      <c r="AH22" s="50" t="n">
        <f aca="false">AC22+AE22</f>
        <v>4648</v>
      </c>
      <c r="AI22" s="47" t="n">
        <f aca="false">AH22/AH$28*100</f>
        <v>9.2030492030492</v>
      </c>
      <c r="AJ22" s="48" t="n">
        <v>2981</v>
      </c>
      <c r="AK22" s="46" t="n">
        <f aca="false">AJ22/AJ$28*100</f>
        <v>10.8022901869836</v>
      </c>
      <c r="AL22" s="51" t="n">
        <v>1630</v>
      </c>
      <c r="AM22" s="46" t="n">
        <f aca="false">AL22/AL$28*100</f>
        <v>7.23062591491816</v>
      </c>
      <c r="AN22" s="49" t="n">
        <v>0</v>
      </c>
      <c r="AO22" s="50" t="n">
        <f aca="false">AJ22+AL22</f>
        <v>4611</v>
      </c>
      <c r="AP22" s="47" t="n">
        <f aca="false">AO22/AO$28*100</f>
        <v>9.19643391371986</v>
      </c>
      <c r="AQ22" s="48" t="n">
        <v>2962</v>
      </c>
      <c r="AR22" s="46" t="n">
        <f aca="false">AQ22/AQ$28*100</f>
        <v>10.8442556930512</v>
      </c>
      <c r="AS22" s="51" t="n">
        <v>1605</v>
      </c>
      <c r="AT22" s="46" t="n">
        <f aca="false">AS22/AS$28*100</f>
        <v>7.19956937155161</v>
      </c>
      <c r="AU22" s="49" t="n">
        <v>0</v>
      </c>
      <c r="AV22" s="50" t="n">
        <f aca="false">AQ22+AS22</f>
        <v>4567</v>
      </c>
      <c r="AW22" s="47" t="n">
        <f aca="false">AV22/AV$28*100</f>
        <v>9.20636200536215</v>
      </c>
      <c r="AX22" s="48" t="n">
        <v>2933</v>
      </c>
      <c r="AY22" s="46" t="n">
        <f aca="false">AX22/AX$28*100</f>
        <v>10.873030583874</v>
      </c>
      <c r="AZ22" s="51" t="n">
        <v>1581</v>
      </c>
      <c r="BA22" s="46" t="n">
        <f aca="false">AZ22/AZ$28*100</f>
        <v>7.17788068646146</v>
      </c>
      <c r="BB22" s="49" t="n">
        <v>0</v>
      </c>
      <c r="BC22" s="50" t="n">
        <f aca="false">AX22+AZ22</f>
        <v>4514</v>
      </c>
      <c r="BD22" s="47" t="n">
        <f aca="false">BC22/BC$28*100</f>
        <v>9.21205689679803</v>
      </c>
      <c r="BE22" s="48" t="n">
        <v>2888</v>
      </c>
      <c r="BF22" s="46" t="n">
        <f aca="false">BE22/BE$28*100</f>
        <v>10.8640860700448</v>
      </c>
      <c r="BG22" s="51" t="n">
        <v>1561</v>
      </c>
      <c r="BH22" s="46" t="n">
        <f aca="false">BG22/BG$28*100</f>
        <v>7.21516061936677</v>
      </c>
      <c r="BI22" s="49" t="n">
        <v>0</v>
      </c>
      <c r="BJ22" s="50" t="n">
        <f aca="false">BE22+BG22</f>
        <v>4449</v>
      </c>
      <c r="BK22" s="47" t="n">
        <f aca="false">BJ22/BJ$28*100</f>
        <v>9.22684474677506</v>
      </c>
      <c r="BL22" s="48" t="n">
        <v>2830</v>
      </c>
      <c r="BM22" s="46" t="n">
        <f aca="false">BL22/BL$28*100</f>
        <v>10.879594033523</v>
      </c>
      <c r="BN22" s="51" t="n">
        <v>1527</v>
      </c>
      <c r="BO22" s="46" t="n">
        <f aca="false">BN22/BN$28*100</f>
        <v>7.23971173904798</v>
      </c>
      <c r="BP22" s="49" t="n">
        <v>0</v>
      </c>
      <c r="BQ22" s="50" t="n">
        <f aca="false">BL22+BN22</f>
        <v>4357</v>
      </c>
      <c r="BR22" s="47" t="n">
        <f aca="false">BQ22/BQ$28*100</f>
        <v>9.24974524456522</v>
      </c>
      <c r="BS22" s="48" t="n">
        <v>2755</v>
      </c>
      <c r="BT22" s="46" t="n">
        <f aca="false">BS22/BS$28*100</f>
        <v>10.9204058982083</v>
      </c>
      <c r="BU22" s="51" t="n">
        <v>1473</v>
      </c>
      <c r="BV22" s="46" t="n">
        <f aca="false">BU22/BU$28*100</f>
        <v>7.26044952681388</v>
      </c>
      <c r="BW22" s="49" t="n">
        <v>0</v>
      </c>
      <c r="BX22" s="50" t="n">
        <f aca="false">BS22+BU22</f>
        <v>4228</v>
      </c>
      <c r="BY22" s="47" t="n">
        <f aca="false">BX22/BX$28*100</f>
        <v>9.2890412162756</v>
      </c>
      <c r="BZ22" s="48" t="n">
        <v>2665</v>
      </c>
      <c r="CA22" s="46" t="n">
        <f aca="false">BZ22/BZ$28*100</f>
        <v>10.9522048247236</v>
      </c>
      <c r="CB22" s="51" t="n">
        <v>1406</v>
      </c>
      <c r="CC22" s="46" t="n">
        <f aca="false">CB22/CB$28*100</f>
        <v>7.26202158979392</v>
      </c>
      <c r="CD22" s="49" t="n">
        <v>0</v>
      </c>
      <c r="CE22" s="50" t="n">
        <f aca="false">BZ22+CB22</f>
        <v>4071</v>
      </c>
      <c r="CF22" s="47" t="n">
        <f aca="false">CE22/CE$28*100</f>
        <v>9.31706870508537</v>
      </c>
      <c r="CG22" s="48" t="n">
        <v>2527</v>
      </c>
      <c r="CH22" s="46" t="n">
        <f aca="false">CG22/CG$28*100</f>
        <v>10.9669299539971</v>
      </c>
      <c r="CI22" s="51" t="n">
        <v>1345</v>
      </c>
      <c r="CJ22" s="46" t="n">
        <f aca="false">CI22/CI$28*100</f>
        <v>7.44616065991253</v>
      </c>
      <c r="CK22" s="49" t="n">
        <v>0</v>
      </c>
      <c r="CL22" s="50" t="n">
        <f aca="false">CG22+CI22</f>
        <v>3872</v>
      </c>
      <c r="CM22" s="47" t="n">
        <f aca="false">CL22/CL$28*100</f>
        <v>9.41977861574018</v>
      </c>
      <c r="CN22" s="48" t="n">
        <v>2333</v>
      </c>
      <c r="CO22" s="46" t="n">
        <f aca="false">CN22/CN$28*100</f>
        <v>11.0573960851225</v>
      </c>
      <c r="CP22" s="51" t="n">
        <v>1235</v>
      </c>
      <c r="CQ22" s="46" t="n">
        <f aca="false">CP22/CP$28*100</f>
        <v>7.62533959002223</v>
      </c>
      <c r="CR22" s="49" t="n">
        <v>0</v>
      </c>
      <c r="CS22" s="50" t="n">
        <f aca="false">CN22+CP22</f>
        <v>3568</v>
      </c>
      <c r="CT22" s="47" t="n">
        <f aca="false">CS22/CS$28*100</f>
        <v>9.56696608124413</v>
      </c>
      <c r="CU22" s="48" t="n">
        <v>2144</v>
      </c>
      <c r="CV22" s="46" t="n">
        <f aca="false">CU22/CU$28*100</f>
        <v>11.2210184749045</v>
      </c>
      <c r="CW22" s="51" t="n">
        <v>1117</v>
      </c>
      <c r="CX22" s="46" t="n">
        <f aca="false">CW22/CW$28*100</f>
        <v>7.83419834478889</v>
      </c>
      <c r="CY22" s="49" t="n">
        <v>0</v>
      </c>
      <c r="CZ22" s="50" t="n">
        <f aca="false">CU22+CW22</f>
        <v>3261</v>
      </c>
      <c r="DA22" s="47" t="n">
        <f aca="false">CZ22/CZ$28*100</f>
        <v>9.77371497077776</v>
      </c>
      <c r="DB22" s="52" t="n">
        <v>1817</v>
      </c>
      <c r="DC22" s="46" t="n">
        <f aca="false">DB22/DB$28*100</f>
        <v>11.3897072650912</v>
      </c>
      <c r="DD22" s="51" t="n">
        <v>949</v>
      </c>
      <c r="DE22" s="46" t="n">
        <f aca="false">DD22/DD$28*100</f>
        <v>8.3413905247429</v>
      </c>
      <c r="DF22" s="49" t="n">
        <v>0</v>
      </c>
      <c r="DG22" s="50" t="n">
        <f aca="false">DB22+DD22</f>
        <v>2766</v>
      </c>
      <c r="DH22" s="47" t="n">
        <f aca="false">DG22/DG$28*100</f>
        <v>10.1207464324918</v>
      </c>
      <c r="DI22" s="52" t="n">
        <v>1347</v>
      </c>
      <c r="DJ22" s="46" t="n">
        <f aca="false">DI22/DI$28*100</f>
        <v>11.8168260373717</v>
      </c>
      <c r="DK22" s="51" t="n">
        <v>688</v>
      </c>
      <c r="DL22" s="46" t="n">
        <f aca="false">DK22/DK$28*100</f>
        <v>8.94203275279438</v>
      </c>
      <c r="DM22" s="49" t="n">
        <v>0</v>
      </c>
      <c r="DN22" s="50" t="n">
        <f aca="false">DI22+DK22</f>
        <v>2035</v>
      </c>
      <c r="DO22" s="47" t="n">
        <f aca="false">DN22/DN$28*100</f>
        <v>10.6583564657204</v>
      </c>
      <c r="DP22" s="52" t="n">
        <v>756</v>
      </c>
      <c r="DQ22" s="46" t="n">
        <f aca="false">DP22/DP$28*100</f>
        <v>11.9205298013245</v>
      </c>
      <c r="DR22" s="51" t="n">
        <v>390</v>
      </c>
      <c r="DS22" s="46" t="n">
        <f aca="false">DR22/DR$28*100</f>
        <v>9.76709241172051</v>
      </c>
      <c r="DT22" s="49" t="n">
        <v>0</v>
      </c>
      <c r="DU22" s="50" t="n">
        <f aca="false">DP22+DR22</f>
        <v>1146</v>
      </c>
      <c r="DV22" s="47" t="n">
        <f aca="false">DU22/DU$28*100</f>
        <v>11.088534107402</v>
      </c>
      <c r="DW22" s="52" t="n">
        <v>310</v>
      </c>
      <c r="DX22" s="46" t="n">
        <f aca="false">DW22/DW$28*100</f>
        <v>12.2869599682917</v>
      </c>
      <c r="DY22" s="51" t="n">
        <v>159</v>
      </c>
      <c r="DZ22" s="46" t="n">
        <f aca="false">DY22/DY$28*100</f>
        <v>9.9437148217636</v>
      </c>
      <c r="EA22" s="49" t="n">
        <v>0</v>
      </c>
      <c r="EB22" s="50" t="n">
        <f aca="false">DW22+DY22</f>
        <v>469</v>
      </c>
      <c r="EC22" s="47" t="n">
        <f aca="false">EB22/EB$28*100</f>
        <v>11.3779718583212</v>
      </c>
      <c r="ED22" s="52" t="n">
        <v>44</v>
      </c>
      <c r="EE22" s="46" t="n">
        <f aca="false">ED22/ED$28*100</f>
        <v>11.0831234256927</v>
      </c>
      <c r="EF22" s="51" t="n">
        <v>23</v>
      </c>
      <c r="EG22" s="46" t="n">
        <f aca="false">EF22/EF$28*100</f>
        <v>9.2</v>
      </c>
      <c r="EH22" s="49" t="n">
        <v>0</v>
      </c>
      <c r="EI22" s="50" t="n">
        <f aca="false">ED22+EF22</f>
        <v>67</v>
      </c>
      <c r="EJ22" s="47" t="n">
        <f aca="false">EI22/EI$28*100</f>
        <v>10.355486862442</v>
      </c>
      <c r="EK22" s="52" t="n">
        <v>6</v>
      </c>
      <c r="EL22" s="46" t="n">
        <f aca="false">EK22/EK$28*100</f>
        <v>9.375</v>
      </c>
      <c r="EM22" s="51" t="n">
        <v>4</v>
      </c>
      <c r="EN22" s="46" t="n">
        <f aca="false">EM22/EM$28*100</f>
        <v>9.09090909090909</v>
      </c>
      <c r="EO22" s="49" t="n">
        <v>0</v>
      </c>
      <c r="EP22" s="50" t="n">
        <f aca="false">EK22+EM22</f>
        <v>10</v>
      </c>
      <c r="EQ22" s="47" t="n">
        <f aca="false">EP22/EP$28*100</f>
        <v>9.25925925925926</v>
      </c>
      <c r="ER22" s="52" t="n">
        <v>0</v>
      </c>
      <c r="ES22" s="46" t="n">
        <f aca="false">ER22/ER$28*100</f>
        <v>0</v>
      </c>
      <c r="ET22" s="52" t="n">
        <v>1</v>
      </c>
      <c r="EU22" s="46" t="n">
        <f aca="false">ET22/ET$28*100</f>
        <v>33.3333333333333</v>
      </c>
      <c r="EV22" s="49" t="n">
        <v>0</v>
      </c>
      <c r="EW22" s="50" t="n">
        <f aca="false">ER22+ET22</f>
        <v>1</v>
      </c>
      <c r="EX22" s="47" t="n">
        <f aca="false">EW22/EW$28*100</f>
        <v>20</v>
      </c>
      <c r="EY22" s="52" t="n">
        <v>0</v>
      </c>
      <c r="EZ22" s="46"/>
      <c r="FA22" s="48" t="n">
        <v>0</v>
      </c>
      <c r="FB22" s="46"/>
      <c r="FC22" s="49" t="n">
        <v>0</v>
      </c>
      <c r="FD22" s="50" t="n">
        <f aca="false">EY22+FA22</f>
        <v>0</v>
      </c>
      <c r="FE22" s="47"/>
      <c r="FF22" s="52" t="n">
        <v>0</v>
      </c>
      <c r="FG22" s="46"/>
      <c r="FH22" s="48" t="n">
        <v>0</v>
      </c>
      <c r="FI22" s="46"/>
      <c r="FJ22" s="49" t="n">
        <v>0</v>
      </c>
      <c r="FK22" s="50" t="n">
        <f aca="false">FF22+FH22</f>
        <v>0</v>
      </c>
      <c r="FL22" s="47"/>
      <c r="FM22" s="52" t="n">
        <v>0</v>
      </c>
      <c r="FN22" s="46"/>
      <c r="FO22" s="48" t="n">
        <v>0</v>
      </c>
      <c r="FP22" s="46"/>
      <c r="FQ22" s="49" t="n">
        <v>0</v>
      </c>
      <c r="FR22" s="50" t="n">
        <f aca="false">FM22+FO22</f>
        <v>0</v>
      </c>
      <c r="FS22" s="47"/>
      <c r="FT22" s="52" t="n">
        <v>0</v>
      </c>
      <c r="FU22" s="46"/>
      <c r="FV22" s="48" t="n">
        <v>0</v>
      </c>
      <c r="FW22" s="46"/>
      <c r="FX22" s="49" t="n">
        <v>0</v>
      </c>
      <c r="FY22" s="50" t="n">
        <f aca="false">FT22+FV22</f>
        <v>0</v>
      </c>
      <c r="FZ22" s="47"/>
      <c r="ALB22" s="15"/>
      <c r="ALC22" s="15"/>
      <c r="ALD22" s="15"/>
      <c r="ALE22" s="15"/>
      <c r="ALF22" s="15"/>
      <c r="ALG22" s="15"/>
      <c r="ALH22" s="15"/>
      <c r="ALI22" s="15"/>
      <c r="ALJ22" s="15"/>
      <c r="ALK22" s="15"/>
      <c r="ALL22" s="15"/>
      <c r="ALM22" s="15"/>
      <c r="ALN22" s="15"/>
      <c r="ALO22" s="15"/>
      <c r="ALP22" s="15"/>
      <c r="ALQ22" s="15"/>
      <c r="ALR22" s="15"/>
      <c r="ALS22" s="15"/>
      <c r="ALT22" s="15"/>
      <c r="ALU22" s="15"/>
      <c r="ALV22" s="15"/>
      <c r="ALW22" s="15"/>
      <c r="ALX22" s="15"/>
      <c r="ALY22" s="15"/>
      <c r="ALZ22" s="15"/>
      <c r="AMA22" s="15"/>
      <c r="AMB22" s="15"/>
      <c r="AMC22" s="15"/>
      <c r="AMD22" s="15"/>
      <c r="AME22" s="15"/>
      <c r="AMF22" s="15"/>
      <c r="AMG22" s="15"/>
      <c r="AMH22" s="15"/>
      <c r="AMI22" s="15"/>
      <c r="AMJ22" s="15"/>
    </row>
    <row r="23" s="14" customFormat="true" ht="12.8" hidden="false" customHeight="false" outlineLevel="0" collapsed="false">
      <c r="A23" s="44" t="s">
        <v>53</v>
      </c>
      <c r="B23" s="45" t="n">
        <v>918891</v>
      </c>
      <c r="C23" s="46" t="n">
        <f aca="false">B23/B$28*100</f>
        <v>3.14524424246774</v>
      </c>
      <c r="D23" s="18" t="n">
        <v>1066234</v>
      </c>
      <c r="E23" s="46" t="n">
        <f aca="false">D23/D$28*100</f>
        <v>3.5659334518105</v>
      </c>
      <c r="F23" s="18" t="n">
        <f aca="false">B23+D23</f>
        <v>1985125</v>
      </c>
      <c r="G23" s="47" t="n">
        <f aca="false">F23/F$28*100</f>
        <v>3.35802729181969</v>
      </c>
      <c r="H23" s="48" t="n">
        <v>4199</v>
      </c>
      <c r="I23" s="46" t="n">
        <f aca="false">H23/H$28*100</f>
        <v>14.899052620374</v>
      </c>
      <c r="J23" s="51" t="n">
        <v>2616</v>
      </c>
      <c r="K23" s="46" t="n">
        <f aca="false">J23/J$28*100</f>
        <v>11.3605767142919</v>
      </c>
      <c r="L23" s="49" t="n">
        <v>0</v>
      </c>
      <c r="M23" s="50" t="n">
        <f aca="false">H23+J23</f>
        <v>6815</v>
      </c>
      <c r="N23" s="47" t="n">
        <f aca="false">M23/M$28*100</f>
        <v>13.3079476664714</v>
      </c>
      <c r="O23" s="48" t="n">
        <v>4183</v>
      </c>
      <c r="P23" s="46" t="n">
        <f aca="false">O23/O$28*100</f>
        <v>14.8988459894572</v>
      </c>
      <c r="Q23" s="51" t="n">
        <v>2603</v>
      </c>
      <c r="R23" s="46" t="n">
        <f aca="false">Q23/Q$28*100</f>
        <v>11.3464975371605</v>
      </c>
      <c r="S23" s="49" t="n">
        <v>0</v>
      </c>
      <c r="T23" s="50" t="n">
        <f aca="false">O23+Q23</f>
        <v>6786</v>
      </c>
      <c r="U23" s="47" t="n">
        <f aca="false">T23/T$28*100</f>
        <v>13.3014485367623</v>
      </c>
      <c r="V23" s="48" t="n">
        <v>4167</v>
      </c>
      <c r="W23" s="46" t="n">
        <f aca="false">V23/V$28*100</f>
        <v>14.9023674987483</v>
      </c>
      <c r="X23" s="51" t="n">
        <v>2590</v>
      </c>
      <c r="Y23" s="46" t="n">
        <f aca="false">X23/X$28*100</f>
        <v>11.3407478763464</v>
      </c>
      <c r="Z23" s="49" t="n">
        <v>0</v>
      </c>
      <c r="AA23" s="50" t="n">
        <f aca="false">V23+X23</f>
        <v>6757</v>
      </c>
      <c r="AB23" s="47" t="n">
        <f aca="false">AA23/AA$28*100</f>
        <v>13.3011811023622</v>
      </c>
      <c r="AC23" s="48" t="n">
        <v>4142</v>
      </c>
      <c r="AD23" s="46" t="n">
        <f aca="false">AC23/AC$28*100</f>
        <v>14.9003525433484</v>
      </c>
      <c r="AE23" s="51" t="n">
        <v>2577</v>
      </c>
      <c r="AF23" s="46" t="n">
        <f aca="false">AE23/AE$28*100</f>
        <v>11.3489232395297</v>
      </c>
      <c r="AG23" s="49" t="n">
        <v>0</v>
      </c>
      <c r="AH23" s="50" t="n">
        <f aca="false">AC23+AE23</f>
        <v>6719</v>
      </c>
      <c r="AI23" s="47" t="n">
        <f aca="false">AH23/AH$28*100</f>
        <v>13.3036333036333</v>
      </c>
      <c r="AJ23" s="48" t="n">
        <v>4109</v>
      </c>
      <c r="AK23" s="46" t="n">
        <f aca="false">AJ23/AJ$28*100</f>
        <v>14.889839107117</v>
      </c>
      <c r="AL23" s="51" t="n">
        <v>2559</v>
      </c>
      <c r="AM23" s="46" t="n">
        <f aca="false">AL23/AL$28*100</f>
        <v>11.3516390897396</v>
      </c>
      <c r="AN23" s="49" t="n">
        <v>0</v>
      </c>
      <c r="AO23" s="50" t="n">
        <f aca="false">AJ23+AL23</f>
        <v>6668</v>
      </c>
      <c r="AP23" s="47" t="n">
        <f aca="false">AO23/AO$28*100</f>
        <v>13.2990287002134</v>
      </c>
      <c r="AQ23" s="48" t="n">
        <v>4065</v>
      </c>
      <c r="AR23" s="46" t="n">
        <f aca="false">AQ23/AQ$28*100</f>
        <v>14.8824778501867</v>
      </c>
      <c r="AS23" s="51" t="n">
        <v>2532</v>
      </c>
      <c r="AT23" s="46" t="n">
        <f aca="false">AS23/AS$28*100</f>
        <v>11.3578253263356</v>
      </c>
      <c r="AU23" s="49" t="n">
        <v>0</v>
      </c>
      <c r="AV23" s="50" t="n">
        <f aca="false">AQ23+AS23</f>
        <v>6597</v>
      </c>
      <c r="AW23" s="47" t="n">
        <f aca="false">AV23/AV$28*100</f>
        <v>13.2985264176427</v>
      </c>
      <c r="AX23" s="48" t="n">
        <v>4019</v>
      </c>
      <c r="AY23" s="46" t="n">
        <f aca="false">AX23/AX$28*100</f>
        <v>14.8989805375348</v>
      </c>
      <c r="AZ23" s="51" t="n">
        <v>2498</v>
      </c>
      <c r="BA23" s="46" t="n">
        <f aca="false">AZ23/AZ$28*100</f>
        <v>11.3411422863888</v>
      </c>
      <c r="BB23" s="49" t="n">
        <v>0</v>
      </c>
      <c r="BC23" s="50" t="n">
        <f aca="false">AX23+AZ23</f>
        <v>6517</v>
      </c>
      <c r="BD23" s="47" t="n">
        <f aca="false">BC23/BC$28*100</f>
        <v>13.2997285769678</v>
      </c>
      <c r="BE23" s="48" t="n">
        <v>3959</v>
      </c>
      <c r="BF23" s="46" t="n">
        <f aca="false">BE23/BE$28*100</f>
        <v>14.8929767144416</v>
      </c>
      <c r="BG23" s="51" t="n">
        <v>2463</v>
      </c>
      <c r="BH23" s="46" t="n">
        <f aca="false">BG23/BG$28*100</f>
        <v>11.3843309452276</v>
      </c>
      <c r="BI23" s="49" t="n">
        <v>0</v>
      </c>
      <c r="BJ23" s="50" t="n">
        <f aca="false">BE23+BG23</f>
        <v>6422</v>
      </c>
      <c r="BK23" s="47" t="n">
        <f aca="false">BJ23/BJ$28*100</f>
        <v>13.3186776722386</v>
      </c>
      <c r="BL23" s="48" t="n">
        <v>3880</v>
      </c>
      <c r="BM23" s="46" t="n">
        <f aca="false">BL23/BL$28*100</f>
        <v>14.9161925265262</v>
      </c>
      <c r="BN23" s="51" t="n">
        <v>2403</v>
      </c>
      <c r="BO23" s="46" t="n">
        <f aca="false">BN23/BN$28*100</f>
        <v>11.39294519249</v>
      </c>
      <c r="BP23" s="49" t="n">
        <v>0</v>
      </c>
      <c r="BQ23" s="50" t="n">
        <f aca="false">BL23+BN23</f>
        <v>6283</v>
      </c>
      <c r="BR23" s="47" t="n">
        <f aca="false">BQ23/BQ$28*100</f>
        <v>13.3385699728261</v>
      </c>
      <c r="BS23" s="48" t="n">
        <v>3762</v>
      </c>
      <c r="BT23" s="46" t="n">
        <f aca="false">BS23/BS$28*100</f>
        <v>14.9120025368638</v>
      </c>
      <c r="BU23" s="51" t="n">
        <v>2323</v>
      </c>
      <c r="BV23" s="46" t="n">
        <f aca="false">BU23/BU$28*100</f>
        <v>11.45011829653</v>
      </c>
      <c r="BW23" s="49" t="n">
        <v>0</v>
      </c>
      <c r="BX23" s="50" t="n">
        <f aca="false">BS23+BU23</f>
        <v>6085</v>
      </c>
      <c r="BY23" s="47" t="n">
        <f aca="false">BX23/BX$28*100</f>
        <v>13.3689252131119</v>
      </c>
      <c r="BZ23" s="48" t="n">
        <v>3640</v>
      </c>
      <c r="CA23" s="46" t="n">
        <f aca="false">BZ23/BZ$28*100</f>
        <v>14.9591090288908</v>
      </c>
      <c r="CB23" s="51" t="n">
        <v>2235</v>
      </c>
      <c r="CC23" s="46" t="n">
        <f aca="false">CB23/CB$28*100</f>
        <v>11.5438252156397</v>
      </c>
      <c r="CD23" s="49" t="n">
        <v>0</v>
      </c>
      <c r="CE23" s="50" t="n">
        <f aca="false">BZ23+CB23</f>
        <v>5875</v>
      </c>
      <c r="CF23" s="47" t="n">
        <f aca="false">CE23/CE$28*100</f>
        <v>13.4457820295693</v>
      </c>
      <c r="CG23" s="48" t="n">
        <v>3466</v>
      </c>
      <c r="CH23" s="46" t="n">
        <f aca="false">CG23/CG$28*100</f>
        <v>15.0420970401875</v>
      </c>
      <c r="CI23" s="51" t="n">
        <v>2093</v>
      </c>
      <c r="CJ23" s="46" t="n">
        <f aca="false">CI23/CI$28*100</f>
        <v>11.5872224990312</v>
      </c>
      <c r="CK23" s="49" t="n">
        <v>0</v>
      </c>
      <c r="CL23" s="50" t="n">
        <f aca="false">CG23+CI23</f>
        <v>5559</v>
      </c>
      <c r="CM23" s="47" t="n">
        <f aca="false">CL23/CL$28*100</f>
        <v>13.5239022016786</v>
      </c>
      <c r="CN23" s="48" t="n">
        <v>3165</v>
      </c>
      <c r="CO23" s="46" t="n">
        <f aca="false">CN23/CN$28*100</f>
        <v>15.0007109341675</v>
      </c>
      <c r="CP23" s="51" t="n">
        <v>1925</v>
      </c>
      <c r="CQ23" s="46" t="n">
        <f aca="false">CP23/CP$28*100</f>
        <v>11.8856507779699</v>
      </c>
      <c r="CR23" s="49" t="n">
        <v>0</v>
      </c>
      <c r="CS23" s="50" t="n">
        <f aca="false">CN23+CP23</f>
        <v>5090</v>
      </c>
      <c r="CT23" s="47" t="n">
        <f aca="false">CS23/CS$28*100</f>
        <v>13.6479420833892</v>
      </c>
      <c r="CU23" s="48" t="n">
        <v>2889</v>
      </c>
      <c r="CV23" s="46" t="n">
        <f aca="false">CU23/CU$28*100</f>
        <v>15.1201130475742</v>
      </c>
      <c r="CW23" s="51" t="n">
        <v>1737</v>
      </c>
      <c r="CX23" s="46" t="n">
        <f aca="false">CW23/CW$28*100</f>
        <v>12.1826343105625</v>
      </c>
      <c r="CY23" s="49" t="n">
        <v>0</v>
      </c>
      <c r="CZ23" s="50" t="n">
        <f aca="false">CU23+CW23</f>
        <v>4626</v>
      </c>
      <c r="DA23" s="47" t="n">
        <f aca="false">CZ23/CZ$28*100</f>
        <v>13.8648284130076</v>
      </c>
      <c r="DB23" s="52" t="n">
        <v>2451</v>
      </c>
      <c r="DC23" s="46" t="n">
        <f aca="false">DB23/DB$28*100</f>
        <v>15.3638814016173</v>
      </c>
      <c r="DD23" s="51" t="n">
        <v>1405</v>
      </c>
      <c r="DE23" s="46" t="n">
        <f aca="false">DD23/DD$28*100</f>
        <v>12.3494770150303</v>
      </c>
      <c r="DF23" s="49" t="n">
        <v>0</v>
      </c>
      <c r="DG23" s="50" t="n">
        <f aca="false">DB23+DD23</f>
        <v>3856</v>
      </c>
      <c r="DH23" s="47" t="n">
        <f aca="false">DG23/DG$28*100</f>
        <v>14.1090376875229</v>
      </c>
      <c r="DI23" s="52" t="n">
        <v>1794</v>
      </c>
      <c r="DJ23" s="46" t="n">
        <f aca="false">DI23/DI$28*100</f>
        <v>15.7382226511097</v>
      </c>
      <c r="DK23" s="51" t="n">
        <v>1022</v>
      </c>
      <c r="DL23" s="46" t="n">
        <f aca="false">DK23/DK$28*100</f>
        <v>13.283077722901</v>
      </c>
      <c r="DM23" s="49" t="n">
        <v>0</v>
      </c>
      <c r="DN23" s="50" t="n">
        <f aca="false">DI23+DK23</f>
        <v>2816</v>
      </c>
      <c r="DO23" s="47" t="n">
        <f aca="false">DN23/DN$28*100</f>
        <v>14.748860839051</v>
      </c>
      <c r="DP23" s="52" t="n">
        <v>1062</v>
      </c>
      <c r="DQ23" s="46" t="n">
        <f aca="false">DP23/DP$28*100</f>
        <v>16.7455061494797</v>
      </c>
      <c r="DR23" s="51" t="n">
        <v>557</v>
      </c>
      <c r="DS23" s="46" t="n">
        <f aca="false">DR23/DR$28*100</f>
        <v>13.9494114700726</v>
      </c>
      <c r="DT23" s="49" t="n">
        <v>0</v>
      </c>
      <c r="DU23" s="50" t="n">
        <f aca="false">DP23+DR23</f>
        <v>1619</v>
      </c>
      <c r="DV23" s="47" t="n">
        <f aca="false">DU23/DU$28*100</f>
        <v>15.6652152878568</v>
      </c>
      <c r="DW23" s="52" t="n">
        <v>421</v>
      </c>
      <c r="DX23" s="46" t="n">
        <f aca="false">DW23/DW$28*100</f>
        <v>16.6864843440349</v>
      </c>
      <c r="DY23" s="51" t="n">
        <v>225</v>
      </c>
      <c r="DZ23" s="46" t="n">
        <f aca="false">DY23/DY$28*100</f>
        <v>14.0712945590994</v>
      </c>
      <c r="EA23" s="49" t="n">
        <v>0</v>
      </c>
      <c r="EB23" s="50" t="n">
        <f aca="false">DW23+DY23</f>
        <v>646</v>
      </c>
      <c r="EC23" s="47" t="n">
        <f aca="false">EB23/EB$28*100</f>
        <v>15.6720038816109</v>
      </c>
      <c r="ED23" s="52" t="n">
        <v>69</v>
      </c>
      <c r="EE23" s="46" t="n">
        <f aca="false">ED23/ED$28*100</f>
        <v>17.3803526448363</v>
      </c>
      <c r="EF23" s="51" t="n">
        <v>28</v>
      </c>
      <c r="EG23" s="46" t="n">
        <f aca="false">EF23/EF$28*100</f>
        <v>11.2</v>
      </c>
      <c r="EH23" s="49" t="n">
        <v>0</v>
      </c>
      <c r="EI23" s="50" t="n">
        <f aca="false">ED23+EF23</f>
        <v>97</v>
      </c>
      <c r="EJ23" s="47" t="n">
        <f aca="false">EI23/EI$28*100</f>
        <v>14.9922720247295</v>
      </c>
      <c r="EK23" s="52" t="n">
        <v>6</v>
      </c>
      <c r="EL23" s="46" t="n">
        <f aca="false">EK23/EK$28*100</f>
        <v>9.375</v>
      </c>
      <c r="EM23" s="51" t="n">
        <v>7</v>
      </c>
      <c r="EN23" s="46" t="n">
        <f aca="false">EM23/EM$28*100</f>
        <v>15.9090909090909</v>
      </c>
      <c r="EO23" s="49" t="n">
        <v>0</v>
      </c>
      <c r="EP23" s="50" t="n">
        <f aca="false">EK23+EM23</f>
        <v>13</v>
      </c>
      <c r="EQ23" s="47" t="n">
        <f aca="false">EP23/EP$28*100</f>
        <v>12.037037037037</v>
      </c>
      <c r="ER23" s="52" t="n">
        <v>0</v>
      </c>
      <c r="ES23" s="46" t="n">
        <f aca="false">ER23/ER$28*100</f>
        <v>0</v>
      </c>
      <c r="ET23" s="52" t="n">
        <v>2</v>
      </c>
      <c r="EU23" s="46" t="n">
        <f aca="false">ET23/ET$28*100</f>
        <v>66.6666666666667</v>
      </c>
      <c r="EV23" s="49" t="n">
        <v>0</v>
      </c>
      <c r="EW23" s="50" t="n">
        <f aca="false">ER23+ET23</f>
        <v>2</v>
      </c>
      <c r="EX23" s="47" t="n">
        <f aca="false">EW23/EW$28*100</f>
        <v>40</v>
      </c>
      <c r="EY23" s="52" t="n">
        <v>0</v>
      </c>
      <c r="EZ23" s="46"/>
      <c r="FA23" s="48" t="n">
        <v>0</v>
      </c>
      <c r="FB23" s="46"/>
      <c r="FC23" s="49" t="n">
        <v>0</v>
      </c>
      <c r="FD23" s="50" t="n">
        <f aca="false">EY23+FA23</f>
        <v>0</v>
      </c>
      <c r="FE23" s="47"/>
      <c r="FF23" s="52" t="n">
        <v>0</v>
      </c>
      <c r="FG23" s="46"/>
      <c r="FH23" s="48" t="n">
        <v>0</v>
      </c>
      <c r="FI23" s="46"/>
      <c r="FJ23" s="49" t="n">
        <v>0</v>
      </c>
      <c r="FK23" s="50" t="n">
        <f aca="false">FF23+FH23</f>
        <v>0</v>
      </c>
      <c r="FL23" s="47"/>
      <c r="FM23" s="52" t="n">
        <v>0</v>
      </c>
      <c r="FN23" s="46"/>
      <c r="FO23" s="48" t="n">
        <v>0</v>
      </c>
      <c r="FP23" s="46"/>
      <c r="FQ23" s="49" t="n">
        <v>0</v>
      </c>
      <c r="FR23" s="50" t="n">
        <f aca="false">FM23+FO23</f>
        <v>0</v>
      </c>
      <c r="FS23" s="47"/>
      <c r="FT23" s="52" t="n">
        <v>0</v>
      </c>
      <c r="FU23" s="46"/>
      <c r="FV23" s="48" t="n">
        <v>0</v>
      </c>
      <c r="FW23" s="46"/>
      <c r="FX23" s="49" t="n">
        <v>0</v>
      </c>
      <c r="FY23" s="50" t="n">
        <f aca="false">FT23+FV23</f>
        <v>0</v>
      </c>
      <c r="FZ23" s="47"/>
      <c r="ALB23" s="15"/>
      <c r="ALC23" s="15"/>
      <c r="ALD23" s="15"/>
      <c r="ALE23" s="15"/>
      <c r="ALF23" s="15"/>
      <c r="ALG23" s="15"/>
      <c r="ALH23" s="15"/>
      <c r="ALI23" s="15"/>
      <c r="ALJ23" s="15"/>
      <c r="ALK23" s="15"/>
      <c r="ALL23" s="15"/>
      <c r="ALM23" s="15"/>
      <c r="ALN23" s="15"/>
      <c r="ALO23" s="15"/>
      <c r="ALP23" s="15"/>
      <c r="ALQ23" s="15"/>
      <c r="ALR23" s="15"/>
      <c r="ALS23" s="15"/>
      <c r="ALT23" s="15"/>
      <c r="ALU23" s="15"/>
      <c r="ALV23" s="15"/>
      <c r="ALW23" s="15"/>
      <c r="ALX23" s="15"/>
      <c r="ALY23" s="15"/>
      <c r="ALZ23" s="15"/>
      <c r="AMA23" s="15"/>
      <c r="AMB23" s="15"/>
      <c r="AMC23" s="15"/>
      <c r="AMD23" s="15"/>
      <c r="AME23" s="15"/>
      <c r="AMF23" s="15"/>
      <c r="AMG23" s="15"/>
      <c r="AMH23" s="15"/>
      <c r="AMI23" s="15"/>
      <c r="AMJ23" s="15"/>
    </row>
    <row r="24" s="14" customFormat="true" ht="12.8" hidden="false" customHeight="false" outlineLevel="0" collapsed="false">
      <c r="A24" s="44" t="s">
        <v>54</v>
      </c>
      <c r="B24" s="45" t="n">
        <v>655504</v>
      </c>
      <c r="C24" s="46" t="n">
        <f aca="false">B24/B$28*100</f>
        <v>2.24370483758637</v>
      </c>
      <c r="D24" s="18" t="n">
        <v>836293</v>
      </c>
      <c r="E24" s="46" t="n">
        <f aca="false">D24/D$28*100</f>
        <v>2.79691435858822</v>
      </c>
      <c r="F24" s="18" t="n">
        <f aca="false">B24+D24</f>
        <v>1491797</v>
      </c>
      <c r="G24" s="47" t="n">
        <f aca="false">F24/F$28*100</f>
        <v>2.52351617145255</v>
      </c>
      <c r="H24" s="48" t="n">
        <v>5623</v>
      </c>
      <c r="I24" s="46" t="n">
        <f aca="false">H24/H$28*100</f>
        <v>19.9517439591243</v>
      </c>
      <c r="J24" s="51" t="n">
        <v>4128</v>
      </c>
      <c r="K24" s="46" t="n">
        <f aca="false">J24/J$28*100</f>
        <v>17.9267816042038</v>
      </c>
      <c r="L24" s="49" t="n">
        <v>0</v>
      </c>
      <c r="M24" s="50" t="n">
        <f aca="false">H24+J24</f>
        <v>9751</v>
      </c>
      <c r="N24" s="47" t="n">
        <f aca="false">M24/M$28*100</f>
        <v>19.0412028900605</v>
      </c>
      <c r="O24" s="48" t="n">
        <v>5596</v>
      </c>
      <c r="P24" s="46" t="n">
        <f aca="false">O24/O$28*100</f>
        <v>19.9316141900556</v>
      </c>
      <c r="Q24" s="51" t="n">
        <v>4116</v>
      </c>
      <c r="R24" s="46" t="n">
        <f aca="false">Q24/Q$28*100</f>
        <v>17.9416764744344</v>
      </c>
      <c r="S24" s="49" t="n">
        <v>0</v>
      </c>
      <c r="T24" s="50" t="n">
        <f aca="false">O24+Q24</f>
        <v>9712</v>
      </c>
      <c r="U24" s="47" t="n">
        <f aca="false">T24/T$28*100</f>
        <v>19.0367916576827</v>
      </c>
      <c r="V24" s="48" t="n">
        <v>5575</v>
      </c>
      <c r="W24" s="46" t="n">
        <f aca="false">V24/V$28*100</f>
        <v>19.9377726915099</v>
      </c>
      <c r="X24" s="51" t="n">
        <v>4104</v>
      </c>
      <c r="Y24" s="46" t="n">
        <f aca="false">X24/X$28*100</f>
        <v>17.9700499168053</v>
      </c>
      <c r="Z24" s="49" t="n">
        <v>0</v>
      </c>
      <c r="AA24" s="50" t="n">
        <f aca="false">V24+X24</f>
        <v>9679</v>
      </c>
      <c r="AB24" s="47" t="n">
        <f aca="false">AA24/AA$28*100</f>
        <v>19.0531496062992</v>
      </c>
      <c r="AC24" s="48" t="n">
        <v>5534</v>
      </c>
      <c r="AD24" s="46" t="n">
        <f aca="false">AC24/AC$28*100</f>
        <v>19.9079070436722</v>
      </c>
      <c r="AE24" s="51" t="n">
        <v>4087</v>
      </c>
      <c r="AF24" s="46" t="n">
        <f aca="false">AE24/AE$28*100</f>
        <v>17.998854978641</v>
      </c>
      <c r="AG24" s="49" t="n">
        <v>0</v>
      </c>
      <c r="AH24" s="50" t="n">
        <f aca="false">AC24+AE24</f>
        <v>9621</v>
      </c>
      <c r="AI24" s="47" t="n">
        <f aca="false">AH24/AH$28*100</f>
        <v>19.049599049599</v>
      </c>
      <c r="AJ24" s="48" t="n">
        <v>5494</v>
      </c>
      <c r="AK24" s="46" t="n">
        <f aca="false">AJ24/AJ$28*100</f>
        <v>19.9086824177417</v>
      </c>
      <c r="AL24" s="51" t="n">
        <v>4064</v>
      </c>
      <c r="AM24" s="46" t="n">
        <f aca="false">AL24/AL$28*100</f>
        <v>18.0277691522867</v>
      </c>
      <c r="AN24" s="49" t="n">
        <v>0</v>
      </c>
      <c r="AO24" s="50" t="n">
        <f aca="false">AJ24+AL24</f>
        <v>9558</v>
      </c>
      <c r="AP24" s="47" t="n">
        <f aca="false">AO24/AO$28*100</f>
        <v>19.0630048465267</v>
      </c>
      <c r="AQ24" s="48" t="n">
        <v>5428</v>
      </c>
      <c r="AR24" s="46" t="n">
        <f aca="false">AQ24/AQ$28*100</f>
        <v>19.8725928095482</v>
      </c>
      <c r="AS24" s="51" t="n">
        <v>4017</v>
      </c>
      <c r="AT24" s="46" t="n">
        <f aca="false">AS24/AS$28*100</f>
        <v>18.0191091373974</v>
      </c>
      <c r="AU24" s="49" t="n">
        <v>0</v>
      </c>
      <c r="AV24" s="50" t="n">
        <f aca="false">AQ24+AS24</f>
        <v>9445</v>
      </c>
      <c r="AW24" s="47" t="n">
        <f aca="false">AV24/AV$28*100</f>
        <v>19.0396516620638</v>
      </c>
      <c r="AX24" s="48" t="n">
        <v>5356</v>
      </c>
      <c r="AY24" s="46" t="n">
        <f aca="false">AX24/AX$28*100</f>
        <v>19.855421686747</v>
      </c>
      <c r="AZ24" s="51" t="n">
        <v>3969</v>
      </c>
      <c r="BA24" s="46" t="n">
        <f aca="false">AZ24/AZ$28*100</f>
        <v>18.0196131844184</v>
      </c>
      <c r="BB24" s="49" t="n">
        <v>0</v>
      </c>
      <c r="BC24" s="50" t="n">
        <f aca="false">AX24+AZ24</f>
        <v>9325</v>
      </c>
      <c r="BD24" s="47" t="n">
        <f aca="false">BC24/BC$28*100</f>
        <v>19.0302238729822</v>
      </c>
      <c r="BE24" s="48" t="n">
        <v>5271</v>
      </c>
      <c r="BF24" s="46" t="n">
        <f aca="false">BE24/BE$28*100</f>
        <v>19.828461798894</v>
      </c>
      <c r="BG24" s="51" t="n">
        <v>3891</v>
      </c>
      <c r="BH24" s="46" t="n">
        <f aca="false">BG24/BG$28*100</f>
        <v>17.9847469378322</v>
      </c>
      <c r="BI24" s="49" t="n">
        <v>0</v>
      </c>
      <c r="BJ24" s="50" t="n">
        <f aca="false">BE24+BG24</f>
        <v>9162</v>
      </c>
      <c r="BK24" s="47" t="n">
        <f aca="false">BJ24/BJ$28*100</f>
        <v>19.0012028702974</v>
      </c>
      <c r="BL24" s="48" t="n">
        <v>5146</v>
      </c>
      <c r="BM24" s="46" t="n">
        <f aca="false">BL24/BL$28*100</f>
        <v>19.783176995233</v>
      </c>
      <c r="BN24" s="51" t="n">
        <v>3792</v>
      </c>
      <c r="BO24" s="46" t="n">
        <f aca="false">BN24/BN$28*100</f>
        <v>17.9783804285985</v>
      </c>
      <c r="BP24" s="49" t="n">
        <v>0</v>
      </c>
      <c r="BQ24" s="50" t="n">
        <f aca="false">BL24+BN24</f>
        <v>8938</v>
      </c>
      <c r="BR24" s="47" t="n">
        <f aca="false">BQ24/BQ$28*100</f>
        <v>18.9750339673913</v>
      </c>
      <c r="BS24" s="48" t="n">
        <v>4979</v>
      </c>
      <c r="BT24" s="46" t="n">
        <f aca="false">BS24/BS$28*100</f>
        <v>19.7360076105914</v>
      </c>
      <c r="BU24" s="51" t="n">
        <v>3662</v>
      </c>
      <c r="BV24" s="46" t="n">
        <f aca="false">BU24/BU$28*100</f>
        <v>18.0500788643533</v>
      </c>
      <c r="BW24" s="49" t="n">
        <v>0</v>
      </c>
      <c r="BX24" s="50" t="n">
        <f aca="false">BS24+BU24</f>
        <v>8641</v>
      </c>
      <c r="BY24" s="47" t="n">
        <f aca="false">BX24/BX$28*100</f>
        <v>18.9845329115036</v>
      </c>
      <c r="BZ24" s="48" t="n">
        <v>4782</v>
      </c>
      <c r="CA24" s="46" t="n">
        <f aca="false">BZ24/BZ$28*100</f>
        <v>19.6523240044384</v>
      </c>
      <c r="CB24" s="51" t="n">
        <v>3478</v>
      </c>
      <c r="CC24" s="46" t="n">
        <f aca="false">CB24/CB$28*100</f>
        <v>17.9639481431744</v>
      </c>
      <c r="CD24" s="49" t="n">
        <v>0</v>
      </c>
      <c r="CE24" s="50" t="n">
        <f aca="false">BZ24+CB24</f>
        <v>8260</v>
      </c>
      <c r="CF24" s="47" t="n">
        <f aca="false">CE24/CE$28*100</f>
        <v>18.904197372637</v>
      </c>
      <c r="CG24" s="48" t="n">
        <v>4536</v>
      </c>
      <c r="CH24" s="46" t="n">
        <f aca="false">CG24/CG$28*100</f>
        <v>19.6857911639615</v>
      </c>
      <c r="CI24" s="51" t="n">
        <v>3267</v>
      </c>
      <c r="CJ24" s="46" t="n">
        <f aca="false">CI24/CI$28*100</f>
        <v>18.0866965620329</v>
      </c>
      <c r="CK24" s="49" t="n">
        <v>0</v>
      </c>
      <c r="CL24" s="50" t="n">
        <f aca="false">CG24+CI24</f>
        <v>7803</v>
      </c>
      <c r="CM24" s="47" t="n">
        <f aca="false">CL24/CL$28*100</f>
        <v>18.9830920812553</v>
      </c>
      <c r="CN24" s="48" t="n">
        <v>4161</v>
      </c>
      <c r="CO24" s="46" t="n">
        <f aca="false">CN24/CN$28*100</f>
        <v>19.7213138063415</v>
      </c>
      <c r="CP24" s="51" t="n">
        <v>2956</v>
      </c>
      <c r="CQ24" s="46" t="n">
        <f aca="false">CP24/CP$28*100</f>
        <v>18.2514201037293</v>
      </c>
      <c r="CR24" s="49" t="n">
        <v>0</v>
      </c>
      <c r="CS24" s="50" t="n">
        <f aca="false">CN24+CP24</f>
        <v>7117</v>
      </c>
      <c r="CT24" s="47" t="n">
        <f aca="false">CS24/CS$28*100</f>
        <v>19.0829869955758</v>
      </c>
      <c r="CU24" s="48" t="n">
        <v>3728</v>
      </c>
      <c r="CV24" s="46" t="n">
        <f aca="false">CU24/CU$28*100</f>
        <v>19.511173915319</v>
      </c>
      <c r="CW24" s="51" t="n">
        <v>2617</v>
      </c>
      <c r="CX24" s="46" t="n">
        <f aca="false">CW24/CW$28*100</f>
        <v>18.3546079394024</v>
      </c>
      <c r="CY24" s="49" t="n">
        <v>0</v>
      </c>
      <c r="CZ24" s="50" t="n">
        <f aca="false">CU24+CW24</f>
        <v>6345</v>
      </c>
      <c r="DA24" s="47" t="n">
        <f aca="false">CZ24/CZ$28*100</f>
        <v>19.0169339127829</v>
      </c>
      <c r="DB24" s="52" t="n">
        <v>3149</v>
      </c>
      <c r="DC24" s="46" t="n">
        <f aca="false">DB24/DB$28*100</f>
        <v>19.7392339998746</v>
      </c>
      <c r="DD24" s="51" t="n">
        <v>2100</v>
      </c>
      <c r="DE24" s="46" t="n">
        <f aca="false">DD24/DD$28*100</f>
        <v>18.4582930473763</v>
      </c>
      <c r="DF24" s="49" t="n">
        <v>0</v>
      </c>
      <c r="DG24" s="50" t="n">
        <f aca="false">DB24+DD24</f>
        <v>5249</v>
      </c>
      <c r="DH24" s="47" t="n">
        <f aca="false">DG24/DG$28*100</f>
        <v>19.2060007317966</v>
      </c>
      <c r="DI24" s="52" t="n">
        <v>2267</v>
      </c>
      <c r="DJ24" s="46" t="n">
        <f aca="false">DI24/DI$28*100</f>
        <v>19.8877094481972</v>
      </c>
      <c r="DK24" s="51" t="n">
        <v>1407</v>
      </c>
      <c r="DL24" s="46" t="n">
        <f aca="false">DK24/DK$28*100</f>
        <v>18.2869768650897</v>
      </c>
      <c r="DM24" s="49" t="n">
        <v>0</v>
      </c>
      <c r="DN24" s="50" t="n">
        <f aca="false">DI24+DK24</f>
        <v>3674</v>
      </c>
      <c r="DO24" s="47" t="n">
        <f aca="false">DN24/DN$28*100</f>
        <v>19.2426543759493</v>
      </c>
      <c r="DP24" s="52" t="n">
        <v>1282</v>
      </c>
      <c r="DQ24" s="46" t="n">
        <f aca="false">DP24/DP$28*100</f>
        <v>20.2144433932513</v>
      </c>
      <c r="DR24" s="51" t="n">
        <v>755</v>
      </c>
      <c r="DS24" s="46" t="n">
        <f aca="false">DR24/DR$28*100</f>
        <v>18.908089156023</v>
      </c>
      <c r="DT24" s="49" t="n">
        <v>0</v>
      </c>
      <c r="DU24" s="50" t="n">
        <f aca="false">DP24+DR24</f>
        <v>2037</v>
      </c>
      <c r="DV24" s="47" t="n">
        <f aca="false">DU24/DU$28*100</f>
        <v>19.7097242380261</v>
      </c>
      <c r="DW24" s="52" t="n">
        <v>510</v>
      </c>
      <c r="DX24" s="46" t="n">
        <f aca="false">DW24/DW$28*100</f>
        <v>20.2140309155767</v>
      </c>
      <c r="DY24" s="51" t="n">
        <v>290</v>
      </c>
      <c r="DZ24" s="46" t="n">
        <f aca="false">DY24/DY$28*100</f>
        <v>18.1363352095059</v>
      </c>
      <c r="EA24" s="49" t="n">
        <v>0</v>
      </c>
      <c r="EB24" s="50" t="n">
        <f aca="false">DW24+DY24</f>
        <v>800</v>
      </c>
      <c r="EC24" s="47" t="n">
        <f aca="false">EB24/EB$28*100</f>
        <v>19.4080543425522</v>
      </c>
      <c r="ED24" s="52" t="n">
        <v>69</v>
      </c>
      <c r="EE24" s="46" t="n">
        <f aca="false">ED24/ED$28*100</f>
        <v>17.3803526448363</v>
      </c>
      <c r="EF24" s="51" t="n">
        <v>49</v>
      </c>
      <c r="EG24" s="46" t="n">
        <f aca="false">EF24/EF$28*100</f>
        <v>19.6</v>
      </c>
      <c r="EH24" s="49" t="n">
        <v>0</v>
      </c>
      <c r="EI24" s="50" t="n">
        <f aca="false">ED24+EF24</f>
        <v>118</v>
      </c>
      <c r="EJ24" s="47" t="n">
        <f aca="false">EI24/EI$28*100</f>
        <v>18.2380216383308</v>
      </c>
      <c r="EK24" s="52" t="n">
        <v>14</v>
      </c>
      <c r="EL24" s="46" t="n">
        <f aca="false">EK24/EK$28*100</f>
        <v>21.875</v>
      </c>
      <c r="EM24" s="51" t="n">
        <v>7</v>
      </c>
      <c r="EN24" s="46" t="n">
        <f aca="false">EM24/EM$28*100</f>
        <v>15.9090909090909</v>
      </c>
      <c r="EO24" s="49" t="n">
        <v>0</v>
      </c>
      <c r="EP24" s="50" t="n">
        <f aca="false">EK24+EM24</f>
        <v>21</v>
      </c>
      <c r="EQ24" s="47" t="n">
        <f aca="false">EP24/EP$28*100</f>
        <v>19.4444444444444</v>
      </c>
      <c r="ER24" s="52" t="n">
        <v>1</v>
      </c>
      <c r="ES24" s="46" t="n">
        <f aca="false">ER24/ER$28*100</f>
        <v>50</v>
      </c>
      <c r="ET24" s="52" t="n">
        <v>0</v>
      </c>
      <c r="EU24" s="46" t="n">
        <f aca="false">ET24/ET$28*100</f>
        <v>0</v>
      </c>
      <c r="EV24" s="49" t="n">
        <v>0</v>
      </c>
      <c r="EW24" s="50" t="n">
        <f aca="false">ER24+ET24</f>
        <v>1</v>
      </c>
      <c r="EX24" s="47" t="n">
        <f aca="false">EW24/EW$28*100</f>
        <v>20</v>
      </c>
      <c r="EY24" s="52" t="n">
        <v>0</v>
      </c>
      <c r="EZ24" s="46"/>
      <c r="FA24" s="48" t="n">
        <v>0</v>
      </c>
      <c r="FB24" s="46"/>
      <c r="FC24" s="49" t="n">
        <v>0</v>
      </c>
      <c r="FD24" s="50" t="n">
        <f aca="false">EY24+FA24</f>
        <v>0</v>
      </c>
      <c r="FE24" s="47"/>
      <c r="FF24" s="52" t="n">
        <v>0</v>
      </c>
      <c r="FG24" s="46"/>
      <c r="FH24" s="48" t="n">
        <v>0</v>
      </c>
      <c r="FI24" s="46"/>
      <c r="FJ24" s="49" t="n">
        <v>0</v>
      </c>
      <c r="FK24" s="50" t="n">
        <f aca="false">FF24+FH24</f>
        <v>0</v>
      </c>
      <c r="FL24" s="47"/>
      <c r="FM24" s="52" t="n">
        <v>0</v>
      </c>
      <c r="FN24" s="46"/>
      <c r="FO24" s="48" t="n">
        <v>0</v>
      </c>
      <c r="FP24" s="46"/>
      <c r="FQ24" s="49" t="n">
        <v>0</v>
      </c>
      <c r="FR24" s="50" t="n">
        <f aca="false">FM24+FO24</f>
        <v>0</v>
      </c>
      <c r="FS24" s="47"/>
      <c r="FT24" s="52" t="n">
        <v>0</v>
      </c>
      <c r="FU24" s="46"/>
      <c r="FV24" s="48" t="n">
        <v>0</v>
      </c>
      <c r="FW24" s="46"/>
      <c r="FX24" s="49" t="n">
        <v>0</v>
      </c>
      <c r="FY24" s="50" t="n">
        <f aca="false">FT24+FV24</f>
        <v>0</v>
      </c>
      <c r="FZ24" s="47"/>
      <c r="ALB24" s="15"/>
      <c r="ALC24" s="15"/>
      <c r="ALD24" s="15"/>
      <c r="ALE24" s="15"/>
      <c r="ALF24" s="15"/>
      <c r="ALG24" s="15"/>
      <c r="ALH24" s="15"/>
      <c r="ALI24" s="15"/>
      <c r="ALJ24" s="15"/>
      <c r="ALK24" s="15"/>
      <c r="ALL24" s="15"/>
      <c r="ALM24" s="15"/>
      <c r="ALN24" s="15"/>
      <c r="ALO24" s="15"/>
      <c r="ALP24" s="15"/>
      <c r="ALQ24" s="15"/>
      <c r="ALR24" s="15"/>
      <c r="ALS24" s="15"/>
      <c r="ALT24" s="15"/>
      <c r="ALU24" s="15"/>
      <c r="ALV24" s="15"/>
      <c r="ALW24" s="15"/>
      <c r="ALX24" s="15"/>
      <c r="ALY24" s="15"/>
      <c r="ALZ24" s="15"/>
      <c r="AMA24" s="15"/>
      <c r="AMB24" s="15"/>
      <c r="AMC24" s="15"/>
      <c r="AMD24" s="15"/>
      <c r="AME24" s="15"/>
      <c r="AMF24" s="15"/>
      <c r="AMG24" s="15"/>
      <c r="AMH24" s="15"/>
      <c r="AMI24" s="15"/>
      <c r="AMJ24" s="15"/>
    </row>
    <row r="25" s="14" customFormat="true" ht="12.8" hidden="false" customHeight="false" outlineLevel="0" collapsed="false">
      <c r="A25" s="44" t="s">
        <v>55</v>
      </c>
      <c r="B25" s="45" t="n">
        <v>362168</v>
      </c>
      <c r="C25" s="46" t="n">
        <f aca="false">B25/B$28*100</f>
        <v>1.23965390542084</v>
      </c>
      <c r="D25" s="18" t="n">
        <v>556269</v>
      </c>
      <c r="E25" s="46" t="n">
        <f aca="false">D25/D$28*100</f>
        <v>1.86039671901775</v>
      </c>
      <c r="F25" s="18" t="n">
        <f aca="false">B25+D25</f>
        <v>918437</v>
      </c>
      <c r="G25" s="47" t="n">
        <f aca="false">F25/F$28*100</f>
        <v>1.55362332942107</v>
      </c>
      <c r="H25" s="48" t="n">
        <v>5412</v>
      </c>
      <c r="I25" s="46" t="n">
        <f aca="false">H25/H$28*100</f>
        <v>19.2030656778909</v>
      </c>
      <c r="J25" s="51" t="n">
        <v>5062</v>
      </c>
      <c r="K25" s="46" t="n">
        <f aca="false">J25/J$28*100</f>
        <v>21.9828896512789</v>
      </c>
      <c r="L25" s="49" t="n">
        <v>0</v>
      </c>
      <c r="M25" s="50" t="n">
        <f aca="false">H25+J25</f>
        <v>10474</v>
      </c>
      <c r="N25" s="47" t="n">
        <f aca="false">M25/M$28*100</f>
        <v>20.4530365163054</v>
      </c>
      <c r="O25" s="48" t="n">
        <v>5396</v>
      </c>
      <c r="P25" s="46" t="n">
        <f aca="false">O25/O$28*100</f>
        <v>19.2192620031343</v>
      </c>
      <c r="Q25" s="51" t="n">
        <v>5045</v>
      </c>
      <c r="R25" s="46" t="n">
        <f aca="false">Q25/Q$28*100</f>
        <v>21.9911948040626</v>
      </c>
      <c r="S25" s="49" t="n">
        <v>0</v>
      </c>
      <c r="T25" s="50" t="n">
        <f aca="false">O25+Q25</f>
        <v>10441</v>
      </c>
      <c r="U25" s="47" t="n">
        <f aca="false">T25/T$28*100</f>
        <v>20.465727110571</v>
      </c>
      <c r="V25" s="48" t="n">
        <v>5374</v>
      </c>
      <c r="W25" s="46" t="n">
        <f aca="false">V25/V$28*100</f>
        <v>19.2189399899864</v>
      </c>
      <c r="X25" s="51" t="n">
        <v>5019</v>
      </c>
      <c r="Y25" s="46" t="n">
        <f aca="false">X25/X$28*100</f>
        <v>21.9765303441632</v>
      </c>
      <c r="Z25" s="49" t="n">
        <v>0</v>
      </c>
      <c r="AA25" s="50" t="n">
        <f aca="false">V25+X25</f>
        <v>10393</v>
      </c>
      <c r="AB25" s="47" t="n">
        <f aca="false">AA25/AA$28*100</f>
        <v>20.4586614173228</v>
      </c>
      <c r="AC25" s="48" t="n">
        <v>5345</v>
      </c>
      <c r="AD25" s="46" t="n">
        <f aca="false">AC25/AC$28*100</f>
        <v>19.2280020145334</v>
      </c>
      <c r="AE25" s="51" t="n">
        <v>4994</v>
      </c>
      <c r="AF25" s="46" t="n">
        <f aca="false">AE25/AE$28*100</f>
        <v>21.9932179504118</v>
      </c>
      <c r="AG25" s="49" t="n">
        <v>0</v>
      </c>
      <c r="AH25" s="50" t="n">
        <f aca="false">AC25+AE25</f>
        <v>10339</v>
      </c>
      <c r="AI25" s="47" t="n">
        <f aca="false">AH25/AH$28*100</f>
        <v>20.4712404712405</v>
      </c>
      <c r="AJ25" s="48" t="n">
        <v>5311</v>
      </c>
      <c r="AK25" s="46" t="n">
        <f aca="false">AJ25/AJ$28*100</f>
        <v>19.2455428322945</v>
      </c>
      <c r="AL25" s="51" t="n">
        <v>4963</v>
      </c>
      <c r="AM25" s="46" t="n">
        <f aca="false">AL25/AL$28*100</f>
        <v>22.0157033225391</v>
      </c>
      <c r="AN25" s="49" t="n">
        <v>0</v>
      </c>
      <c r="AO25" s="50" t="n">
        <f aca="false">AJ25+AL25</f>
        <v>10274</v>
      </c>
      <c r="AP25" s="47" t="n">
        <f aca="false">AO25/AO$28*100</f>
        <v>20.4910349229143</v>
      </c>
      <c r="AQ25" s="48" t="n">
        <v>5258</v>
      </c>
      <c r="AR25" s="46" t="n">
        <f aca="false">AQ25/AQ$28*100</f>
        <v>19.2502013619389</v>
      </c>
      <c r="AS25" s="51" t="n">
        <v>4902</v>
      </c>
      <c r="AT25" s="46" t="n">
        <f aca="false">AS25/AS$28*100</f>
        <v>21.98896514601</v>
      </c>
      <c r="AU25" s="49" t="n">
        <v>0</v>
      </c>
      <c r="AV25" s="50" t="n">
        <f aca="false">AQ25+AS25</f>
        <v>10160</v>
      </c>
      <c r="AW25" s="47" t="n">
        <f aca="false">AV25/AV$28*100</f>
        <v>20.4809805067833</v>
      </c>
      <c r="AX25" s="48" t="n">
        <v>5186</v>
      </c>
      <c r="AY25" s="46" t="n">
        <f aca="false">AX25/AX$28*100</f>
        <v>19.2252085264133</v>
      </c>
      <c r="AZ25" s="51" t="n">
        <v>4852</v>
      </c>
      <c r="BA25" s="46" t="n">
        <f aca="false">AZ25/AZ$28*100</f>
        <v>22.0285117588305</v>
      </c>
      <c r="BB25" s="49" t="n">
        <v>0</v>
      </c>
      <c r="BC25" s="50" t="n">
        <f aca="false">AX25+AZ25</f>
        <v>10038</v>
      </c>
      <c r="BD25" s="47" t="n">
        <f aca="false">BC25/BC$28*100</f>
        <v>20.4852962184445</v>
      </c>
      <c r="BE25" s="48" t="n">
        <v>5122</v>
      </c>
      <c r="BF25" s="46" t="n">
        <f aca="false">BE25/BE$28*100</f>
        <v>19.267953203175</v>
      </c>
      <c r="BG25" s="51" t="n">
        <v>4752</v>
      </c>
      <c r="BH25" s="46" t="n">
        <f aca="false">BG25/BG$28*100</f>
        <v>21.9644095216085</v>
      </c>
      <c r="BI25" s="49" t="n">
        <v>0</v>
      </c>
      <c r="BJ25" s="50" t="n">
        <f aca="false">BE25+BG25</f>
        <v>9874</v>
      </c>
      <c r="BK25" s="47" t="n">
        <f aca="false">BJ25/BJ$28*100</f>
        <v>20.4778298560703</v>
      </c>
      <c r="BL25" s="48" t="n">
        <v>5001</v>
      </c>
      <c r="BM25" s="46" t="n">
        <f aca="false">BL25/BL$28*100</f>
        <v>19.2257419652468</v>
      </c>
      <c r="BN25" s="51" t="n">
        <v>4630</v>
      </c>
      <c r="BO25" s="46" t="n">
        <f aca="false">BN25/BN$28*100</f>
        <v>21.9514507870283</v>
      </c>
      <c r="BP25" s="49" t="n">
        <v>0</v>
      </c>
      <c r="BQ25" s="50" t="n">
        <f aca="false">BL25+BN25</f>
        <v>9631</v>
      </c>
      <c r="BR25" s="47" t="n">
        <f aca="false">BQ25/BQ$28*100</f>
        <v>20.4462466032609</v>
      </c>
      <c r="BS25" s="48" t="n">
        <v>4851</v>
      </c>
      <c r="BT25" s="46" t="n">
        <f aca="false">BS25/BS$28*100</f>
        <v>19.2286348501665</v>
      </c>
      <c r="BU25" s="51" t="n">
        <v>4443</v>
      </c>
      <c r="BV25" s="46" t="n">
        <f aca="false">BU25/BU$28*100</f>
        <v>21.8996451104101</v>
      </c>
      <c r="BW25" s="49" t="n">
        <v>0</v>
      </c>
      <c r="BX25" s="50" t="n">
        <f aca="false">BS25+BU25</f>
        <v>9294</v>
      </c>
      <c r="BY25" s="47" t="n">
        <f aca="false">BX25/BX$28*100</f>
        <v>20.419193250725</v>
      </c>
      <c r="BZ25" s="48" t="n">
        <v>4650</v>
      </c>
      <c r="CA25" s="46" t="n">
        <f aca="false">BZ25/BZ$28*100</f>
        <v>19.1098508198742</v>
      </c>
      <c r="CB25" s="51" t="n">
        <v>4234</v>
      </c>
      <c r="CC25" s="46" t="n">
        <f aca="false">CB25/CB$28*100</f>
        <v>21.8687051288673</v>
      </c>
      <c r="CD25" s="49" t="n">
        <v>0</v>
      </c>
      <c r="CE25" s="50" t="n">
        <f aca="false">BZ25+CB25</f>
        <v>8884</v>
      </c>
      <c r="CF25" s="47" t="n">
        <f aca="false">CE25/CE$28*100</f>
        <v>20.3323110724585</v>
      </c>
      <c r="CG25" s="48" t="n">
        <v>4365</v>
      </c>
      <c r="CH25" s="46" t="n">
        <f aca="false">CG25/CG$28*100</f>
        <v>18.9436680843677</v>
      </c>
      <c r="CI25" s="51" t="n">
        <v>3926</v>
      </c>
      <c r="CJ25" s="46" t="n">
        <f aca="false">CI25/CI$28*100</f>
        <v>21.7350384764436</v>
      </c>
      <c r="CK25" s="49" t="n">
        <v>0</v>
      </c>
      <c r="CL25" s="50" t="n">
        <f aca="false">CG25+CI25</f>
        <v>8291</v>
      </c>
      <c r="CM25" s="47" t="n">
        <f aca="false">CL25/CL$28*100</f>
        <v>20.1702955844788</v>
      </c>
      <c r="CN25" s="48" t="n">
        <v>3969</v>
      </c>
      <c r="CO25" s="46" t="n">
        <f aca="false">CN25/CN$28*100</f>
        <v>18.8113180719465</v>
      </c>
      <c r="CP25" s="51" t="n">
        <v>3454</v>
      </c>
      <c r="CQ25" s="46" t="n">
        <f aca="false">CP25/CP$28*100</f>
        <v>21.3262533959002</v>
      </c>
      <c r="CR25" s="49" t="n">
        <v>0</v>
      </c>
      <c r="CS25" s="50" t="n">
        <f aca="false">CN25+CP25</f>
        <v>7423</v>
      </c>
      <c r="CT25" s="47" t="n">
        <f aca="false">CS25/CS$28*100</f>
        <v>19.9034723153238</v>
      </c>
      <c r="CU25" s="48" t="n">
        <v>3589</v>
      </c>
      <c r="CV25" s="46" t="n">
        <f aca="false">CU25/CU$28*100</f>
        <v>18.7836918406867</v>
      </c>
      <c r="CW25" s="51" t="n">
        <v>2999</v>
      </c>
      <c r="CX25" s="46" t="n">
        <f aca="false">CW25/CW$28*100</f>
        <v>21.0338055828307</v>
      </c>
      <c r="CY25" s="49" t="n">
        <v>0</v>
      </c>
      <c r="CZ25" s="50" t="n">
        <f aca="false">CU25+CW25</f>
        <v>6588</v>
      </c>
      <c r="DA25" s="47" t="n">
        <f aca="false">CZ25/CZ$28*100</f>
        <v>19.7452420200809</v>
      </c>
      <c r="DB25" s="52" t="n">
        <v>2951</v>
      </c>
      <c r="DC25" s="46" t="n">
        <f aca="false">DB25/DB$28*100</f>
        <v>18.4980881338933</v>
      </c>
      <c r="DD25" s="51" t="n">
        <v>2331</v>
      </c>
      <c r="DE25" s="46" t="n">
        <f aca="false">DD25/DD$28*100</f>
        <v>20.4887052825877</v>
      </c>
      <c r="DF25" s="49" t="n">
        <v>0</v>
      </c>
      <c r="DG25" s="50" t="n">
        <f aca="false">DB25+DD25</f>
        <v>5282</v>
      </c>
      <c r="DH25" s="47" t="n">
        <f aca="false">DG25/DG$28*100</f>
        <v>19.3267471642883</v>
      </c>
      <c r="DI25" s="52" t="n">
        <v>2055</v>
      </c>
      <c r="DJ25" s="46" t="n">
        <f aca="false">DI25/DI$28*100</f>
        <v>18.0278971839635</v>
      </c>
      <c r="DK25" s="51" t="n">
        <v>1518</v>
      </c>
      <c r="DL25" s="46" t="n">
        <f aca="false">DK25/DK$28*100</f>
        <v>19.7296594749155</v>
      </c>
      <c r="DM25" s="49" t="n">
        <v>0</v>
      </c>
      <c r="DN25" s="50" t="n">
        <f aca="false">DI25+DK25</f>
        <v>3573</v>
      </c>
      <c r="DO25" s="47" t="n">
        <f aca="false">DN25/DN$28*100</f>
        <v>18.7136646938669</v>
      </c>
      <c r="DP25" s="52" t="n">
        <v>1097</v>
      </c>
      <c r="DQ25" s="46" t="n">
        <f aca="false">DP25/DP$28*100</f>
        <v>17.2973825291706</v>
      </c>
      <c r="DR25" s="51" t="n">
        <v>737</v>
      </c>
      <c r="DS25" s="46" t="n">
        <f aca="false">DR25/DR$28*100</f>
        <v>18.4573002754821</v>
      </c>
      <c r="DT25" s="49" t="n">
        <v>0</v>
      </c>
      <c r="DU25" s="50" t="n">
        <f aca="false">DP25+DR25</f>
        <v>1834</v>
      </c>
      <c r="DV25" s="47" t="n">
        <f aca="false">DU25/DU$28*100</f>
        <v>17.7455249153362</v>
      </c>
      <c r="DW25" s="52" t="n">
        <v>429</v>
      </c>
      <c r="DX25" s="46" t="n">
        <f aca="false">DW25/DW$28*100</f>
        <v>17.0035671819263</v>
      </c>
      <c r="DY25" s="51" t="n">
        <v>314</v>
      </c>
      <c r="DZ25" s="46" t="n">
        <f aca="false">DY25/DY$28*100</f>
        <v>19.6372732958099</v>
      </c>
      <c r="EA25" s="49" t="n">
        <v>0</v>
      </c>
      <c r="EB25" s="50" t="n">
        <f aca="false">DW25+DY25</f>
        <v>743</v>
      </c>
      <c r="EC25" s="47" t="n">
        <f aca="false">EB25/EB$28*100</f>
        <v>18.0252304706453</v>
      </c>
      <c r="ED25" s="52" t="n">
        <v>75</v>
      </c>
      <c r="EE25" s="46" t="n">
        <f aca="false">ED25/ED$28*100</f>
        <v>18.8916876574307</v>
      </c>
      <c r="EF25" s="51" t="n">
        <v>51</v>
      </c>
      <c r="EG25" s="46" t="n">
        <f aca="false">EF25/EF$28*100</f>
        <v>20.4</v>
      </c>
      <c r="EH25" s="49" t="n">
        <v>0</v>
      </c>
      <c r="EI25" s="50" t="n">
        <f aca="false">ED25+EF25</f>
        <v>126</v>
      </c>
      <c r="EJ25" s="47" t="n">
        <f aca="false">EI25/EI$28*100</f>
        <v>19.4744976816074</v>
      </c>
      <c r="EK25" s="52" t="n">
        <v>16</v>
      </c>
      <c r="EL25" s="46" t="n">
        <f aca="false">EK25/EK$28*100</f>
        <v>25</v>
      </c>
      <c r="EM25" s="51" t="n">
        <v>8</v>
      </c>
      <c r="EN25" s="46" t="n">
        <f aca="false">EM25/EM$28*100</f>
        <v>18.1818181818182</v>
      </c>
      <c r="EO25" s="49" t="n">
        <v>0</v>
      </c>
      <c r="EP25" s="50" t="n">
        <f aca="false">EK25+EM25</f>
        <v>24</v>
      </c>
      <c r="EQ25" s="47" t="n">
        <f aca="false">EP25/EP$28*100</f>
        <v>22.2222222222222</v>
      </c>
      <c r="ER25" s="52" t="n">
        <v>0</v>
      </c>
      <c r="ES25" s="46" t="n">
        <f aca="false">ER25/ER$28*100</f>
        <v>0</v>
      </c>
      <c r="ET25" s="52" t="n">
        <v>0</v>
      </c>
      <c r="EU25" s="46" t="n">
        <f aca="false">ET25/ET$28*100</f>
        <v>0</v>
      </c>
      <c r="EV25" s="49" t="n">
        <v>0</v>
      </c>
      <c r="EW25" s="50" t="n">
        <f aca="false">ER25+ET25</f>
        <v>0</v>
      </c>
      <c r="EX25" s="47" t="n">
        <f aca="false">EW25/EW$28*100</f>
        <v>0</v>
      </c>
      <c r="EY25" s="52" t="n">
        <v>0</v>
      </c>
      <c r="EZ25" s="46"/>
      <c r="FA25" s="48" t="n">
        <v>0</v>
      </c>
      <c r="FB25" s="46"/>
      <c r="FC25" s="49" t="n">
        <v>0</v>
      </c>
      <c r="FD25" s="50" t="n">
        <f aca="false">EY25+FA25</f>
        <v>0</v>
      </c>
      <c r="FE25" s="47"/>
      <c r="FF25" s="52" t="n">
        <v>0</v>
      </c>
      <c r="FG25" s="46"/>
      <c r="FH25" s="48" t="n">
        <v>0</v>
      </c>
      <c r="FI25" s="46"/>
      <c r="FJ25" s="49" t="n">
        <v>0</v>
      </c>
      <c r="FK25" s="50" t="n">
        <f aca="false">FF25+FH25</f>
        <v>0</v>
      </c>
      <c r="FL25" s="47"/>
      <c r="FM25" s="52" t="n">
        <v>0</v>
      </c>
      <c r="FN25" s="46"/>
      <c r="FO25" s="48" t="n">
        <v>0</v>
      </c>
      <c r="FP25" s="46"/>
      <c r="FQ25" s="49" t="n">
        <v>0</v>
      </c>
      <c r="FR25" s="50" t="n">
        <f aca="false">FM25+FO25</f>
        <v>0</v>
      </c>
      <c r="FS25" s="47"/>
      <c r="FT25" s="52" t="n">
        <v>0</v>
      </c>
      <c r="FU25" s="46"/>
      <c r="FV25" s="48" t="n">
        <v>0</v>
      </c>
      <c r="FW25" s="46"/>
      <c r="FX25" s="49" t="n">
        <v>0</v>
      </c>
      <c r="FY25" s="50" t="n">
        <f aca="false">FT25+FV25</f>
        <v>0</v>
      </c>
      <c r="FZ25" s="47"/>
      <c r="ALB25" s="15"/>
      <c r="ALC25" s="15"/>
      <c r="ALD25" s="15"/>
      <c r="ALE25" s="15"/>
      <c r="ALF25" s="15"/>
      <c r="ALG25" s="15"/>
      <c r="ALH25" s="15"/>
      <c r="ALI25" s="15"/>
      <c r="ALJ25" s="15"/>
      <c r="ALK25" s="15"/>
      <c r="ALL25" s="15"/>
      <c r="ALM25" s="15"/>
      <c r="ALN25" s="15"/>
      <c r="ALO25" s="15"/>
      <c r="ALP25" s="15"/>
      <c r="ALQ25" s="15"/>
      <c r="ALR25" s="15"/>
      <c r="ALS25" s="15"/>
      <c r="ALT25" s="15"/>
      <c r="ALU25" s="15"/>
      <c r="ALV25" s="15"/>
      <c r="ALW25" s="15"/>
      <c r="ALX25" s="15"/>
      <c r="ALY25" s="15"/>
      <c r="ALZ25" s="15"/>
      <c r="AMA25" s="15"/>
      <c r="AMB25" s="15"/>
      <c r="AMC25" s="15"/>
      <c r="AMD25" s="15"/>
      <c r="AME25" s="15"/>
      <c r="AMF25" s="15"/>
      <c r="AMG25" s="15"/>
      <c r="AMH25" s="15"/>
      <c r="AMI25" s="15"/>
      <c r="AMJ25" s="15"/>
    </row>
    <row r="26" s="14" customFormat="true" ht="12.8" hidden="false" customHeight="false" outlineLevel="0" collapsed="false">
      <c r="A26" s="44" t="s">
        <v>56</v>
      </c>
      <c r="B26" s="45" t="n">
        <v>167009</v>
      </c>
      <c r="C26" s="46" t="n">
        <f aca="false">B26/B$28*100</f>
        <v>0.571650060442746</v>
      </c>
      <c r="D26" s="18" t="n">
        <v>361950</v>
      </c>
      <c r="E26" s="46" t="n">
        <f aca="false">D26/D$28*100</f>
        <v>1.21051252622108</v>
      </c>
      <c r="F26" s="18" t="n">
        <f aca="false">B26+D26</f>
        <v>528959</v>
      </c>
      <c r="G26" s="47" t="n">
        <f aca="false">F26/F$28*100</f>
        <v>0.894784337638008</v>
      </c>
      <c r="H26" s="48" t="n">
        <v>4499</v>
      </c>
      <c r="I26" s="46" t="n">
        <f aca="false">H26/H$28*100</f>
        <v>15.9635241102792</v>
      </c>
      <c r="J26" s="51" t="n">
        <v>6648</v>
      </c>
      <c r="K26" s="46" t="n">
        <f aca="false">J26/J$28*100</f>
        <v>28.8704564207235</v>
      </c>
      <c r="L26" s="49" t="n">
        <v>0</v>
      </c>
      <c r="M26" s="50" t="n">
        <f aca="false">H26+J26</f>
        <v>11147</v>
      </c>
      <c r="N26" s="47" t="n">
        <f aca="false">M26/M$28*100</f>
        <v>21.767232962312</v>
      </c>
      <c r="O26" s="48" t="n">
        <v>4485</v>
      </c>
      <c r="P26" s="46" t="n">
        <f aca="false">O26/O$28*100</f>
        <v>15.9744977917082</v>
      </c>
      <c r="Q26" s="51" t="n">
        <v>6625</v>
      </c>
      <c r="R26" s="46" t="n">
        <f aca="false">Q26/Q$28*100</f>
        <v>28.8784272699534</v>
      </c>
      <c r="S26" s="49" t="n">
        <v>0</v>
      </c>
      <c r="T26" s="50" t="n">
        <f aca="false">O26+Q26</f>
        <v>11110</v>
      </c>
      <c r="U26" s="47" t="n">
        <f aca="false">T26/T$28*100</f>
        <v>21.7770547072544</v>
      </c>
      <c r="V26" s="48" t="n">
        <v>4466</v>
      </c>
      <c r="W26" s="46" t="n">
        <f aca="false">V26/V$28*100</f>
        <v>15.9716758457907</v>
      </c>
      <c r="X26" s="51" t="n">
        <v>6607</v>
      </c>
      <c r="Y26" s="46" t="n">
        <f aca="false">X26/X$28*100</f>
        <v>28.9298537525177</v>
      </c>
      <c r="Z26" s="49" t="n">
        <v>0</v>
      </c>
      <c r="AA26" s="50" t="n">
        <f aca="false">V26+X26</f>
        <v>11073</v>
      </c>
      <c r="AB26" s="47" t="n">
        <f aca="false">AA26/AA$28*100</f>
        <v>21.7972440944882</v>
      </c>
      <c r="AC26" s="48" t="n">
        <v>4440</v>
      </c>
      <c r="AD26" s="46" t="n">
        <f aca="false">AC26/AC$28*100</f>
        <v>15.9723721131017</v>
      </c>
      <c r="AE26" s="51" t="n">
        <v>6560</v>
      </c>
      <c r="AF26" s="46" t="n">
        <f aca="false">AE26/AE$28*100</f>
        <v>28.8897696745497</v>
      </c>
      <c r="AG26" s="49" t="n">
        <v>0</v>
      </c>
      <c r="AH26" s="50" t="n">
        <f aca="false">AC26+AE26</f>
        <v>11000</v>
      </c>
      <c r="AI26" s="47" t="n">
        <f aca="false">AH26/AH$28*100</f>
        <v>21.7800217800218</v>
      </c>
      <c r="AJ26" s="48" t="n">
        <v>4404</v>
      </c>
      <c r="AK26" s="46" t="n">
        <f aca="false">AJ26/AJ$28*100</f>
        <v>15.9588346137121</v>
      </c>
      <c r="AL26" s="51" t="n">
        <v>6501</v>
      </c>
      <c r="AM26" s="46" t="n">
        <f aca="false">AL26/AL$28*100</f>
        <v>28.8382202901122</v>
      </c>
      <c r="AN26" s="49" t="n">
        <v>0</v>
      </c>
      <c r="AO26" s="50" t="n">
        <f aca="false">AJ26+AL26</f>
        <v>10905</v>
      </c>
      <c r="AP26" s="47" t="n">
        <f aca="false">AO26/AO$28*100</f>
        <v>21.7495362891163</v>
      </c>
      <c r="AQ26" s="48" t="n">
        <v>4358</v>
      </c>
      <c r="AR26" s="46" t="n">
        <f aca="false">AQ26/AQ$28*100</f>
        <v>15.9551878157721</v>
      </c>
      <c r="AS26" s="51" t="n">
        <v>6432</v>
      </c>
      <c r="AT26" s="46" t="n">
        <f aca="false">AS26/AS$28*100</f>
        <v>28.8521060422554</v>
      </c>
      <c r="AU26" s="49" t="n">
        <v>0</v>
      </c>
      <c r="AV26" s="50" t="n">
        <f aca="false">AQ26+AS26</f>
        <v>10790</v>
      </c>
      <c r="AW26" s="47" t="n">
        <f aca="false">AV26/AV$28*100</f>
        <v>21.7509625657669</v>
      </c>
      <c r="AX26" s="48" t="n">
        <v>4299</v>
      </c>
      <c r="AY26" s="46" t="n">
        <f aca="false">AX26/AX$28*100</f>
        <v>15.9369786839666</v>
      </c>
      <c r="AZ26" s="51" t="n">
        <v>6350</v>
      </c>
      <c r="BA26" s="46" t="n">
        <f aca="false">AZ26/AZ$28*100</f>
        <v>28.8295650594752</v>
      </c>
      <c r="BB26" s="49" t="n">
        <v>0</v>
      </c>
      <c r="BC26" s="50" t="n">
        <f aca="false">AX26+AZ26</f>
        <v>10649</v>
      </c>
      <c r="BD26" s="47" t="n">
        <f aca="false">BC26/BC$28*100</f>
        <v>21.7322095467439</v>
      </c>
      <c r="BE26" s="48" t="n">
        <v>4234</v>
      </c>
      <c r="BF26" s="46" t="n">
        <f aca="false">BE26/BE$28*100</f>
        <v>15.9274724447955</v>
      </c>
      <c r="BG26" s="51" t="n">
        <v>6236</v>
      </c>
      <c r="BH26" s="46" t="n">
        <f aca="false">BG26/BG$28*100</f>
        <v>28.8236653570603</v>
      </c>
      <c r="BI26" s="49" t="n">
        <v>0</v>
      </c>
      <c r="BJ26" s="50" t="n">
        <f aca="false">BE26+BG26</f>
        <v>10470</v>
      </c>
      <c r="BK26" s="47" t="n">
        <f aca="false">BJ26/BJ$28*100</f>
        <v>21.7138827823634</v>
      </c>
      <c r="BL26" s="48" t="n">
        <v>4131</v>
      </c>
      <c r="BM26" s="46" t="n">
        <f aca="false">BL26/BL$28*100</f>
        <v>15.8811317853298</v>
      </c>
      <c r="BN26" s="51" t="n">
        <v>6062</v>
      </c>
      <c r="BO26" s="46" t="n">
        <f aca="false">BN26/BN$28*100</f>
        <v>28.7407547885454</v>
      </c>
      <c r="BP26" s="49" t="n">
        <v>0</v>
      </c>
      <c r="BQ26" s="50" t="n">
        <f aca="false">BL26+BN26</f>
        <v>10193</v>
      </c>
      <c r="BR26" s="47" t="n">
        <f aca="false">BQ26/BQ$28*100</f>
        <v>21.6393512228261</v>
      </c>
      <c r="BS26" s="48" t="n">
        <v>3984</v>
      </c>
      <c r="BT26" s="46" t="n">
        <f aca="false">BS26/BS$28*100</f>
        <v>15.7919771682258</v>
      </c>
      <c r="BU26" s="51" t="n">
        <v>5805</v>
      </c>
      <c r="BV26" s="46" t="n">
        <f aca="false">BU26/BU$28*100</f>
        <v>28.6129731861199</v>
      </c>
      <c r="BW26" s="49" t="n">
        <v>0</v>
      </c>
      <c r="BX26" s="50" t="n">
        <f aca="false">BS26+BU26</f>
        <v>9789</v>
      </c>
      <c r="BY26" s="47" t="n">
        <f aca="false">BX26/BX$28*100</f>
        <v>21.5067229106248</v>
      </c>
      <c r="BZ26" s="48" t="n">
        <v>3812</v>
      </c>
      <c r="CA26" s="46" t="n">
        <f aca="false">BZ26/BZ$28*100</f>
        <v>15.6659680269593</v>
      </c>
      <c r="CB26" s="51" t="n">
        <v>5509</v>
      </c>
      <c r="CC26" s="46" t="n">
        <f aca="false">CB26/CB$28*100</f>
        <v>28.4541087753732</v>
      </c>
      <c r="CD26" s="49" t="n">
        <v>0</v>
      </c>
      <c r="CE26" s="50" t="n">
        <f aca="false">BZ26+CB26</f>
        <v>9321</v>
      </c>
      <c r="CF26" s="47" t="n">
        <f aca="false">CE26/CE$28*100</f>
        <v>21.3324483910834</v>
      </c>
      <c r="CG26" s="48" t="n">
        <v>3581</v>
      </c>
      <c r="CH26" s="46" t="n">
        <f aca="false">CG26/CG$28*100</f>
        <v>15.5411856609669</v>
      </c>
      <c r="CI26" s="51" t="n">
        <v>5047</v>
      </c>
      <c r="CJ26" s="46" t="n">
        <f aca="false">CI26/CI$28*100</f>
        <v>27.9410950561922</v>
      </c>
      <c r="CK26" s="49" t="n">
        <v>0</v>
      </c>
      <c r="CL26" s="50" t="n">
        <f aca="false">CG26+CI26</f>
        <v>8628</v>
      </c>
      <c r="CM26" s="47" t="n">
        <f aca="false">CL26/CL$28*100</f>
        <v>20.9901471840409</v>
      </c>
      <c r="CN26" s="48" t="n">
        <v>3207</v>
      </c>
      <c r="CO26" s="46" t="n">
        <f aca="false">CN26/CN$28*100</f>
        <v>15.1997725010664</v>
      </c>
      <c r="CP26" s="51" t="n">
        <v>4419</v>
      </c>
      <c r="CQ26" s="46" t="n">
        <f aca="false">CP26/CP$28*100</f>
        <v>27.2845146949864</v>
      </c>
      <c r="CR26" s="49" t="n">
        <v>0</v>
      </c>
      <c r="CS26" s="50" t="n">
        <f aca="false">CN26+CP26</f>
        <v>7626</v>
      </c>
      <c r="CT26" s="47" t="n">
        <f aca="false">CS26/CS$28*100</f>
        <v>20.4477812039147</v>
      </c>
      <c r="CU26" s="48" t="n">
        <v>2838</v>
      </c>
      <c r="CV26" s="46" t="n">
        <f aca="false">CU26/CU$28*100</f>
        <v>14.853195164076</v>
      </c>
      <c r="CW26" s="51" t="n">
        <v>3773</v>
      </c>
      <c r="CX26" s="46" t="n">
        <f aca="false">CW26/CW$28*100</f>
        <v>26.4623369336513</v>
      </c>
      <c r="CY26" s="49" t="n">
        <v>0</v>
      </c>
      <c r="CZ26" s="50" t="n">
        <f aca="false">CU26+CW26</f>
        <v>6611</v>
      </c>
      <c r="DA26" s="47" t="n">
        <f aca="false">CZ26/CZ$28*100</f>
        <v>19.8141765322943</v>
      </c>
      <c r="DB26" s="52" t="n">
        <v>2254</v>
      </c>
      <c r="DC26" s="46" t="n">
        <f aca="false">DB26/DB$28*100</f>
        <v>14.1290039491005</v>
      </c>
      <c r="DD26" s="51" t="n">
        <v>2863</v>
      </c>
      <c r="DE26" s="46" t="n">
        <f aca="false">DD26/DD$28*100</f>
        <v>25.164806187923</v>
      </c>
      <c r="DF26" s="49" t="n">
        <v>0</v>
      </c>
      <c r="DG26" s="50" t="n">
        <f aca="false">DB26+DD26</f>
        <v>5117</v>
      </c>
      <c r="DH26" s="47" t="n">
        <f aca="false">DG26/DG$28*100</f>
        <v>18.7230150018295</v>
      </c>
      <c r="DI26" s="52" t="n">
        <v>1529</v>
      </c>
      <c r="DJ26" s="46" t="n">
        <f aca="false">DI26/DI$28*100</f>
        <v>13.4134573208176</v>
      </c>
      <c r="DK26" s="51" t="n">
        <v>1790</v>
      </c>
      <c r="DL26" s="46" t="n">
        <f aca="false">DK26/DK$28*100</f>
        <v>23.2648817260203</v>
      </c>
      <c r="DM26" s="49" t="n">
        <v>0</v>
      </c>
      <c r="DN26" s="50" t="n">
        <f aca="false">DI26+DK26</f>
        <v>3319</v>
      </c>
      <c r="DO26" s="47" t="n">
        <f aca="false">DN26/DN$28*100</f>
        <v>17.3833342062536</v>
      </c>
      <c r="DP26" s="52" t="n">
        <v>809</v>
      </c>
      <c r="DQ26" s="46" t="n">
        <f aca="false">DP26/DP$28*100</f>
        <v>12.7562283191422</v>
      </c>
      <c r="DR26" s="51" t="n">
        <v>836</v>
      </c>
      <c r="DS26" s="46" t="n">
        <f aca="false">DR26/DR$28*100</f>
        <v>20.9366391184573</v>
      </c>
      <c r="DT26" s="49" t="n">
        <v>0</v>
      </c>
      <c r="DU26" s="50" t="n">
        <f aca="false">DP26+DR26</f>
        <v>1645</v>
      </c>
      <c r="DV26" s="47" t="n">
        <f aca="false">DU26/DU$28*100</f>
        <v>15.9167876149008</v>
      </c>
      <c r="DW26" s="52" t="n">
        <v>325</v>
      </c>
      <c r="DX26" s="46" t="n">
        <f aca="false">DW26/DW$28*100</f>
        <v>12.8814902893381</v>
      </c>
      <c r="DY26" s="51" t="n">
        <v>328</v>
      </c>
      <c r="DZ26" s="46" t="n">
        <f aca="false">DY26/DY$28*100</f>
        <v>20.5128205128205</v>
      </c>
      <c r="EA26" s="49" t="n">
        <v>0</v>
      </c>
      <c r="EB26" s="50" t="n">
        <f aca="false">DW26+DY26</f>
        <v>653</v>
      </c>
      <c r="EC26" s="47" t="n">
        <f aca="false">EB26/EB$28*100</f>
        <v>15.8418243571082</v>
      </c>
      <c r="ED26" s="52" t="n">
        <v>53</v>
      </c>
      <c r="EE26" s="46" t="n">
        <f aca="false">ED26/ED$28*100</f>
        <v>13.3501259445844</v>
      </c>
      <c r="EF26" s="51" t="n">
        <v>54</v>
      </c>
      <c r="EG26" s="46" t="n">
        <f aca="false">EF26/EF$28*100</f>
        <v>21.6</v>
      </c>
      <c r="EH26" s="49" t="n">
        <v>0</v>
      </c>
      <c r="EI26" s="50" t="n">
        <f aca="false">ED26+EF26</f>
        <v>107</v>
      </c>
      <c r="EJ26" s="47" t="n">
        <f aca="false">EI26/EI$28*100</f>
        <v>16.5378670788253</v>
      </c>
      <c r="EK26" s="52" t="n">
        <v>11</v>
      </c>
      <c r="EL26" s="46" t="n">
        <f aca="false">EK26/EK$28*100</f>
        <v>17.1875</v>
      </c>
      <c r="EM26" s="51" t="n">
        <v>10</v>
      </c>
      <c r="EN26" s="46" t="n">
        <f aca="false">EM26/EM$28*100</f>
        <v>22.7272727272727</v>
      </c>
      <c r="EO26" s="49" t="n">
        <v>0</v>
      </c>
      <c r="EP26" s="50" t="n">
        <f aca="false">EK26+EM26</f>
        <v>21</v>
      </c>
      <c r="EQ26" s="47" t="n">
        <f aca="false">EP26/EP$28*100</f>
        <v>19.4444444444444</v>
      </c>
      <c r="ER26" s="52" t="n">
        <v>0</v>
      </c>
      <c r="ES26" s="46" t="n">
        <f aca="false">ER26/ER$28*100</f>
        <v>0</v>
      </c>
      <c r="ET26" s="52" t="n">
        <v>0</v>
      </c>
      <c r="EU26" s="46" t="n">
        <f aca="false">ET26/ET$28*100</f>
        <v>0</v>
      </c>
      <c r="EV26" s="49" t="n">
        <v>0</v>
      </c>
      <c r="EW26" s="50" t="n">
        <f aca="false">ER26+ET26</f>
        <v>0</v>
      </c>
      <c r="EX26" s="47" t="n">
        <f aca="false">EW26/EW$28*100</f>
        <v>0</v>
      </c>
      <c r="EY26" s="52" t="n">
        <v>0</v>
      </c>
      <c r="EZ26" s="46"/>
      <c r="FA26" s="48" t="n">
        <v>0</v>
      </c>
      <c r="FB26" s="46"/>
      <c r="FC26" s="49" t="n">
        <v>0</v>
      </c>
      <c r="FD26" s="50" t="n">
        <f aca="false">EY26+FA26</f>
        <v>0</v>
      </c>
      <c r="FE26" s="47"/>
      <c r="FF26" s="52" t="n">
        <v>0</v>
      </c>
      <c r="FG26" s="46"/>
      <c r="FH26" s="48" t="n">
        <v>0</v>
      </c>
      <c r="FI26" s="46"/>
      <c r="FJ26" s="49" t="n">
        <v>0</v>
      </c>
      <c r="FK26" s="50" t="n">
        <f aca="false">FF26+FH26</f>
        <v>0</v>
      </c>
      <c r="FL26" s="47"/>
      <c r="FM26" s="52" t="n">
        <v>0</v>
      </c>
      <c r="FN26" s="46"/>
      <c r="FO26" s="48" t="n">
        <v>0</v>
      </c>
      <c r="FP26" s="46"/>
      <c r="FQ26" s="49" t="n">
        <v>0</v>
      </c>
      <c r="FR26" s="50" t="n">
        <f aca="false">FM26+FO26</f>
        <v>0</v>
      </c>
      <c r="FS26" s="47"/>
      <c r="FT26" s="52" t="n">
        <v>0</v>
      </c>
      <c r="FU26" s="46"/>
      <c r="FV26" s="48" t="n">
        <v>0</v>
      </c>
      <c r="FW26" s="46"/>
      <c r="FX26" s="49" t="n">
        <v>0</v>
      </c>
      <c r="FY26" s="50" t="n">
        <f aca="false">FT26+FV26</f>
        <v>0</v>
      </c>
      <c r="FZ26" s="47"/>
      <c r="ALB26" s="15"/>
      <c r="ALC26" s="15"/>
      <c r="ALD26" s="15"/>
      <c r="ALE26" s="15"/>
      <c r="ALF26" s="15"/>
      <c r="ALG26" s="15"/>
      <c r="ALH26" s="15"/>
      <c r="ALI26" s="15"/>
      <c r="ALJ26" s="15"/>
      <c r="ALK26" s="15"/>
      <c r="ALL26" s="15"/>
      <c r="ALM26" s="15"/>
      <c r="ALN26" s="15"/>
      <c r="ALO26" s="15"/>
      <c r="ALP26" s="15"/>
      <c r="ALQ26" s="15"/>
      <c r="ALR26" s="15"/>
      <c r="ALS26" s="15"/>
      <c r="ALT26" s="15"/>
      <c r="ALU26" s="15"/>
      <c r="ALV26" s="15"/>
      <c r="ALW26" s="15"/>
      <c r="ALX26" s="15"/>
      <c r="ALY26" s="15"/>
      <c r="ALZ26" s="15"/>
      <c r="AMA26" s="15"/>
      <c r="AMB26" s="15"/>
      <c r="AMC26" s="15"/>
      <c r="AMD26" s="15"/>
      <c r="AME26" s="15"/>
      <c r="AMF26" s="15"/>
      <c r="AMG26" s="15"/>
      <c r="AMH26" s="15"/>
      <c r="AMI26" s="15"/>
      <c r="AMJ26" s="15"/>
    </row>
    <row r="27" s="14" customFormat="true" ht="12.8" hidden="false" customHeight="false" outlineLevel="0" collapsed="false">
      <c r="A27" s="53"/>
      <c r="B27" s="54"/>
      <c r="C27" s="55"/>
      <c r="D27" s="50"/>
      <c r="E27" s="55"/>
      <c r="F27" s="50"/>
      <c r="G27" s="56"/>
      <c r="H27" s="50"/>
      <c r="I27" s="55"/>
      <c r="J27" s="50"/>
      <c r="K27" s="55"/>
      <c r="L27" s="57"/>
      <c r="M27" s="50"/>
      <c r="N27" s="56"/>
      <c r="O27" s="50"/>
      <c r="P27" s="55"/>
      <c r="Q27" s="50"/>
      <c r="R27" s="55"/>
      <c r="S27" s="57"/>
      <c r="T27" s="50"/>
      <c r="U27" s="56"/>
      <c r="V27" s="50"/>
      <c r="W27" s="55"/>
      <c r="X27" s="50"/>
      <c r="Y27" s="55"/>
      <c r="Z27" s="57"/>
      <c r="AA27" s="50"/>
      <c r="AB27" s="56"/>
      <c r="AC27" s="50"/>
      <c r="AD27" s="55"/>
      <c r="AE27" s="50"/>
      <c r="AF27" s="55"/>
      <c r="AG27" s="57"/>
      <c r="AH27" s="50"/>
      <c r="AI27" s="56"/>
      <c r="AJ27" s="50"/>
      <c r="AK27" s="55"/>
      <c r="AL27" s="50"/>
      <c r="AM27" s="55"/>
      <c r="AN27" s="57"/>
      <c r="AO27" s="50"/>
      <c r="AP27" s="56"/>
      <c r="AQ27" s="50"/>
      <c r="AR27" s="55"/>
      <c r="AS27" s="50"/>
      <c r="AT27" s="55"/>
      <c r="AU27" s="57"/>
      <c r="AV27" s="50"/>
      <c r="AW27" s="56"/>
      <c r="AX27" s="50"/>
      <c r="AY27" s="55"/>
      <c r="AZ27" s="50"/>
      <c r="BA27" s="55"/>
      <c r="BB27" s="57"/>
      <c r="BC27" s="50"/>
      <c r="BD27" s="56"/>
      <c r="BE27" s="50"/>
      <c r="BF27" s="55"/>
      <c r="BG27" s="50"/>
      <c r="BH27" s="55"/>
      <c r="BI27" s="57"/>
      <c r="BJ27" s="50"/>
      <c r="BK27" s="56"/>
      <c r="BL27" s="50"/>
      <c r="BM27" s="55"/>
      <c r="BN27" s="50"/>
      <c r="BO27" s="55"/>
      <c r="BP27" s="57"/>
      <c r="BQ27" s="50"/>
      <c r="BR27" s="56"/>
      <c r="BS27" s="50"/>
      <c r="BT27" s="55"/>
      <c r="BU27" s="50"/>
      <c r="BV27" s="55"/>
      <c r="BW27" s="57"/>
      <c r="BX27" s="50"/>
      <c r="BY27" s="56"/>
      <c r="BZ27" s="50"/>
      <c r="CA27" s="55"/>
      <c r="CB27" s="50"/>
      <c r="CC27" s="55"/>
      <c r="CD27" s="57"/>
      <c r="CE27" s="50"/>
      <c r="CF27" s="56"/>
      <c r="CG27" s="50"/>
      <c r="CH27" s="55"/>
      <c r="CI27" s="50"/>
      <c r="CJ27" s="55"/>
      <c r="CK27" s="57"/>
      <c r="CL27" s="50"/>
      <c r="CM27" s="56"/>
      <c r="CN27" s="50"/>
      <c r="CO27" s="55"/>
      <c r="CP27" s="50"/>
      <c r="CQ27" s="55"/>
      <c r="CR27" s="57"/>
      <c r="CS27" s="50"/>
      <c r="CT27" s="56"/>
      <c r="CU27" s="50"/>
      <c r="CV27" s="55"/>
      <c r="CW27" s="50"/>
      <c r="CX27" s="55"/>
      <c r="CY27" s="57"/>
      <c r="CZ27" s="50"/>
      <c r="DA27" s="56"/>
      <c r="DB27" s="54"/>
      <c r="DC27" s="55"/>
      <c r="DD27" s="50"/>
      <c r="DE27" s="55"/>
      <c r="DF27" s="57"/>
      <c r="DG27" s="50"/>
      <c r="DH27" s="56"/>
      <c r="DI27" s="54"/>
      <c r="DJ27" s="55"/>
      <c r="DK27" s="50"/>
      <c r="DL27" s="55"/>
      <c r="DM27" s="57"/>
      <c r="DN27" s="50"/>
      <c r="DO27" s="56"/>
      <c r="DP27" s="54"/>
      <c r="DQ27" s="55"/>
      <c r="DR27" s="50"/>
      <c r="DS27" s="55"/>
      <c r="DT27" s="57"/>
      <c r="DU27" s="50"/>
      <c r="DV27" s="56"/>
      <c r="DW27" s="54"/>
      <c r="DX27" s="55"/>
      <c r="DY27" s="50"/>
      <c r="DZ27" s="55"/>
      <c r="EA27" s="57"/>
      <c r="EB27" s="50"/>
      <c r="EC27" s="56"/>
      <c r="ED27" s="54"/>
      <c r="EE27" s="55"/>
      <c r="EF27" s="50"/>
      <c r="EG27" s="55"/>
      <c r="EH27" s="57"/>
      <c r="EI27" s="50"/>
      <c r="EJ27" s="56"/>
      <c r="EK27" s="54"/>
      <c r="EL27" s="55"/>
      <c r="EM27" s="50"/>
      <c r="EN27" s="55"/>
      <c r="EO27" s="57"/>
      <c r="EP27" s="50"/>
      <c r="EQ27" s="56"/>
      <c r="ER27" s="54"/>
      <c r="ES27" s="55"/>
      <c r="ET27" s="50"/>
      <c r="EU27" s="55"/>
      <c r="EV27" s="57"/>
      <c r="EW27" s="50"/>
      <c r="EX27" s="56"/>
      <c r="EY27" s="54"/>
      <c r="EZ27" s="55"/>
      <c r="FA27" s="50"/>
      <c r="FB27" s="55"/>
      <c r="FC27" s="57"/>
      <c r="FD27" s="50"/>
      <c r="FE27" s="56"/>
      <c r="FF27" s="54"/>
      <c r="FG27" s="55"/>
      <c r="FH27" s="50"/>
      <c r="FI27" s="55"/>
      <c r="FJ27" s="57"/>
      <c r="FK27" s="50"/>
      <c r="FL27" s="56"/>
      <c r="FM27" s="54"/>
      <c r="FN27" s="55"/>
      <c r="FO27" s="50"/>
      <c r="FP27" s="55"/>
      <c r="FQ27" s="57"/>
      <c r="FR27" s="50"/>
      <c r="FS27" s="56"/>
      <c r="FT27" s="54"/>
      <c r="FU27" s="55"/>
      <c r="FV27" s="50"/>
      <c r="FW27" s="55"/>
      <c r="FX27" s="57"/>
      <c r="FY27" s="50"/>
      <c r="FZ27" s="56"/>
      <c r="ALB27" s="15"/>
      <c r="ALC27" s="15"/>
      <c r="ALD27" s="15"/>
      <c r="ALE27" s="15"/>
      <c r="ALF27" s="15"/>
      <c r="ALG27" s="15"/>
      <c r="ALH27" s="15"/>
      <c r="ALI27" s="15"/>
      <c r="ALJ27" s="15"/>
      <c r="ALK27" s="15"/>
      <c r="ALL27" s="15"/>
      <c r="ALM27" s="15"/>
      <c r="ALN27" s="15"/>
      <c r="ALO27" s="15"/>
      <c r="ALP27" s="15"/>
      <c r="ALQ27" s="15"/>
      <c r="ALR27" s="15"/>
      <c r="ALS27" s="15"/>
      <c r="ALT27" s="15"/>
      <c r="ALU27" s="15"/>
      <c r="ALV27" s="15"/>
      <c r="ALW27" s="15"/>
      <c r="ALX27" s="15"/>
      <c r="ALY27" s="15"/>
      <c r="ALZ27" s="15"/>
      <c r="AMA27" s="15"/>
      <c r="AMB27" s="15"/>
      <c r="AMC27" s="15"/>
      <c r="AMD27" s="15"/>
      <c r="AME27" s="15"/>
      <c r="AMF27" s="15"/>
      <c r="AMG27" s="15"/>
      <c r="AMH27" s="15"/>
      <c r="AMI27" s="15"/>
      <c r="AMJ27" s="15"/>
    </row>
    <row r="28" s="14" customFormat="true" ht="12.8" hidden="false" customHeight="false" outlineLevel="0" collapsed="false">
      <c r="A28" s="58" t="s">
        <v>57</v>
      </c>
      <c r="B28" s="45" t="n">
        <f aca="false">SUM(B8:B26)</f>
        <v>29215251</v>
      </c>
      <c r="C28" s="59" t="n">
        <f aca="false">SUM(C8:C26)</f>
        <v>100</v>
      </c>
      <c r="D28" s="18" t="n">
        <f aca="false">SUM(D8:D26)</f>
        <v>29900558</v>
      </c>
      <c r="E28" s="59" t="n">
        <f aca="false">SUM(E8:E26)</f>
        <v>100</v>
      </c>
      <c r="F28" s="18" t="n">
        <f aca="false">SUM(F8:F26)</f>
        <v>59115809</v>
      </c>
      <c r="G28" s="60" t="n">
        <f aca="false">SUM(G8:G26)</f>
        <v>100</v>
      </c>
      <c r="H28" s="61" t="n">
        <f aca="false">SUM(H8:H26)</f>
        <v>28183</v>
      </c>
      <c r="I28" s="59" t="n">
        <f aca="false">SUM(I8:I26)</f>
        <v>100</v>
      </c>
      <c r="J28" s="61" t="n">
        <f aca="false">SUM(J8:J26)</f>
        <v>23027</v>
      </c>
      <c r="K28" s="62" t="n">
        <f aca="false">SUM(K8:K26)</f>
        <v>100</v>
      </c>
      <c r="L28" s="63" t="n">
        <f aca="false">SUM(L8:L26)</f>
        <v>0</v>
      </c>
      <c r="M28" s="61" t="n">
        <f aca="false">SUM(M8:M26)</f>
        <v>51210</v>
      </c>
      <c r="N28" s="64" t="n">
        <f aca="false">SUM(N8:N26)</f>
        <v>100</v>
      </c>
      <c r="O28" s="61" t="n">
        <f aca="false">SUM(O8:O26)</f>
        <v>28076</v>
      </c>
      <c r="P28" s="59" t="n">
        <f aca="false">SUM(P8:P26)</f>
        <v>100</v>
      </c>
      <c r="Q28" s="61" t="n">
        <f aca="false">SUM(Q8:Q26)</f>
        <v>22941</v>
      </c>
      <c r="R28" s="62" t="n">
        <f aca="false">SUM(R8:R26)</f>
        <v>100</v>
      </c>
      <c r="S28" s="63" t="n">
        <f aca="false">SUM(S8:S26)</f>
        <v>0</v>
      </c>
      <c r="T28" s="61" t="n">
        <f aca="false">SUM(T8:T26)</f>
        <v>51017</v>
      </c>
      <c r="U28" s="64" t="n">
        <f aca="false">SUM(U8:U26)</f>
        <v>100</v>
      </c>
      <c r="V28" s="61" t="n">
        <f aca="false">SUM(V8:V26)</f>
        <v>27962</v>
      </c>
      <c r="W28" s="59" t="n">
        <f aca="false">SUM(W8:W26)</f>
        <v>100</v>
      </c>
      <c r="X28" s="61" t="n">
        <f aca="false">SUM(X8:X26)</f>
        <v>22838</v>
      </c>
      <c r="Y28" s="62" t="n">
        <f aca="false">SUM(Y8:Y26)</f>
        <v>100</v>
      </c>
      <c r="Z28" s="63" t="n">
        <f aca="false">SUM(Z8:Z26)</f>
        <v>0</v>
      </c>
      <c r="AA28" s="61" t="n">
        <f aca="false">SUM(AA8:AA26)</f>
        <v>50800</v>
      </c>
      <c r="AB28" s="64" t="n">
        <f aca="false">SUM(AB8:AB26)</f>
        <v>100</v>
      </c>
      <c r="AC28" s="61" t="n">
        <f aca="false">SUM(AC8:AC26)</f>
        <v>27798</v>
      </c>
      <c r="AD28" s="59" t="n">
        <f aca="false">SUM(AD8:AD26)</f>
        <v>100</v>
      </c>
      <c r="AE28" s="61" t="n">
        <f aca="false">SUM(AE8:AE26)</f>
        <v>22707</v>
      </c>
      <c r="AF28" s="62" t="n">
        <f aca="false">SUM(AF8:AF26)</f>
        <v>100</v>
      </c>
      <c r="AG28" s="63" t="n">
        <f aca="false">SUM(AG8:AG26)</f>
        <v>0</v>
      </c>
      <c r="AH28" s="61" t="n">
        <f aca="false">SUM(AH8:AH26)</f>
        <v>50505</v>
      </c>
      <c r="AI28" s="64" t="n">
        <f aca="false">SUM(AI8:AI26)</f>
        <v>100</v>
      </c>
      <c r="AJ28" s="61" t="n">
        <f aca="false">SUM(AJ8:AJ26)</f>
        <v>27596</v>
      </c>
      <c r="AK28" s="59" t="n">
        <f aca="false">SUM(AK8:AK26)</f>
        <v>100</v>
      </c>
      <c r="AL28" s="61" t="n">
        <f aca="false">SUM(AL8:AL26)</f>
        <v>22543</v>
      </c>
      <c r="AM28" s="62" t="n">
        <f aca="false">SUM(AM8:AM26)</f>
        <v>100</v>
      </c>
      <c r="AN28" s="63" t="n">
        <f aca="false">SUM(AN8:AN26)</f>
        <v>0</v>
      </c>
      <c r="AO28" s="61" t="n">
        <f aca="false">SUM(AO8:AO26)</f>
        <v>50139</v>
      </c>
      <c r="AP28" s="64" t="n">
        <f aca="false">SUM(AP8:AP26)</f>
        <v>100</v>
      </c>
      <c r="AQ28" s="61" t="n">
        <f aca="false">SUM(AQ8:AQ26)</f>
        <v>27314</v>
      </c>
      <c r="AR28" s="59" t="n">
        <f aca="false">SUM(AR8:AR26)</f>
        <v>100</v>
      </c>
      <c r="AS28" s="61" t="n">
        <f aca="false">SUM(AS8:AS26)</f>
        <v>22293</v>
      </c>
      <c r="AT28" s="62" t="n">
        <f aca="false">SUM(AT8:AT26)</f>
        <v>100</v>
      </c>
      <c r="AU28" s="63" t="n">
        <f aca="false">SUM(AU8:AU26)</f>
        <v>0</v>
      </c>
      <c r="AV28" s="61" t="n">
        <f aca="false">SUM(AV8:AV26)</f>
        <v>49607</v>
      </c>
      <c r="AW28" s="64" t="n">
        <f aca="false">SUM(AW8:AW26)</f>
        <v>100</v>
      </c>
      <c r="AX28" s="61" t="n">
        <f aca="false">SUM(AX8:AX26)</f>
        <v>26975</v>
      </c>
      <c r="AY28" s="59" t="n">
        <f aca="false">SUM(AY8:AY26)</f>
        <v>100</v>
      </c>
      <c r="AZ28" s="61" t="n">
        <f aca="false">SUM(AZ8:AZ26)</f>
        <v>22026</v>
      </c>
      <c r="BA28" s="62" t="n">
        <f aca="false">SUM(BA8:BA26)</f>
        <v>100</v>
      </c>
      <c r="BB28" s="63" t="n">
        <f aca="false">SUM(BB8:BB26)</f>
        <v>0</v>
      </c>
      <c r="BC28" s="61" t="n">
        <f aca="false">SUM(BC8:BC26)</f>
        <v>49001</v>
      </c>
      <c r="BD28" s="64" t="n">
        <f aca="false">SUM(BD8:BD26)</f>
        <v>100</v>
      </c>
      <c r="BE28" s="61" t="n">
        <f aca="false">SUM(BE8:BE26)</f>
        <v>26583</v>
      </c>
      <c r="BF28" s="59" t="n">
        <f aca="false">SUM(BF8:BF26)</f>
        <v>100</v>
      </c>
      <c r="BG28" s="61" t="n">
        <f aca="false">SUM(BG8:BG26)</f>
        <v>21635</v>
      </c>
      <c r="BH28" s="62" t="n">
        <f aca="false">SUM(BH8:BH26)</f>
        <v>100</v>
      </c>
      <c r="BI28" s="63" t="n">
        <f aca="false">SUM(BI8:BI26)</f>
        <v>0</v>
      </c>
      <c r="BJ28" s="61" t="n">
        <f aca="false">SUM(BJ8:BJ26)</f>
        <v>48218</v>
      </c>
      <c r="BK28" s="64" t="n">
        <f aca="false">SUM(BK8:BK26)</f>
        <v>100</v>
      </c>
      <c r="BL28" s="61" t="n">
        <f aca="false">SUM(BL8:BL26)</f>
        <v>26012</v>
      </c>
      <c r="BM28" s="59" t="n">
        <f aca="false">SUM(BM8:BM26)</f>
        <v>100</v>
      </c>
      <c r="BN28" s="61" t="n">
        <f aca="false">SUM(BN8:BN26)</f>
        <v>21092</v>
      </c>
      <c r="BO28" s="62" t="n">
        <f aca="false">SUM(BO8:BO26)</f>
        <v>100</v>
      </c>
      <c r="BP28" s="63" t="n">
        <f aca="false">SUM(BP8:BP26)</f>
        <v>0</v>
      </c>
      <c r="BQ28" s="61" t="n">
        <f aca="false">SUM(BQ8:BQ26)</f>
        <v>47104</v>
      </c>
      <c r="BR28" s="64" t="n">
        <f aca="false">SUM(BR8:BR26)</f>
        <v>100</v>
      </c>
      <c r="BS28" s="61" t="n">
        <f aca="false">SUM(BS8:BS26)</f>
        <v>25228</v>
      </c>
      <c r="BT28" s="59" t="n">
        <f aca="false">SUM(BT8:BT26)</f>
        <v>100</v>
      </c>
      <c r="BU28" s="61" t="n">
        <f aca="false">SUM(BU8:BU26)</f>
        <v>20288</v>
      </c>
      <c r="BV28" s="62" t="n">
        <f aca="false">SUM(BV8:BV26)</f>
        <v>100</v>
      </c>
      <c r="BW28" s="63" t="n">
        <f aca="false">SUM(BW8:BW26)</f>
        <v>0</v>
      </c>
      <c r="BX28" s="61" t="n">
        <f aca="false">SUM(BX8:BX26)</f>
        <v>45516</v>
      </c>
      <c r="BY28" s="64" t="n">
        <f aca="false">SUM(BY8:BY26)</f>
        <v>100</v>
      </c>
      <c r="BZ28" s="61" t="n">
        <f aca="false">SUM(BZ8:BZ26)</f>
        <v>24333</v>
      </c>
      <c r="CA28" s="59" t="n">
        <f aca="false">SUM(CA8:CA26)</f>
        <v>100</v>
      </c>
      <c r="CB28" s="61" t="n">
        <f aca="false">SUM(CB8:CB26)</f>
        <v>19361</v>
      </c>
      <c r="CC28" s="62" t="n">
        <f aca="false">SUM(CC8:CC26)</f>
        <v>100</v>
      </c>
      <c r="CD28" s="63" t="n">
        <f aca="false">SUM(CD8:CD26)</f>
        <v>0</v>
      </c>
      <c r="CE28" s="61" t="n">
        <f aca="false">SUM(CE8:CE26)</f>
        <v>43694</v>
      </c>
      <c r="CF28" s="64" t="n">
        <f aca="false">SUM(CF8:CF26)</f>
        <v>100</v>
      </c>
      <c r="CG28" s="61" t="n">
        <f aca="false">SUM(CG8:CG26)</f>
        <v>23042</v>
      </c>
      <c r="CH28" s="59" t="n">
        <f aca="false">SUM(CH8:CH26)</f>
        <v>100</v>
      </c>
      <c r="CI28" s="61" t="n">
        <f aca="false">SUM(CI8:CI26)</f>
        <v>18063</v>
      </c>
      <c r="CJ28" s="62" t="n">
        <f aca="false">SUM(CJ8:CJ26)</f>
        <v>100</v>
      </c>
      <c r="CK28" s="63" t="n">
        <f aca="false">SUM(CK8:CK26)</f>
        <v>0</v>
      </c>
      <c r="CL28" s="61" t="n">
        <f aca="false">SUM(CL8:CL26)</f>
        <v>41105</v>
      </c>
      <c r="CM28" s="64" t="n">
        <f aca="false">SUM(CM8:CM26)</f>
        <v>100</v>
      </c>
      <c r="CN28" s="61" t="n">
        <f aca="false">SUM(CN8:CN26)</f>
        <v>21099</v>
      </c>
      <c r="CO28" s="59" t="n">
        <f aca="false">SUM(CO8:CO26)</f>
        <v>100</v>
      </c>
      <c r="CP28" s="61" t="n">
        <f aca="false">SUM(CP8:CP26)</f>
        <v>16196</v>
      </c>
      <c r="CQ28" s="62" t="n">
        <f aca="false">SUM(CQ8:CQ26)</f>
        <v>100</v>
      </c>
      <c r="CR28" s="63" t="n">
        <f aca="false">SUM(CR8:CR26)</f>
        <v>0</v>
      </c>
      <c r="CS28" s="61" t="n">
        <f aca="false">SUM(CS8:CS26)</f>
        <v>37295</v>
      </c>
      <c r="CT28" s="64" t="n">
        <f aca="false">SUM(CT8:CT26)</f>
        <v>100</v>
      </c>
      <c r="CU28" s="61" t="n">
        <f aca="false">SUM(CU8:CU26)</f>
        <v>19107</v>
      </c>
      <c r="CV28" s="59" t="n">
        <f aca="false">SUM(CV8:CV26)</f>
        <v>100</v>
      </c>
      <c r="CW28" s="61" t="n">
        <f aca="false">SUM(CW8:CW26)</f>
        <v>14258</v>
      </c>
      <c r="CX28" s="62" t="n">
        <f aca="false">SUM(CX8:CX26)</f>
        <v>100</v>
      </c>
      <c r="CY28" s="63" t="n">
        <f aca="false">SUM(CY8:CY26)</f>
        <v>0</v>
      </c>
      <c r="CZ28" s="61" t="n">
        <f aca="false">SUM(CZ8:CZ26)</f>
        <v>33365</v>
      </c>
      <c r="DA28" s="64" t="n">
        <f aca="false">SUM(DA8:DA26)</f>
        <v>100</v>
      </c>
      <c r="DB28" s="65" t="n">
        <f aca="false">SUM(DB8:DB26)</f>
        <v>15953</v>
      </c>
      <c r="DC28" s="59" t="n">
        <f aca="false">SUM(DC8:DC26)</f>
        <v>100</v>
      </c>
      <c r="DD28" s="61" t="n">
        <f aca="false">SUM(DD8:DD26)</f>
        <v>11377</v>
      </c>
      <c r="DE28" s="62" t="n">
        <f aca="false">SUM(DE8:DE26)</f>
        <v>100</v>
      </c>
      <c r="DF28" s="63" t="n">
        <f aca="false">SUM(DF8:DF26)</f>
        <v>0</v>
      </c>
      <c r="DG28" s="61" t="n">
        <f aca="false">SUM(DG8:DG26)</f>
        <v>27330</v>
      </c>
      <c r="DH28" s="64" t="n">
        <f aca="false">SUM(DH8:DH26)</f>
        <v>100</v>
      </c>
      <c r="DI28" s="65" t="n">
        <f aca="false">SUM(DI8:DI26)</f>
        <v>11399</v>
      </c>
      <c r="DJ28" s="59" t="n">
        <f aca="false">SUM(DJ8:DJ26)</f>
        <v>100</v>
      </c>
      <c r="DK28" s="61" t="n">
        <f aca="false">SUM(DK8:DK26)</f>
        <v>7694</v>
      </c>
      <c r="DL28" s="62" t="n">
        <f aca="false">SUM(DL8:DL26)</f>
        <v>100</v>
      </c>
      <c r="DM28" s="63" t="n">
        <f aca="false">SUM(DM8:DM26)</f>
        <v>0</v>
      </c>
      <c r="DN28" s="61" t="n">
        <f aca="false">SUM(DN8:DN26)</f>
        <v>19093</v>
      </c>
      <c r="DO28" s="64" t="n">
        <f aca="false">SUM(DO8:DO26)</f>
        <v>100</v>
      </c>
      <c r="DP28" s="65" t="n">
        <f aca="false">SUM(DP8:DP26)</f>
        <v>6342</v>
      </c>
      <c r="DQ28" s="59" t="n">
        <f aca="false">SUM(DQ8:DQ26)</f>
        <v>100</v>
      </c>
      <c r="DR28" s="61" t="n">
        <f aca="false">SUM(DR8:DR26)</f>
        <v>3993</v>
      </c>
      <c r="DS28" s="62" t="n">
        <f aca="false">SUM(DS8:DS26)</f>
        <v>100</v>
      </c>
      <c r="DT28" s="63" t="n">
        <f aca="false">SUM(DT8:DT26)</f>
        <v>0</v>
      </c>
      <c r="DU28" s="61" t="n">
        <f aca="false">SUM(DU8:DU26)</f>
        <v>10335</v>
      </c>
      <c r="DV28" s="64" t="n">
        <f aca="false">SUM(DV8:DV26)</f>
        <v>100</v>
      </c>
      <c r="DW28" s="65" t="n">
        <f aca="false">SUM(DW8:DW26)</f>
        <v>2523</v>
      </c>
      <c r="DX28" s="59" t="n">
        <f aca="false">SUM(DX8:DX26)</f>
        <v>100</v>
      </c>
      <c r="DY28" s="61" t="n">
        <f aca="false">SUM(DY8:DY26)</f>
        <v>1599</v>
      </c>
      <c r="DZ28" s="62" t="n">
        <f aca="false">SUM(DZ8:DZ26)</f>
        <v>100</v>
      </c>
      <c r="EA28" s="63" t="n">
        <f aca="false">SUM(EA8:EA26)</f>
        <v>0</v>
      </c>
      <c r="EB28" s="61" t="n">
        <f aca="false">SUM(EB8:EB26)</f>
        <v>4122</v>
      </c>
      <c r="EC28" s="64" t="n">
        <f aca="false">SUM(EC8:EC26)</f>
        <v>100</v>
      </c>
      <c r="ED28" s="65" t="n">
        <f aca="false">SUM(ED8:ED26)</f>
        <v>397</v>
      </c>
      <c r="EE28" s="59" t="n">
        <f aca="false">SUM(EE8:EE26)</f>
        <v>100</v>
      </c>
      <c r="EF28" s="61" t="n">
        <f aca="false">SUM(EF8:EF26)</f>
        <v>250</v>
      </c>
      <c r="EG28" s="62" t="n">
        <f aca="false">SUM(EG8:EG26)</f>
        <v>100</v>
      </c>
      <c r="EH28" s="63" t="n">
        <f aca="false">SUM(EH8:EH26)</f>
        <v>0</v>
      </c>
      <c r="EI28" s="61" t="n">
        <f aca="false">SUM(EI8:EI26)</f>
        <v>647</v>
      </c>
      <c r="EJ28" s="64" t="n">
        <f aca="false">SUM(EJ8:EJ26)</f>
        <v>100</v>
      </c>
      <c r="EK28" s="65" t="n">
        <f aca="false">SUM(EK8:EK26)</f>
        <v>64</v>
      </c>
      <c r="EL28" s="59" t="n">
        <f aca="false">SUM(EL8:EL26)</f>
        <v>100</v>
      </c>
      <c r="EM28" s="61" t="n">
        <f aca="false">SUM(EM8:EM26)</f>
        <v>44</v>
      </c>
      <c r="EN28" s="62" t="n">
        <f aca="false">SUM(EN8:EN26)</f>
        <v>100</v>
      </c>
      <c r="EO28" s="63" t="n">
        <f aca="false">SUM(EO8:EO26)</f>
        <v>0</v>
      </c>
      <c r="EP28" s="61" t="n">
        <f aca="false">SUM(EP8:EP26)</f>
        <v>108</v>
      </c>
      <c r="EQ28" s="64" t="n">
        <f aca="false">SUM(EQ8:EQ26)</f>
        <v>100</v>
      </c>
      <c r="ER28" s="65" t="n">
        <f aca="false">SUM(ER8:ER26)</f>
        <v>2</v>
      </c>
      <c r="ES28" s="59" t="n">
        <f aca="false">SUM(ES8:ES26)</f>
        <v>100</v>
      </c>
      <c r="ET28" s="61" t="n">
        <f aca="false">SUM(ET8:ET26)</f>
        <v>3</v>
      </c>
      <c r="EU28" s="62" t="n">
        <f aca="false">SUM(EU8:EU26)</f>
        <v>100</v>
      </c>
      <c r="EV28" s="63" t="n">
        <f aca="false">SUM(EV8:EV26)</f>
        <v>0</v>
      </c>
      <c r="EW28" s="61" t="n">
        <f aca="false">SUM(EW8:EW26)</f>
        <v>5</v>
      </c>
      <c r="EX28" s="64" t="n">
        <f aca="false">SUM(EX8:EX26)</f>
        <v>100</v>
      </c>
      <c r="EY28" s="65" t="n">
        <f aca="false">SUM(EY8:EY26)</f>
        <v>0</v>
      </c>
      <c r="EZ28" s="59"/>
      <c r="FA28" s="61" t="n">
        <f aca="false">SUM(FA8:FA26)</f>
        <v>0</v>
      </c>
      <c r="FB28" s="62"/>
      <c r="FC28" s="63" t="n">
        <f aca="false">SUM(FC8:FC26)</f>
        <v>0</v>
      </c>
      <c r="FD28" s="61" t="n">
        <f aca="false">SUM(FD8:FD26)</f>
        <v>0</v>
      </c>
      <c r="FE28" s="64"/>
      <c r="FF28" s="65" t="n">
        <f aca="false">SUM(FF8:FF26)</f>
        <v>0</v>
      </c>
      <c r="FG28" s="59"/>
      <c r="FH28" s="61" t="n">
        <f aca="false">SUM(FH8:FH26)</f>
        <v>0</v>
      </c>
      <c r="FI28" s="62"/>
      <c r="FJ28" s="63" t="n">
        <f aca="false">SUM(FJ8:FJ26)</f>
        <v>0</v>
      </c>
      <c r="FK28" s="61" t="n">
        <f aca="false">SUM(FK8:FK26)</f>
        <v>0</v>
      </c>
      <c r="FL28" s="64"/>
      <c r="FM28" s="65" t="n">
        <f aca="false">SUM(FM8:FM26)</f>
        <v>0</v>
      </c>
      <c r="FN28" s="59"/>
      <c r="FO28" s="61" t="n">
        <f aca="false">SUM(FO8:FO26)</f>
        <v>0</v>
      </c>
      <c r="FP28" s="62"/>
      <c r="FQ28" s="63" t="n">
        <f aca="false">SUM(FQ8:FQ26)</f>
        <v>0</v>
      </c>
      <c r="FR28" s="61" t="n">
        <f aca="false">SUM(FR8:FR26)</f>
        <v>0</v>
      </c>
      <c r="FS28" s="64"/>
      <c r="FT28" s="65" t="n">
        <f aca="false">SUM(FT8:FT26)</f>
        <v>0</v>
      </c>
      <c r="FU28" s="59"/>
      <c r="FV28" s="61" t="n">
        <f aca="false">SUM(FV8:FV26)</f>
        <v>0</v>
      </c>
      <c r="FW28" s="62"/>
      <c r="FX28" s="63" t="n">
        <f aca="false">SUM(FX8:FX26)</f>
        <v>0</v>
      </c>
      <c r="FY28" s="61" t="n">
        <f aca="false">SUM(FY8:FY26)</f>
        <v>0</v>
      </c>
      <c r="FZ28" s="64"/>
      <c r="ALB28" s="15"/>
      <c r="ALC28" s="15"/>
      <c r="ALD28" s="15"/>
      <c r="ALE28" s="15"/>
      <c r="ALF28" s="15"/>
      <c r="ALG28" s="15"/>
      <c r="ALH28" s="15"/>
      <c r="ALI28" s="15"/>
      <c r="ALJ28" s="15"/>
      <c r="ALK28" s="15"/>
      <c r="ALL28" s="15"/>
      <c r="ALM28" s="15"/>
      <c r="ALN28" s="15"/>
      <c r="ALO28" s="15"/>
      <c r="ALP28" s="15"/>
      <c r="ALQ28" s="15"/>
      <c r="ALR28" s="15"/>
      <c r="ALS28" s="15"/>
      <c r="ALT28" s="15"/>
      <c r="ALU28" s="15"/>
      <c r="ALV28" s="15"/>
      <c r="ALW28" s="15"/>
      <c r="ALX28" s="15"/>
      <c r="ALY28" s="15"/>
      <c r="ALZ28" s="15"/>
      <c r="AMA28" s="15"/>
      <c r="AMB28" s="15"/>
      <c r="AMC28" s="15"/>
      <c r="AMD28" s="15"/>
      <c r="AME28" s="15"/>
      <c r="AMF28" s="15"/>
      <c r="AMG28" s="15"/>
      <c r="AMH28" s="15"/>
      <c r="AMI28" s="15"/>
      <c r="AMJ28" s="15"/>
    </row>
    <row r="29" s="14" customFormat="true" ht="12.8" hidden="false" customHeight="false" outlineLevel="0" collapsed="false">
      <c r="A29" s="66"/>
      <c r="B29" s="67"/>
      <c r="C29" s="68"/>
      <c r="D29" s="68"/>
      <c r="E29" s="68"/>
      <c r="F29" s="68"/>
      <c r="G29" s="69"/>
      <c r="H29" s="50"/>
      <c r="I29" s="50"/>
      <c r="J29" s="50"/>
      <c r="K29" s="50"/>
      <c r="L29" s="57"/>
      <c r="M29" s="50"/>
      <c r="N29" s="70"/>
      <c r="O29" s="50"/>
      <c r="P29" s="50"/>
      <c r="Q29" s="50"/>
      <c r="R29" s="50"/>
      <c r="S29" s="57"/>
      <c r="T29" s="50"/>
      <c r="U29" s="70"/>
      <c r="V29" s="50"/>
      <c r="W29" s="50"/>
      <c r="X29" s="50"/>
      <c r="Y29" s="50"/>
      <c r="Z29" s="57"/>
      <c r="AA29" s="50"/>
      <c r="AB29" s="70"/>
      <c r="AC29" s="50"/>
      <c r="AD29" s="50"/>
      <c r="AE29" s="50"/>
      <c r="AF29" s="50"/>
      <c r="AG29" s="57"/>
      <c r="AH29" s="50"/>
      <c r="AI29" s="70"/>
      <c r="AJ29" s="50"/>
      <c r="AK29" s="50"/>
      <c r="AL29" s="50"/>
      <c r="AM29" s="50"/>
      <c r="AN29" s="57"/>
      <c r="AO29" s="50"/>
      <c r="AP29" s="70"/>
      <c r="AQ29" s="50"/>
      <c r="AR29" s="50"/>
      <c r="AS29" s="50"/>
      <c r="AT29" s="50"/>
      <c r="AU29" s="57"/>
      <c r="AV29" s="50"/>
      <c r="AW29" s="70"/>
      <c r="AX29" s="50"/>
      <c r="AY29" s="50"/>
      <c r="AZ29" s="50"/>
      <c r="BA29" s="50"/>
      <c r="BB29" s="57"/>
      <c r="BC29" s="50"/>
      <c r="BD29" s="70"/>
      <c r="BE29" s="50"/>
      <c r="BF29" s="50"/>
      <c r="BG29" s="50"/>
      <c r="BH29" s="50"/>
      <c r="BI29" s="57"/>
      <c r="BJ29" s="50"/>
      <c r="BK29" s="70"/>
      <c r="BL29" s="50"/>
      <c r="BM29" s="50"/>
      <c r="BN29" s="50"/>
      <c r="BO29" s="50"/>
      <c r="BP29" s="57"/>
      <c r="BQ29" s="50"/>
      <c r="BR29" s="70"/>
      <c r="BS29" s="50"/>
      <c r="BT29" s="50"/>
      <c r="BU29" s="50"/>
      <c r="BV29" s="50"/>
      <c r="BW29" s="57"/>
      <c r="BX29" s="50"/>
      <c r="BY29" s="70"/>
      <c r="BZ29" s="50"/>
      <c r="CA29" s="50"/>
      <c r="CB29" s="50"/>
      <c r="CC29" s="50"/>
      <c r="CD29" s="57"/>
      <c r="CE29" s="50"/>
      <c r="CF29" s="70"/>
      <c r="CG29" s="50"/>
      <c r="CH29" s="50"/>
      <c r="CI29" s="50"/>
      <c r="CJ29" s="50"/>
      <c r="CK29" s="57"/>
      <c r="CL29" s="50"/>
      <c r="CM29" s="70"/>
      <c r="CN29" s="50"/>
      <c r="CO29" s="50"/>
      <c r="CP29" s="50"/>
      <c r="CQ29" s="50"/>
      <c r="CR29" s="57"/>
      <c r="CS29" s="50"/>
      <c r="CT29" s="70"/>
      <c r="CU29" s="50"/>
      <c r="CV29" s="50"/>
      <c r="CW29" s="50"/>
      <c r="CX29" s="50"/>
      <c r="CY29" s="57"/>
      <c r="CZ29" s="50"/>
      <c r="DA29" s="70"/>
      <c r="DB29" s="54"/>
      <c r="DC29" s="50"/>
      <c r="DD29" s="50"/>
      <c r="DE29" s="50"/>
      <c r="DF29" s="57"/>
      <c r="DG29" s="50"/>
      <c r="DH29" s="70"/>
      <c r="DI29" s="54"/>
      <c r="DJ29" s="50"/>
      <c r="DK29" s="50"/>
      <c r="DL29" s="50"/>
      <c r="DM29" s="57"/>
      <c r="DN29" s="50"/>
      <c r="DO29" s="70"/>
      <c r="DP29" s="54"/>
      <c r="DQ29" s="50"/>
      <c r="DR29" s="50"/>
      <c r="DS29" s="50"/>
      <c r="DT29" s="57"/>
      <c r="DU29" s="50"/>
      <c r="DV29" s="70"/>
      <c r="DW29" s="54"/>
      <c r="DX29" s="50"/>
      <c r="DY29" s="50"/>
      <c r="DZ29" s="50"/>
      <c r="EA29" s="57"/>
      <c r="EB29" s="50"/>
      <c r="EC29" s="70"/>
      <c r="ED29" s="54"/>
      <c r="EE29" s="50"/>
      <c r="EF29" s="50"/>
      <c r="EG29" s="50"/>
      <c r="EH29" s="57"/>
      <c r="EI29" s="50"/>
      <c r="EJ29" s="70"/>
      <c r="EK29" s="54"/>
      <c r="EL29" s="50"/>
      <c r="EM29" s="50"/>
      <c r="EN29" s="50"/>
      <c r="EO29" s="57"/>
      <c r="EP29" s="50"/>
      <c r="EQ29" s="70"/>
      <c r="ER29" s="54"/>
      <c r="ES29" s="50"/>
      <c r="ET29" s="50"/>
      <c r="EU29" s="50"/>
      <c r="EV29" s="57"/>
      <c r="EW29" s="50"/>
      <c r="EX29" s="70"/>
      <c r="EY29" s="54"/>
      <c r="EZ29" s="50"/>
      <c r="FA29" s="50"/>
      <c r="FB29" s="50"/>
      <c r="FC29" s="57"/>
      <c r="FD29" s="50"/>
      <c r="FE29" s="70"/>
      <c r="FF29" s="54"/>
      <c r="FG29" s="50"/>
      <c r="FH29" s="50"/>
      <c r="FI29" s="50"/>
      <c r="FJ29" s="57"/>
      <c r="FK29" s="50"/>
      <c r="FL29" s="70"/>
      <c r="FM29" s="54"/>
      <c r="FN29" s="50"/>
      <c r="FO29" s="50"/>
      <c r="FP29" s="50"/>
      <c r="FQ29" s="57"/>
      <c r="FR29" s="50"/>
      <c r="FS29" s="70"/>
      <c r="FT29" s="54"/>
      <c r="FU29" s="50"/>
      <c r="FV29" s="50"/>
      <c r="FW29" s="50"/>
      <c r="FX29" s="57"/>
      <c r="FY29" s="50"/>
      <c r="FZ29" s="70"/>
      <c r="ALB29" s="15"/>
      <c r="ALC29" s="15"/>
      <c r="ALD29" s="15"/>
      <c r="ALE29" s="15"/>
      <c r="ALF29" s="15"/>
      <c r="ALG29" s="15"/>
      <c r="ALH29" s="15"/>
      <c r="ALI29" s="15"/>
      <c r="ALJ29" s="15"/>
      <c r="ALK29" s="15"/>
      <c r="ALL29" s="15"/>
      <c r="ALM29" s="15"/>
      <c r="ALN29" s="15"/>
      <c r="ALO29" s="15"/>
      <c r="ALP29" s="15"/>
      <c r="ALQ29" s="15"/>
      <c r="ALR29" s="15"/>
      <c r="ALS29" s="15"/>
      <c r="ALT29" s="15"/>
      <c r="ALU29" s="15"/>
      <c r="ALV29" s="15"/>
      <c r="ALW29" s="15"/>
      <c r="ALX29" s="15"/>
      <c r="ALY29" s="15"/>
      <c r="ALZ29" s="15"/>
      <c r="AMA29" s="15"/>
      <c r="AMB29" s="15"/>
      <c r="AMC29" s="15"/>
      <c r="AMD29" s="15"/>
      <c r="AME29" s="15"/>
      <c r="AMF29" s="15"/>
      <c r="AMG29" s="15"/>
      <c r="AMH29" s="15"/>
      <c r="AMI29" s="15"/>
      <c r="AMJ29" s="15"/>
    </row>
    <row r="30" s="14" customFormat="true" ht="12.8" hidden="false" customHeight="false" outlineLevel="0" collapsed="false">
      <c r="A30" s="71" t="s">
        <v>58</v>
      </c>
      <c r="B30" s="72" t="n">
        <v>0</v>
      </c>
      <c r="C30" s="72"/>
      <c r="D30" s="72" t="n">
        <v>0</v>
      </c>
      <c r="E30" s="72"/>
      <c r="F30" s="72" t="n">
        <v>0</v>
      </c>
      <c r="G30" s="72"/>
      <c r="H30" s="73" t="n">
        <v>0</v>
      </c>
      <c r="I30" s="72"/>
      <c r="J30" s="72" t="n">
        <v>0</v>
      </c>
      <c r="K30" s="72"/>
      <c r="L30" s="74"/>
      <c r="M30" s="72" t="n">
        <v>0</v>
      </c>
      <c r="N30" s="75"/>
      <c r="O30" s="73" t="n">
        <v>0</v>
      </c>
      <c r="P30" s="72"/>
      <c r="Q30" s="72" t="n">
        <v>0</v>
      </c>
      <c r="R30" s="72"/>
      <c r="S30" s="74"/>
      <c r="T30" s="72" t="n">
        <v>0</v>
      </c>
      <c r="U30" s="75"/>
      <c r="V30" s="73" t="n">
        <v>0</v>
      </c>
      <c r="W30" s="72"/>
      <c r="X30" s="72" t="n">
        <v>0</v>
      </c>
      <c r="Y30" s="72"/>
      <c r="Z30" s="74"/>
      <c r="AA30" s="72" t="n">
        <v>0</v>
      </c>
      <c r="AB30" s="75"/>
      <c r="AC30" s="73" t="n">
        <v>0</v>
      </c>
      <c r="AD30" s="72"/>
      <c r="AE30" s="72" t="n">
        <v>0</v>
      </c>
      <c r="AF30" s="72"/>
      <c r="AG30" s="74"/>
      <c r="AH30" s="72" t="n">
        <v>0</v>
      </c>
      <c r="AI30" s="75"/>
      <c r="AJ30" s="73" t="n">
        <v>0</v>
      </c>
      <c r="AK30" s="72"/>
      <c r="AL30" s="72" t="n">
        <v>0</v>
      </c>
      <c r="AM30" s="72"/>
      <c r="AN30" s="74"/>
      <c r="AO30" s="72" t="n">
        <v>0</v>
      </c>
      <c r="AP30" s="75"/>
      <c r="AQ30" s="73" t="n">
        <v>0</v>
      </c>
      <c r="AR30" s="72"/>
      <c r="AS30" s="72" t="n">
        <v>0</v>
      </c>
      <c r="AT30" s="72"/>
      <c r="AU30" s="74"/>
      <c r="AV30" s="72" t="n">
        <v>0</v>
      </c>
      <c r="AW30" s="75"/>
      <c r="AX30" s="73" t="n">
        <v>0</v>
      </c>
      <c r="AY30" s="72"/>
      <c r="AZ30" s="72" t="n">
        <v>0</v>
      </c>
      <c r="BA30" s="72"/>
      <c r="BB30" s="74"/>
      <c r="BC30" s="72" t="n">
        <v>0</v>
      </c>
      <c r="BD30" s="75"/>
      <c r="BE30" s="73" t="n">
        <v>0</v>
      </c>
      <c r="BF30" s="72"/>
      <c r="BG30" s="72" t="n">
        <v>0</v>
      </c>
      <c r="BH30" s="72"/>
      <c r="BI30" s="74"/>
      <c r="BJ30" s="72" t="n">
        <v>0</v>
      </c>
      <c r="BK30" s="75"/>
      <c r="BL30" s="73" t="n">
        <v>0</v>
      </c>
      <c r="BM30" s="72"/>
      <c r="BN30" s="72" t="n">
        <v>0</v>
      </c>
      <c r="BO30" s="72"/>
      <c r="BP30" s="74"/>
      <c r="BQ30" s="72" t="n">
        <v>0</v>
      </c>
      <c r="BR30" s="75"/>
      <c r="BS30" s="73" t="n">
        <v>0</v>
      </c>
      <c r="BT30" s="72"/>
      <c r="BU30" s="72" t="n">
        <v>0</v>
      </c>
      <c r="BV30" s="72"/>
      <c r="BW30" s="74"/>
      <c r="BX30" s="72" t="n">
        <v>0</v>
      </c>
      <c r="BY30" s="75"/>
      <c r="BZ30" s="73" t="n">
        <v>0</v>
      </c>
      <c r="CA30" s="72"/>
      <c r="CB30" s="72" t="n">
        <v>0</v>
      </c>
      <c r="CC30" s="72"/>
      <c r="CD30" s="74"/>
      <c r="CE30" s="72" t="n">
        <v>0</v>
      </c>
      <c r="CF30" s="75"/>
      <c r="CG30" s="73" t="n">
        <v>0</v>
      </c>
      <c r="CH30" s="72"/>
      <c r="CI30" s="72" t="n">
        <v>0</v>
      </c>
      <c r="CJ30" s="72"/>
      <c r="CK30" s="74"/>
      <c r="CL30" s="72" t="n">
        <v>0</v>
      </c>
      <c r="CM30" s="75"/>
      <c r="CN30" s="73" t="n">
        <v>0</v>
      </c>
      <c r="CO30" s="72"/>
      <c r="CP30" s="72" t="n">
        <v>0</v>
      </c>
      <c r="CQ30" s="72"/>
      <c r="CR30" s="74"/>
      <c r="CS30" s="72" t="n">
        <v>0</v>
      </c>
      <c r="CT30" s="75"/>
      <c r="CU30" s="73" t="n">
        <v>0</v>
      </c>
      <c r="CV30" s="72"/>
      <c r="CW30" s="72" t="n">
        <v>0</v>
      </c>
      <c r="CX30" s="72"/>
      <c r="CY30" s="74"/>
      <c r="CZ30" s="72" t="n">
        <v>0</v>
      </c>
      <c r="DA30" s="75"/>
      <c r="DB30" s="73" t="n">
        <v>0</v>
      </c>
      <c r="DC30" s="72"/>
      <c r="DD30" s="72" t="n">
        <v>0</v>
      </c>
      <c r="DE30" s="72"/>
      <c r="DF30" s="74"/>
      <c r="DG30" s="72" t="n">
        <v>0</v>
      </c>
      <c r="DH30" s="75"/>
      <c r="DI30" s="73" t="n">
        <v>0</v>
      </c>
      <c r="DJ30" s="72"/>
      <c r="DK30" s="72" t="n">
        <v>0</v>
      </c>
      <c r="DL30" s="72"/>
      <c r="DM30" s="74"/>
      <c r="DN30" s="72" t="n">
        <v>0</v>
      </c>
      <c r="DO30" s="75"/>
      <c r="DP30" s="73" t="n">
        <v>0</v>
      </c>
      <c r="DQ30" s="72"/>
      <c r="DR30" s="72" t="n">
        <v>0</v>
      </c>
      <c r="DS30" s="72"/>
      <c r="DT30" s="74"/>
      <c r="DU30" s="72" t="n">
        <v>0</v>
      </c>
      <c r="DV30" s="75"/>
      <c r="DW30" s="73" t="n">
        <v>0</v>
      </c>
      <c r="DX30" s="72"/>
      <c r="DY30" s="72" t="n">
        <v>0</v>
      </c>
      <c r="DZ30" s="72"/>
      <c r="EA30" s="74"/>
      <c r="EB30" s="72" t="n">
        <v>0</v>
      </c>
      <c r="EC30" s="75"/>
      <c r="ED30" s="73" t="n">
        <v>0</v>
      </c>
      <c r="EE30" s="72"/>
      <c r="EF30" s="72" t="n">
        <v>0</v>
      </c>
      <c r="EG30" s="72"/>
      <c r="EH30" s="74"/>
      <c r="EI30" s="72" t="n">
        <v>0</v>
      </c>
      <c r="EJ30" s="75"/>
      <c r="EK30" s="73" t="n">
        <v>0</v>
      </c>
      <c r="EL30" s="72"/>
      <c r="EM30" s="72" t="n">
        <v>0</v>
      </c>
      <c r="EN30" s="72"/>
      <c r="EO30" s="74"/>
      <c r="EP30" s="72" t="n">
        <v>0</v>
      </c>
      <c r="EQ30" s="75"/>
      <c r="ER30" s="73" t="n">
        <v>0</v>
      </c>
      <c r="ES30" s="72"/>
      <c r="ET30" s="72" t="n">
        <v>0</v>
      </c>
      <c r="EU30" s="72"/>
      <c r="EV30" s="74"/>
      <c r="EW30" s="72" t="n">
        <v>0</v>
      </c>
      <c r="EX30" s="75"/>
      <c r="EY30" s="73" t="n">
        <v>0</v>
      </c>
      <c r="EZ30" s="72"/>
      <c r="FA30" s="72" t="n">
        <v>0</v>
      </c>
      <c r="FB30" s="72"/>
      <c r="FC30" s="74"/>
      <c r="FD30" s="72" t="n">
        <v>0</v>
      </c>
      <c r="FE30" s="75"/>
      <c r="FF30" s="73" t="n">
        <v>0</v>
      </c>
      <c r="FG30" s="72"/>
      <c r="FH30" s="72" t="n">
        <v>0</v>
      </c>
      <c r="FI30" s="72"/>
      <c r="FJ30" s="74"/>
      <c r="FK30" s="72" t="n">
        <v>0</v>
      </c>
      <c r="FL30" s="75"/>
      <c r="FM30" s="73" t="n">
        <v>0</v>
      </c>
      <c r="FN30" s="72"/>
      <c r="FO30" s="72" t="n">
        <v>0</v>
      </c>
      <c r="FP30" s="72"/>
      <c r="FQ30" s="74"/>
      <c r="FR30" s="72" t="n">
        <v>0</v>
      </c>
      <c r="FS30" s="75"/>
      <c r="FT30" s="73" t="n">
        <v>0</v>
      </c>
      <c r="FU30" s="72"/>
      <c r="FV30" s="72" t="n">
        <v>0</v>
      </c>
      <c r="FW30" s="72"/>
      <c r="FX30" s="74"/>
      <c r="FY30" s="72" t="n">
        <v>0</v>
      </c>
      <c r="FZ30" s="75"/>
      <c r="ALB30" s="15"/>
      <c r="ALC30" s="15"/>
      <c r="ALD30" s="15"/>
      <c r="ALE30" s="15"/>
      <c r="ALF30" s="15"/>
      <c r="ALG30" s="15"/>
      <c r="ALH30" s="15"/>
      <c r="ALI30" s="15"/>
      <c r="ALJ30" s="15"/>
      <c r="ALK30" s="15"/>
      <c r="ALL30" s="15"/>
      <c r="ALM30" s="15"/>
      <c r="ALN30" s="15"/>
      <c r="ALO30" s="15"/>
      <c r="ALP30" s="15"/>
      <c r="ALQ30" s="15"/>
      <c r="ALR30" s="15"/>
      <c r="ALS30" s="15"/>
      <c r="ALT30" s="15"/>
      <c r="ALU30" s="15"/>
      <c r="ALV30" s="15"/>
      <c r="ALW30" s="15"/>
      <c r="ALX30" s="15"/>
      <c r="ALY30" s="15"/>
      <c r="ALZ30" s="15"/>
      <c r="AMA30" s="15"/>
      <c r="AMB30" s="15"/>
      <c r="AMC30" s="15"/>
      <c r="AMD30" s="15"/>
      <c r="AME30" s="15"/>
      <c r="AMF30" s="15"/>
      <c r="AMG30" s="15"/>
      <c r="AMH30" s="15"/>
      <c r="AMI30" s="15"/>
      <c r="AMJ30" s="15"/>
    </row>
    <row r="31" s="14" customFormat="true" ht="12.8" hidden="false" customHeight="false" outlineLevel="0" collapsed="false">
      <c r="A31" s="38" t="s">
        <v>59</v>
      </c>
      <c r="B31" s="76" t="n">
        <f aca="false">B28+B30</f>
        <v>29215251</v>
      </c>
      <c r="C31" s="76"/>
      <c r="D31" s="76" t="n">
        <f aca="false">D28+D30</f>
        <v>29900558</v>
      </c>
      <c r="E31" s="76"/>
      <c r="F31" s="77" t="n">
        <f aca="false">F28+F30</f>
        <v>59115809</v>
      </c>
      <c r="G31" s="76"/>
      <c r="H31" s="78" t="n">
        <f aca="false">H28+H30</f>
        <v>28183</v>
      </c>
      <c r="I31" s="76"/>
      <c r="J31" s="76" t="n">
        <f aca="false">J28+J30</f>
        <v>23027</v>
      </c>
      <c r="K31" s="76"/>
      <c r="L31" s="77" t="n">
        <f aca="false">L28+L30</f>
        <v>0</v>
      </c>
      <c r="M31" s="77" t="n">
        <f aca="false">M28+M30</f>
        <v>51210</v>
      </c>
      <c r="N31" s="79"/>
      <c r="O31" s="78" t="n">
        <f aca="false">O28+O30</f>
        <v>28076</v>
      </c>
      <c r="P31" s="76"/>
      <c r="Q31" s="76" t="n">
        <f aca="false">Q28+Q30</f>
        <v>22941</v>
      </c>
      <c r="R31" s="76"/>
      <c r="S31" s="77" t="n">
        <f aca="false">S28+S30</f>
        <v>0</v>
      </c>
      <c r="T31" s="77" t="n">
        <f aca="false">T28+T30</f>
        <v>51017</v>
      </c>
      <c r="U31" s="79"/>
      <c r="V31" s="78" t="n">
        <f aca="false">V28+V30</f>
        <v>27962</v>
      </c>
      <c r="W31" s="76"/>
      <c r="X31" s="76" t="n">
        <f aca="false">X28+X30</f>
        <v>22838</v>
      </c>
      <c r="Y31" s="76"/>
      <c r="Z31" s="77" t="n">
        <f aca="false">Z28+Z30</f>
        <v>0</v>
      </c>
      <c r="AA31" s="77" t="n">
        <f aca="false">AA28+AA30</f>
        <v>50800</v>
      </c>
      <c r="AB31" s="79"/>
      <c r="AC31" s="78" t="n">
        <f aca="false">AC28+AC30</f>
        <v>27798</v>
      </c>
      <c r="AD31" s="76"/>
      <c r="AE31" s="76" t="n">
        <f aca="false">AE28+AE30</f>
        <v>22707</v>
      </c>
      <c r="AF31" s="76"/>
      <c r="AG31" s="77" t="n">
        <f aca="false">AG28+AG30</f>
        <v>0</v>
      </c>
      <c r="AH31" s="77" t="n">
        <f aca="false">AH28+AH30</f>
        <v>50505</v>
      </c>
      <c r="AI31" s="79"/>
      <c r="AJ31" s="78" t="n">
        <f aca="false">AJ28+AJ30</f>
        <v>27596</v>
      </c>
      <c r="AK31" s="76"/>
      <c r="AL31" s="76" t="n">
        <f aca="false">AL28+AL30</f>
        <v>22543</v>
      </c>
      <c r="AM31" s="76"/>
      <c r="AN31" s="77" t="n">
        <f aca="false">AN28+AN30</f>
        <v>0</v>
      </c>
      <c r="AO31" s="77" t="n">
        <f aca="false">AO28+AO30</f>
        <v>50139</v>
      </c>
      <c r="AP31" s="79"/>
      <c r="AQ31" s="78" t="n">
        <f aca="false">AQ28+AQ30</f>
        <v>27314</v>
      </c>
      <c r="AR31" s="76"/>
      <c r="AS31" s="76" t="n">
        <f aca="false">AS28+AS30</f>
        <v>22293</v>
      </c>
      <c r="AT31" s="76"/>
      <c r="AU31" s="77" t="n">
        <f aca="false">AU28+AU30</f>
        <v>0</v>
      </c>
      <c r="AV31" s="77" t="n">
        <f aca="false">AV28+AV30</f>
        <v>49607</v>
      </c>
      <c r="AW31" s="79"/>
      <c r="AX31" s="78" t="n">
        <f aca="false">AX28+AX30</f>
        <v>26975</v>
      </c>
      <c r="AY31" s="76"/>
      <c r="AZ31" s="76" t="n">
        <f aca="false">AZ28+AZ30</f>
        <v>22026</v>
      </c>
      <c r="BA31" s="76"/>
      <c r="BB31" s="77" t="n">
        <f aca="false">BB28+BB30</f>
        <v>0</v>
      </c>
      <c r="BC31" s="77" t="n">
        <f aca="false">BC28+BC30</f>
        <v>49001</v>
      </c>
      <c r="BD31" s="79"/>
      <c r="BE31" s="78" t="n">
        <f aca="false">BE28+BE30</f>
        <v>26583</v>
      </c>
      <c r="BF31" s="76"/>
      <c r="BG31" s="76" t="n">
        <f aca="false">BG28+BG30</f>
        <v>21635</v>
      </c>
      <c r="BH31" s="76"/>
      <c r="BI31" s="77" t="n">
        <f aca="false">BI28+BI30</f>
        <v>0</v>
      </c>
      <c r="BJ31" s="77" t="n">
        <f aca="false">BJ28+BJ30</f>
        <v>48218</v>
      </c>
      <c r="BK31" s="79"/>
      <c r="BL31" s="78" t="n">
        <f aca="false">BL28+BL30</f>
        <v>26012</v>
      </c>
      <c r="BM31" s="76"/>
      <c r="BN31" s="76" t="n">
        <f aca="false">BN28+BN30</f>
        <v>21092</v>
      </c>
      <c r="BO31" s="76"/>
      <c r="BP31" s="77" t="n">
        <f aca="false">BP28+BP30</f>
        <v>0</v>
      </c>
      <c r="BQ31" s="77" t="n">
        <f aca="false">BQ28+BQ30</f>
        <v>47104</v>
      </c>
      <c r="BR31" s="79"/>
      <c r="BS31" s="78" t="n">
        <f aca="false">BS28+BS30</f>
        <v>25228</v>
      </c>
      <c r="BT31" s="76"/>
      <c r="BU31" s="76" t="n">
        <f aca="false">BU28+BU30</f>
        <v>20288</v>
      </c>
      <c r="BV31" s="76"/>
      <c r="BW31" s="77" t="n">
        <f aca="false">BW28+BW30</f>
        <v>0</v>
      </c>
      <c r="BX31" s="77" t="n">
        <f aca="false">BX28+BX30</f>
        <v>45516</v>
      </c>
      <c r="BY31" s="79"/>
      <c r="BZ31" s="78" t="n">
        <f aca="false">BZ28+BZ30</f>
        <v>24333</v>
      </c>
      <c r="CA31" s="76"/>
      <c r="CB31" s="76" t="n">
        <f aca="false">CB28+CB30</f>
        <v>19361</v>
      </c>
      <c r="CC31" s="76"/>
      <c r="CD31" s="77" t="n">
        <f aca="false">CD28+CD30</f>
        <v>0</v>
      </c>
      <c r="CE31" s="77" t="n">
        <f aca="false">CE28+CE30</f>
        <v>43694</v>
      </c>
      <c r="CF31" s="79"/>
      <c r="CG31" s="78" t="n">
        <f aca="false">CG28+CG30</f>
        <v>23042</v>
      </c>
      <c r="CH31" s="76"/>
      <c r="CI31" s="76" t="n">
        <f aca="false">CI28+CI30</f>
        <v>18063</v>
      </c>
      <c r="CJ31" s="76"/>
      <c r="CK31" s="77" t="n">
        <f aca="false">CK28+CK30</f>
        <v>0</v>
      </c>
      <c r="CL31" s="77" t="n">
        <f aca="false">CL28+CL30</f>
        <v>41105</v>
      </c>
      <c r="CM31" s="79"/>
      <c r="CN31" s="78" t="n">
        <f aca="false">CN28+CN30</f>
        <v>21099</v>
      </c>
      <c r="CO31" s="76"/>
      <c r="CP31" s="76" t="n">
        <f aca="false">CP28+CP30</f>
        <v>16196</v>
      </c>
      <c r="CQ31" s="76"/>
      <c r="CR31" s="77" t="n">
        <f aca="false">CR28+CR30</f>
        <v>0</v>
      </c>
      <c r="CS31" s="77" t="n">
        <f aca="false">CS28+CS30</f>
        <v>37295</v>
      </c>
      <c r="CT31" s="79"/>
      <c r="CU31" s="78" t="n">
        <f aca="false">CU28+CU30</f>
        <v>19107</v>
      </c>
      <c r="CV31" s="76"/>
      <c r="CW31" s="76" t="n">
        <f aca="false">CW28+CW30</f>
        <v>14258</v>
      </c>
      <c r="CX31" s="76"/>
      <c r="CY31" s="77" t="n">
        <f aca="false">CY28+CY30</f>
        <v>0</v>
      </c>
      <c r="CZ31" s="77" t="n">
        <f aca="false">CZ28+CZ30</f>
        <v>33365</v>
      </c>
      <c r="DA31" s="79"/>
      <c r="DB31" s="78" t="n">
        <f aca="false">DB28+DB30</f>
        <v>15953</v>
      </c>
      <c r="DC31" s="76"/>
      <c r="DD31" s="76" t="n">
        <f aca="false">DD28+DD30</f>
        <v>11377</v>
      </c>
      <c r="DE31" s="76"/>
      <c r="DF31" s="77" t="n">
        <f aca="false">DF28+DF30</f>
        <v>0</v>
      </c>
      <c r="DG31" s="77" t="n">
        <f aca="false">DG28+DG30</f>
        <v>27330</v>
      </c>
      <c r="DH31" s="79"/>
      <c r="DI31" s="78" t="n">
        <f aca="false">DI28+DI30</f>
        <v>11399</v>
      </c>
      <c r="DJ31" s="76"/>
      <c r="DK31" s="76" t="n">
        <f aca="false">DK28+DK30</f>
        <v>7694</v>
      </c>
      <c r="DL31" s="76"/>
      <c r="DM31" s="77" t="n">
        <f aca="false">DM28+DM30</f>
        <v>0</v>
      </c>
      <c r="DN31" s="77" t="n">
        <f aca="false">DN28+DN30</f>
        <v>19093</v>
      </c>
      <c r="DO31" s="79"/>
      <c r="DP31" s="78" t="n">
        <f aca="false">DP28+DP30</f>
        <v>6342</v>
      </c>
      <c r="DQ31" s="76"/>
      <c r="DR31" s="76" t="n">
        <f aca="false">DR28+DR30</f>
        <v>3993</v>
      </c>
      <c r="DS31" s="76"/>
      <c r="DT31" s="77" t="n">
        <f aca="false">DT28+DT30</f>
        <v>0</v>
      </c>
      <c r="DU31" s="77" t="n">
        <f aca="false">DU28+DU30</f>
        <v>10335</v>
      </c>
      <c r="DV31" s="79"/>
      <c r="DW31" s="78" t="n">
        <f aca="false">DW28+DW30</f>
        <v>2523</v>
      </c>
      <c r="DX31" s="76"/>
      <c r="DY31" s="76" t="n">
        <f aca="false">DY28+DY30</f>
        <v>1599</v>
      </c>
      <c r="DZ31" s="76"/>
      <c r="EA31" s="77" t="n">
        <f aca="false">EA28+EA30</f>
        <v>0</v>
      </c>
      <c r="EB31" s="77" t="n">
        <f aca="false">EB28+EB30</f>
        <v>4122</v>
      </c>
      <c r="EC31" s="79"/>
      <c r="ED31" s="78" t="n">
        <f aca="false">ED28+ED30</f>
        <v>397</v>
      </c>
      <c r="EE31" s="76"/>
      <c r="EF31" s="76" t="n">
        <f aca="false">EF28+EF30</f>
        <v>250</v>
      </c>
      <c r="EG31" s="76"/>
      <c r="EH31" s="77" t="n">
        <f aca="false">EH28+EH30</f>
        <v>0</v>
      </c>
      <c r="EI31" s="77" t="n">
        <f aca="false">EI28+EI30</f>
        <v>647</v>
      </c>
      <c r="EJ31" s="79"/>
      <c r="EK31" s="78" t="n">
        <f aca="false">EK28+EK30</f>
        <v>64</v>
      </c>
      <c r="EL31" s="76"/>
      <c r="EM31" s="76" t="n">
        <f aca="false">EM28+EM30</f>
        <v>44</v>
      </c>
      <c r="EN31" s="76"/>
      <c r="EO31" s="77" t="n">
        <f aca="false">EO28+EO30</f>
        <v>0</v>
      </c>
      <c r="EP31" s="77" t="n">
        <f aca="false">EP28+EP30</f>
        <v>108</v>
      </c>
      <c r="EQ31" s="79"/>
      <c r="ER31" s="78" t="n">
        <f aca="false">ER28+ER30</f>
        <v>2</v>
      </c>
      <c r="ES31" s="76"/>
      <c r="ET31" s="76" t="n">
        <f aca="false">ET28+ET30</f>
        <v>3</v>
      </c>
      <c r="EU31" s="76"/>
      <c r="EV31" s="77" t="n">
        <f aca="false">EV28+EV30</f>
        <v>0</v>
      </c>
      <c r="EW31" s="77" t="n">
        <f aca="false">EW28+EW30</f>
        <v>5</v>
      </c>
      <c r="EX31" s="79"/>
      <c r="EY31" s="78" t="n">
        <f aca="false">EY28+EY30</f>
        <v>0</v>
      </c>
      <c r="EZ31" s="76"/>
      <c r="FA31" s="76" t="n">
        <f aca="false">FA28+FA30</f>
        <v>0</v>
      </c>
      <c r="FB31" s="76"/>
      <c r="FC31" s="77" t="n">
        <f aca="false">FC28+FC30</f>
        <v>0</v>
      </c>
      <c r="FD31" s="77" t="n">
        <f aca="false">FD28+FD30</f>
        <v>0</v>
      </c>
      <c r="FE31" s="79"/>
      <c r="FF31" s="78" t="n">
        <f aca="false">FF28+FF30</f>
        <v>0</v>
      </c>
      <c r="FG31" s="76"/>
      <c r="FH31" s="76" t="n">
        <f aca="false">FH28+FH30</f>
        <v>0</v>
      </c>
      <c r="FI31" s="76"/>
      <c r="FJ31" s="77" t="n">
        <f aca="false">FJ28+FJ30</f>
        <v>0</v>
      </c>
      <c r="FK31" s="77" t="n">
        <f aca="false">FK28+FK30</f>
        <v>0</v>
      </c>
      <c r="FL31" s="79"/>
      <c r="FM31" s="78" t="n">
        <f aca="false">FM28+FM30</f>
        <v>0</v>
      </c>
      <c r="FN31" s="76"/>
      <c r="FO31" s="76" t="n">
        <f aca="false">FO28+FO30</f>
        <v>0</v>
      </c>
      <c r="FP31" s="76"/>
      <c r="FQ31" s="77" t="n">
        <f aca="false">FQ28+FQ30</f>
        <v>0</v>
      </c>
      <c r="FR31" s="77" t="n">
        <f aca="false">FR28+FR30</f>
        <v>0</v>
      </c>
      <c r="FS31" s="79"/>
      <c r="FT31" s="78" t="n">
        <f aca="false">FT28+FT30</f>
        <v>0</v>
      </c>
      <c r="FU31" s="76"/>
      <c r="FV31" s="76" t="n">
        <f aca="false">FV28+FV30</f>
        <v>0</v>
      </c>
      <c r="FW31" s="76"/>
      <c r="FX31" s="77" t="n">
        <f aca="false">FX28+FX30</f>
        <v>0</v>
      </c>
      <c r="FY31" s="77" t="n">
        <f aca="false">FY28+FY30</f>
        <v>0</v>
      </c>
      <c r="FZ31" s="79"/>
      <c r="ALB31" s="15"/>
      <c r="ALC31" s="15"/>
      <c r="ALD31" s="15"/>
      <c r="ALE31" s="15"/>
      <c r="ALF31" s="15"/>
      <c r="ALG31" s="15"/>
      <c r="ALH31" s="15"/>
      <c r="ALI31" s="15"/>
      <c r="ALJ31" s="15"/>
      <c r="ALK31" s="15"/>
      <c r="ALL31" s="15"/>
      <c r="ALM31" s="15"/>
      <c r="ALN31" s="15"/>
      <c r="ALO31" s="15"/>
      <c r="ALP31" s="15"/>
      <c r="ALQ31" s="15"/>
      <c r="ALR31" s="15"/>
      <c r="ALS31" s="15"/>
      <c r="ALT31" s="15"/>
      <c r="ALU31" s="15"/>
      <c r="ALV31" s="15"/>
      <c r="ALW31" s="15"/>
      <c r="ALX31" s="15"/>
      <c r="ALY31" s="15"/>
      <c r="ALZ31" s="15"/>
      <c r="AMA31" s="15"/>
      <c r="AMB31" s="15"/>
      <c r="AMC31" s="15"/>
      <c r="AMD31" s="15"/>
      <c r="AME31" s="15"/>
      <c r="AMF31" s="15"/>
      <c r="AMG31" s="15"/>
      <c r="AMH31" s="15"/>
      <c r="AMI31" s="15"/>
      <c r="AMJ31" s="15"/>
    </row>
    <row r="32" s="14" customFormat="true" ht="12.8" hidden="false" customHeight="false" outlineLevel="0" collapsed="false">
      <c r="DN32" s="80"/>
      <c r="ALB32" s="15"/>
      <c r="ALC32" s="15"/>
      <c r="ALD32" s="15"/>
      <c r="ALE32" s="15"/>
      <c r="ALF32" s="15"/>
      <c r="ALG32" s="15"/>
      <c r="ALH32" s="15"/>
      <c r="ALI32" s="15"/>
      <c r="ALJ32" s="15"/>
      <c r="ALK32" s="15"/>
      <c r="ALL32" s="15"/>
      <c r="ALM32" s="15"/>
      <c r="ALN32" s="15"/>
      <c r="ALO32" s="15"/>
      <c r="ALP32" s="15"/>
      <c r="ALQ32" s="15"/>
      <c r="ALR32" s="15"/>
      <c r="ALS32" s="15"/>
      <c r="ALT32" s="15"/>
      <c r="ALU32" s="15"/>
      <c r="ALV32" s="15"/>
      <c r="ALW32" s="15"/>
      <c r="ALX32" s="15"/>
      <c r="ALY32" s="15"/>
      <c r="ALZ32" s="15"/>
      <c r="AMA32" s="15"/>
      <c r="AMB32" s="15"/>
      <c r="AMC32" s="15"/>
      <c r="AMD32" s="15"/>
      <c r="AME32" s="15"/>
      <c r="AMF32" s="15"/>
      <c r="AMG32" s="15"/>
      <c r="AMH32" s="15"/>
      <c r="AMI32" s="15"/>
      <c r="AMJ32" s="15"/>
    </row>
    <row r="33" s="14" customFormat="true" ht="12.8" hidden="false" customHeight="false" outlineLevel="0" collapsed="false">
      <c r="ALB33" s="15"/>
      <c r="ALC33" s="15"/>
      <c r="ALD33" s="15"/>
      <c r="ALE33" s="15"/>
      <c r="ALF33" s="15"/>
      <c r="ALG33" s="15"/>
      <c r="ALH33" s="15"/>
      <c r="ALI33" s="15"/>
      <c r="ALJ33" s="15"/>
      <c r="ALK33" s="15"/>
      <c r="ALL33" s="15"/>
      <c r="ALM33" s="15"/>
      <c r="ALN33" s="15"/>
      <c r="ALO33" s="15"/>
      <c r="ALP33" s="15"/>
      <c r="ALQ33" s="15"/>
      <c r="ALR33" s="15"/>
      <c r="ALS33" s="15"/>
      <c r="ALT33" s="15"/>
      <c r="ALU33" s="15"/>
      <c r="ALV33" s="15"/>
      <c r="ALW33" s="15"/>
      <c r="ALX33" s="15"/>
      <c r="ALY33" s="15"/>
      <c r="ALZ33" s="15"/>
      <c r="AMA33" s="15"/>
      <c r="AMB33" s="15"/>
      <c r="AMC33" s="15"/>
      <c r="AMD33" s="15"/>
      <c r="AME33" s="15"/>
      <c r="AMF33" s="15"/>
      <c r="AMG33" s="15"/>
      <c r="AMH33" s="15"/>
      <c r="AMI33" s="15"/>
      <c r="AMJ33" s="15"/>
    </row>
    <row r="34" s="14" customFormat="true" ht="12.8" hidden="false" customHeight="false" outlineLevel="0" collapsed="false">
      <c r="A34" s="81" t="s">
        <v>3</v>
      </c>
      <c r="B34" s="81"/>
      <c r="C34" s="81"/>
      <c r="D34" s="81"/>
      <c r="E34" s="81"/>
      <c r="F34" s="81"/>
      <c r="DY34" s="51"/>
      <c r="DZ34" s="51"/>
      <c r="ALB34" s="15"/>
      <c r="ALC34" s="15"/>
      <c r="ALD34" s="15"/>
      <c r="ALE34" s="15"/>
      <c r="ALF34" s="15"/>
      <c r="ALG34" s="15"/>
      <c r="ALH34" s="15"/>
      <c r="ALI34" s="15"/>
      <c r="ALJ34" s="15"/>
      <c r="ALK34" s="15"/>
      <c r="ALL34" s="15"/>
      <c r="ALM34" s="15"/>
      <c r="ALN34" s="15"/>
      <c r="ALO34" s="15"/>
      <c r="ALP34" s="15"/>
      <c r="ALQ34" s="15"/>
      <c r="ALR34" s="15"/>
      <c r="ALS34" s="15"/>
      <c r="ALT34" s="15"/>
      <c r="ALU34" s="15"/>
      <c r="ALV34" s="15"/>
      <c r="ALW34" s="15"/>
      <c r="ALX34" s="15"/>
      <c r="ALY34" s="15"/>
      <c r="ALZ34" s="15"/>
      <c r="AMA34" s="15"/>
      <c r="AMB34" s="15"/>
      <c r="AMC34" s="15"/>
      <c r="AMD34" s="15"/>
      <c r="AME34" s="15"/>
      <c r="AMF34" s="15"/>
      <c r="AMG34" s="15"/>
      <c r="AMH34" s="15"/>
      <c r="AMI34" s="15"/>
      <c r="AMJ34" s="15"/>
    </row>
    <row r="35" s="14" customFormat="true" ht="12.8" hidden="false" customHeight="false" outlineLevel="0" collapsed="false">
      <c r="A35" s="82" t="s">
        <v>60</v>
      </c>
      <c r="B35" s="14" t="s">
        <v>61</v>
      </c>
      <c r="E35" s="83"/>
      <c r="F35" s="83"/>
      <c r="ALB35" s="15"/>
      <c r="ALC35" s="15"/>
      <c r="ALD35" s="15"/>
      <c r="ALE35" s="15"/>
      <c r="ALF35" s="15"/>
      <c r="ALG35" s="15"/>
      <c r="ALH35" s="15"/>
      <c r="ALI35" s="15"/>
      <c r="ALJ35" s="15"/>
      <c r="ALK35" s="15"/>
      <c r="ALL35" s="15"/>
      <c r="ALM35" s="15"/>
      <c r="ALN35" s="15"/>
      <c r="ALO35" s="15"/>
      <c r="ALP35" s="15"/>
      <c r="ALQ35" s="15"/>
      <c r="ALR35" s="15"/>
      <c r="ALS35" s="15"/>
      <c r="ALT35" s="15"/>
      <c r="ALU35" s="15"/>
      <c r="ALV35" s="15"/>
      <c r="ALW35" s="15"/>
      <c r="ALX35" s="15"/>
      <c r="ALY35" s="15"/>
      <c r="ALZ35" s="15"/>
      <c r="AMA35" s="15"/>
      <c r="AMB35" s="15"/>
      <c r="AMC35" s="15"/>
      <c r="AMD35" s="15"/>
      <c r="AME35" s="15"/>
      <c r="AMF35" s="15"/>
      <c r="AMG35" s="15"/>
      <c r="AMH35" s="15"/>
      <c r="AMI35" s="15"/>
      <c r="AMJ35" s="15"/>
    </row>
    <row r="36" s="14" customFormat="true" ht="12.8" hidden="false" customHeight="false" outlineLevel="0" collapsed="false">
      <c r="A36" s="84" t="s">
        <v>62</v>
      </c>
      <c r="B36" s="14" t="s">
        <v>63</v>
      </c>
      <c r="ALB36" s="15"/>
      <c r="ALC36" s="15"/>
      <c r="ALD36" s="15"/>
      <c r="ALE36" s="15"/>
      <c r="ALF36" s="15"/>
      <c r="ALG36" s="15"/>
      <c r="ALH36" s="15"/>
      <c r="ALI36" s="15"/>
      <c r="ALJ36" s="15"/>
      <c r="ALK36" s="15"/>
      <c r="ALL36" s="15"/>
      <c r="ALM36" s="15"/>
      <c r="ALN36" s="15"/>
      <c r="ALO36" s="15"/>
      <c r="ALP36" s="15"/>
      <c r="ALQ36" s="15"/>
      <c r="ALR36" s="15"/>
      <c r="ALS36" s="15"/>
      <c r="ALT36" s="15"/>
      <c r="ALU36" s="15"/>
      <c r="ALV36" s="15"/>
      <c r="ALW36" s="15"/>
      <c r="ALX36" s="15"/>
      <c r="ALY36" s="15"/>
      <c r="ALZ36" s="15"/>
      <c r="AMA36" s="15"/>
      <c r="AMB36" s="15"/>
      <c r="AMC36" s="15"/>
      <c r="AMD36" s="15"/>
      <c r="AME36" s="15"/>
      <c r="AMF36" s="15"/>
      <c r="AMG36" s="15"/>
      <c r="AMH36" s="15"/>
      <c r="AMI36" s="15"/>
      <c r="AMJ36" s="15"/>
    </row>
    <row r="37" customFormat="false" ht="12.8" hidden="false" customHeight="false" outlineLevel="0" collapsed="false">
      <c r="A37" s="82" t="s">
        <v>64</v>
      </c>
      <c r="B37" s="14" t="s">
        <v>65</v>
      </c>
    </row>
    <row r="38" customFormat="false" ht="12.8" hidden="false" customHeight="false" outlineLevel="0" collapsed="false">
      <c r="A38" s="84" t="s">
        <v>62</v>
      </c>
      <c r="B38" s="85" t="s">
        <v>5</v>
      </c>
    </row>
    <row r="39" customFormat="false" ht="12.8" hidden="false" customHeight="false" outlineLevel="0" collapsed="false">
      <c r="A39" s="84" t="s">
        <v>66</v>
      </c>
      <c r="B39" s="14" t="s">
        <v>67</v>
      </c>
    </row>
  </sheetData>
  <mergeCells count="28">
    <mergeCell ref="B5:G5"/>
    <mergeCell ref="H5:FZ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 ref="ED6:EJ6"/>
    <mergeCell ref="EK6:EQ6"/>
    <mergeCell ref="ER6:EX6"/>
    <mergeCell ref="EY6:FE6"/>
    <mergeCell ref="FF6:FL6"/>
    <mergeCell ref="FM6:FS6"/>
    <mergeCell ref="FT6:FZ6"/>
  </mergeCells>
  <hyperlinks>
    <hyperlink ref="B38"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MJ39"/>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A42" activeCellId="0" sqref="A42"/>
    </sheetView>
  </sheetViews>
  <sheetFormatPr defaultRowHeight="12.8" zeroHeight="false" outlineLevelRow="0" outlineLevelCol="0"/>
  <cols>
    <col collapsed="false" customWidth="true" hidden="false" outlineLevel="0" max="1" min="1" style="14" width="11.84"/>
    <col collapsed="false" customWidth="true" hidden="false" outlineLevel="0" max="182" min="2" style="14" width="8.82"/>
    <col collapsed="false" customWidth="true" hidden="false" outlineLevel="0" max="1025" min="183" style="15" width="8.82"/>
  </cols>
  <sheetData>
    <row r="1" customFormat="false" ht="13.4" hidden="false" customHeight="false" outlineLevel="0" collapsed="false">
      <c r="A1" s="5" t="s">
        <v>25</v>
      </c>
    </row>
    <row r="2" s="86" customFormat="true" ht="17.35" hidden="false" customHeight="false" outlineLevel="0" collapsed="false">
      <c r="A2" s="8" t="s">
        <v>26</v>
      </c>
      <c r="B2" s="14" t="s">
        <v>68</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row>
    <row r="3" s="22" customFormat="true" ht="38.25" hidden="false" customHeight="true" outlineLevel="0" collapsed="false">
      <c r="A3" s="21" t="s">
        <v>69</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row>
    <row r="4" s="22" customFormat="true" ht="15" hidden="false" customHeight="false" outlineLevel="0" collapsed="false">
      <c r="A4" s="87" t="s">
        <v>29</v>
      </c>
      <c r="B4" s="24"/>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c r="BT4" s="25"/>
      <c r="BU4" s="25"/>
      <c r="BV4" s="25"/>
      <c r="BW4" s="25"/>
      <c r="BX4" s="25"/>
      <c r="BY4" s="25"/>
      <c r="BZ4" s="25"/>
      <c r="CA4" s="25"/>
      <c r="CB4" s="25"/>
      <c r="CC4" s="25"/>
      <c r="CD4" s="25"/>
      <c r="CE4" s="25"/>
      <c r="CF4" s="25"/>
      <c r="CG4" s="25"/>
      <c r="CH4" s="25"/>
      <c r="CI4" s="25"/>
      <c r="CJ4" s="25"/>
      <c r="CK4" s="25"/>
      <c r="CL4" s="25"/>
      <c r="CM4" s="25"/>
      <c r="CN4" s="25"/>
      <c r="CO4" s="25"/>
      <c r="CP4" s="25"/>
      <c r="CQ4" s="25"/>
      <c r="CR4" s="25"/>
      <c r="CS4" s="25"/>
      <c r="CT4" s="25"/>
      <c r="CU4" s="25"/>
      <c r="CV4" s="25"/>
      <c r="CW4" s="25"/>
      <c r="CX4" s="25"/>
      <c r="CY4" s="25"/>
      <c r="CZ4" s="25"/>
      <c r="DA4" s="25"/>
      <c r="DB4" s="25"/>
      <c r="DC4" s="25"/>
      <c r="DD4" s="25"/>
      <c r="DE4" s="25"/>
      <c r="DF4" s="25"/>
      <c r="DG4" s="25"/>
      <c r="DH4" s="25"/>
      <c r="DI4" s="25"/>
      <c r="DJ4" s="25"/>
      <c r="DK4" s="25"/>
      <c r="DL4" s="25"/>
      <c r="DM4" s="25"/>
      <c r="DN4" s="25"/>
      <c r="DO4" s="25"/>
      <c r="DP4" s="25"/>
      <c r="DQ4" s="25"/>
      <c r="DR4" s="25"/>
      <c r="DS4" s="25"/>
      <c r="DT4" s="25"/>
      <c r="DU4" s="25"/>
      <c r="DV4" s="25"/>
      <c r="DW4" s="25"/>
      <c r="DX4" s="25"/>
      <c r="DY4" s="25"/>
      <c r="DZ4" s="25"/>
      <c r="EA4" s="25"/>
      <c r="EB4" s="25"/>
      <c r="EC4" s="25"/>
      <c r="ED4" s="25"/>
      <c r="EE4" s="25"/>
      <c r="EF4" s="25"/>
      <c r="EG4" s="25"/>
      <c r="EH4" s="25"/>
      <c r="EI4" s="25"/>
      <c r="EJ4" s="25"/>
      <c r="EK4" s="25"/>
      <c r="EL4" s="25"/>
      <c r="EM4" s="25"/>
      <c r="EN4" s="25"/>
      <c r="EO4" s="25"/>
      <c r="EP4" s="25"/>
      <c r="EQ4" s="25"/>
      <c r="ER4" s="25"/>
      <c r="ES4" s="25"/>
      <c r="ET4" s="25"/>
      <c r="EU4" s="25"/>
      <c r="EV4" s="25"/>
      <c r="EW4" s="25"/>
      <c r="EX4" s="25"/>
      <c r="EY4" s="25"/>
      <c r="EZ4" s="25"/>
      <c r="FA4" s="25"/>
      <c r="FB4" s="25"/>
      <c r="FC4" s="25"/>
      <c r="FD4" s="25"/>
      <c r="FE4" s="25"/>
      <c r="FF4" s="25"/>
      <c r="FG4" s="25"/>
      <c r="FH4" s="25"/>
      <c r="FI4" s="25"/>
      <c r="FJ4" s="25"/>
      <c r="FK4" s="25"/>
      <c r="FL4" s="25"/>
      <c r="FM4" s="25"/>
      <c r="FN4" s="25"/>
      <c r="FO4" s="25"/>
      <c r="FP4" s="25"/>
      <c r="FQ4" s="25"/>
      <c r="FR4" s="25"/>
      <c r="FS4" s="25"/>
      <c r="FT4" s="25"/>
      <c r="FU4" s="25"/>
      <c r="FV4" s="25"/>
      <c r="FW4" s="25"/>
      <c r="FX4" s="25"/>
      <c r="FY4" s="25"/>
      <c r="FZ4" s="26"/>
    </row>
    <row r="5" customFormat="false" ht="12.8" hidden="false" customHeight="false" outlineLevel="0" collapsed="false">
      <c r="A5" s="27"/>
      <c r="B5" s="88"/>
      <c r="C5" s="89"/>
      <c r="D5" s="89"/>
      <c r="E5" s="89"/>
      <c r="F5" s="89"/>
      <c r="G5" s="90"/>
      <c r="H5" s="91" t="s">
        <v>70</v>
      </c>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91"/>
      <c r="AY5" s="91"/>
      <c r="AZ5" s="91"/>
      <c r="BA5" s="91"/>
      <c r="BB5" s="91"/>
      <c r="BC5" s="91"/>
      <c r="BD5" s="91"/>
      <c r="BE5" s="91"/>
      <c r="BF5" s="91"/>
      <c r="BG5" s="91"/>
      <c r="BH5" s="91"/>
      <c r="BI5" s="91"/>
      <c r="BJ5" s="91"/>
      <c r="BK5" s="91"/>
      <c r="BL5" s="91"/>
      <c r="BM5" s="91"/>
      <c r="BN5" s="91"/>
      <c r="BO5" s="91"/>
      <c r="BP5" s="91"/>
      <c r="BQ5" s="91"/>
      <c r="BR5" s="91"/>
      <c r="BS5" s="91"/>
      <c r="BT5" s="91"/>
      <c r="BU5" s="91"/>
      <c r="BV5" s="91"/>
      <c r="BW5" s="91"/>
      <c r="BX5" s="91"/>
      <c r="BY5" s="91"/>
      <c r="BZ5" s="91"/>
      <c r="CA5" s="91"/>
      <c r="CB5" s="91"/>
      <c r="CC5" s="91"/>
      <c r="CD5" s="91"/>
      <c r="CE5" s="91"/>
      <c r="CF5" s="91"/>
      <c r="CG5" s="91"/>
      <c r="CH5" s="91"/>
      <c r="CI5" s="91"/>
      <c r="CJ5" s="91"/>
      <c r="CK5" s="91"/>
      <c r="CL5" s="91"/>
      <c r="CM5" s="91"/>
      <c r="CN5" s="91"/>
      <c r="CO5" s="91"/>
      <c r="CP5" s="91"/>
      <c r="CQ5" s="91"/>
      <c r="CR5" s="91"/>
      <c r="CS5" s="91"/>
      <c r="CT5" s="91"/>
      <c r="CU5" s="91"/>
      <c r="CV5" s="91"/>
      <c r="CW5" s="91"/>
      <c r="CX5" s="91"/>
      <c r="CY5" s="91"/>
      <c r="CZ5" s="91"/>
      <c r="DA5" s="91"/>
      <c r="DB5" s="91"/>
      <c r="DC5" s="91"/>
      <c r="DD5" s="91"/>
      <c r="DE5" s="91"/>
      <c r="DF5" s="91"/>
      <c r="DG5" s="91"/>
      <c r="DH5" s="91"/>
      <c r="DI5" s="91"/>
      <c r="DJ5" s="91"/>
      <c r="DK5" s="91"/>
      <c r="DL5" s="91"/>
      <c r="DM5" s="91"/>
      <c r="DN5" s="91"/>
      <c r="DO5" s="91"/>
      <c r="DP5" s="91"/>
      <c r="DQ5" s="91"/>
      <c r="DR5" s="91"/>
      <c r="DS5" s="91"/>
      <c r="DT5" s="91"/>
      <c r="DU5" s="91"/>
      <c r="DV5" s="91"/>
      <c r="DW5" s="91"/>
      <c r="DX5" s="91"/>
      <c r="DY5" s="91"/>
      <c r="DZ5" s="91"/>
      <c r="EA5" s="91"/>
      <c r="EB5" s="91"/>
      <c r="EC5" s="91"/>
      <c r="ED5" s="91"/>
      <c r="EE5" s="91"/>
      <c r="EF5" s="91"/>
      <c r="EG5" s="91"/>
      <c r="EH5" s="91"/>
      <c r="EI5" s="91"/>
      <c r="EJ5" s="91"/>
      <c r="EK5" s="91"/>
      <c r="EL5" s="91"/>
      <c r="EM5" s="91"/>
      <c r="EN5" s="91"/>
      <c r="EO5" s="91"/>
      <c r="EP5" s="91"/>
      <c r="EQ5" s="91"/>
      <c r="ER5" s="91"/>
      <c r="ES5" s="91"/>
      <c r="ET5" s="91"/>
      <c r="EU5" s="91"/>
      <c r="EV5" s="91"/>
      <c r="EW5" s="91"/>
      <c r="EX5" s="91"/>
      <c r="EY5" s="91"/>
      <c r="EZ5" s="91"/>
      <c r="FA5" s="91"/>
      <c r="FB5" s="91"/>
      <c r="FC5" s="91"/>
      <c r="FD5" s="91"/>
      <c r="FE5" s="91"/>
      <c r="FF5" s="91"/>
      <c r="FG5" s="91"/>
      <c r="FH5" s="91"/>
      <c r="FI5" s="91"/>
      <c r="FJ5" s="91"/>
      <c r="FK5" s="91"/>
      <c r="FL5" s="91"/>
      <c r="FM5" s="91"/>
      <c r="FN5" s="91"/>
      <c r="FO5" s="91"/>
      <c r="FP5" s="91"/>
      <c r="FQ5" s="91"/>
      <c r="FR5" s="91"/>
      <c r="FS5" s="91"/>
      <c r="FT5" s="91"/>
      <c r="FU5" s="91"/>
      <c r="FV5" s="91"/>
      <c r="FW5" s="91"/>
      <c r="FX5" s="91"/>
      <c r="FY5" s="91"/>
      <c r="FZ5" s="91"/>
      <c r="GA5" s="30"/>
      <c r="GB5" s="30"/>
      <c r="GC5" s="30"/>
      <c r="GD5" s="30"/>
      <c r="GE5" s="30"/>
      <c r="GF5" s="30"/>
      <c r="GG5" s="30"/>
      <c r="GH5" s="30"/>
      <c r="GI5" s="30"/>
      <c r="GJ5" s="30"/>
      <c r="GK5" s="30"/>
    </row>
    <row r="6" s="37" customFormat="true" ht="12.8" hidden="false" customHeight="false" outlineLevel="0" collapsed="false">
      <c r="A6" s="32" t="s">
        <v>31</v>
      </c>
      <c r="B6" s="92" t="s">
        <v>32</v>
      </c>
      <c r="C6" s="92"/>
      <c r="D6" s="92"/>
      <c r="E6" s="92"/>
      <c r="F6" s="92"/>
      <c r="G6" s="92"/>
      <c r="H6" s="34" t="n">
        <v>44043</v>
      </c>
      <c r="I6" s="34"/>
      <c r="J6" s="34"/>
      <c r="K6" s="34"/>
      <c r="L6" s="34"/>
      <c r="M6" s="34"/>
      <c r="N6" s="34"/>
      <c r="O6" s="34" t="n">
        <v>44036</v>
      </c>
      <c r="P6" s="34"/>
      <c r="Q6" s="34"/>
      <c r="R6" s="34"/>
      <c r="S6" s="34"/>
      <c r="T6" s="34"/>
      <c r="U6" s="34"/>
      <c r="V6" s="34" t="n">
        <v>44029</v>
      </c>
      <c r="W6" s="34"/>
      <c r="X6" s="34"/>
      <c r="Y6" s="34"/>
      <c r="Z6" s="34"/>
      <c r="AA6" s="34"/>
      <c r="AB6" s="34"/>
      <c r="AC6" s="34" t="n">
        <v>44022</v>
      </c>
      <c r="AD6" s="34"/>
      <c r="AE6" s="34"/>
      <c r="AF6" s="34"/>
      <c r="AG6" s="34"/>
      <c r="AH6" s="34"/>
      <c r="AI6" s="34"/>
      <c r="AJ6" s="34" t="n">
        <v>44015</v>
      </c>
      <c r="AK6" s="34"/>
      <c r="AL6" s="34"/>
      <c r="AM6" s="34"/>
      <c r="AN6" s="34"/>
      <c r="AO6" s="34"/>
      <c r="AP6" s="34"/>
      <c r="AQ6" s="34" t="n">
        <v>44008</v>
      </c>
      <c r="AR6" s="34"/>
      <c r="AS6" s="34"/>
      <c r="AT6" s="34"/>
      <c r="AU6" s="34"/>
      <c r="AV6" s="34"/>
      <c r="AW6" s="34"/>
      <c r="AX6" s="34" t="n">
        <v>44001</v>
      </c>
      <c r="AY6" s="34"/>
      <c r="AZ6" s="34"/>
      <c r="BA6" s="34"/>
      <c r="BB6" s="34"/>
      <c r="BC6" s="34"/>
      <c r="BD6" s="34"/>
      <c r="BE6" s="34" t="n">
        <v>43994</v>
      </c>
      <c r="BF6" s="34"/>
      <c r="BG6" s="34"/>
      <c r="BH6" s="34"/>
      <c r="BI6" s="34"/>
      <c r="BJ6" s="34"/>
      <c r="BK6" s="34"/>
      <c r="BL6" s="34" t="n">
        <v>43987</v>
      </c>
      <c r="BM6" s="34"/>
      <c r="BN6" s="34"/>
      <c r="BO6" s="34"/>
      <c r="BP6" s="34"/>
      <c r="BQ6" s="34"/>
      <c r="BR6" s="34"/>
      <c r="BS6" s="34" t="n">
        <v>43980</v>
      </c>
      <c r="BT6" s="34"/>
      <c r="BU6" s="34"/>
      <c r="BV6" s="34"/>
      <c r="BW6" s="34"/>
      <c r="BX6" s="34"/>
      <c r="BY6" s="34"/>
      <c r="BZ6" s="34" t="n">
        <v>43973</v>
      </c>
      <c r="CA6" s="34"/>
      <c r="CB6" s="34"/>
      <c r="CC6" s="34"/>
      <c r="CD6" s="34"/>
      <c r="CE6" s="34"/>
      <c r="CF6" s="34"/>
      <c r="CG6" s="34" t="n">
        <v>43966</v>
      </c>
      <c r="CH6" s="34"/>
      <c r="CI6" s="34"/>
      <c r="CJ6" s="34"/>
      <c r="CK6" s="34"/>
      <c r="CL6" s="34"/>
      <c r="CM6" s="34"/>
      <c r="CN6" s="34" t="n">
        <v>43959</v>
      </c>
      <c r="CO6" s="34"/>
      <c r="CP6" s="34"/>
      <c r="CQ6" s="34"/>
      <c r="CR6" s="34"/>
      <c r="CS6" s="34"/>
      <c r="CT6" s="34"/>
      <c r="CU6" s="34" t="n">
        <v>43952</v>
      </c>
      <c r="CV6" s="34"/>
      <c r="CW6" s="34"/>
      <c r="CX6" s="34"/>
      <c r="CY6" s="34"/>
      <c r="CZ6" s="34"/>
      <c r="DA6" s="34"/>
      <c r="DB6" s="34" t="n">
        <v>43945</v>
      </c>
      <c r="DC6" s="34"/>
      <c r="DD6" s="34"/>
      <c r="DE6" s="34"/>
      <c r="DF6" s="34"/>
      <c r="DG6" s="34"/>
      <c r="DH6" s="34"/>
      <c r="DI6" s="34" t="n">
        <v>43938</v>
      </c>
      <c r="DJ6" s="34"/>
      <c r="DK6" s="34"/>
      <c r="DL6" s="34"/>
      <c r="DM6" s="34"/>
      <c r="DN6" s="34"/>
      <c r="DO6" s="34"/>
      <c r="DP6" s="35" t="n">
        <v>43931</v>
      </c>
      <c r="DQ6" s="35"/>
      <c r="DR6" s="35"/>
      <c r="DS6" s="35"/>
      <c r="DT6" s="35"/>
      <c r="DU6" s="35"/>
      <c r="DV6" s="35"/>
      <c r="DW6" s="35" t="n">
        <v>43924</v>
      </c>
      <c r="DX6" s="35"/>
      <c r="DY6" s="35"/>
      <c r="DZ6" s="35"/>
      <c r="EA6" s="35"/>
      <c r="EB6" s="35"/>
      <c r="EC6" s="35"/>
      <c r="ED6" s="35" t="n">
        <v>43917</v>
      </c>
      <c r="EE6" s="35"/>
      <c r="EF6" s="35"/>
      <c r="EG6" s="35"/>
      <c r="EH6" s="35"/>
      <c r="EI6" s="35"/>
      <c r="EJ6" s="35"/>
      <c r="EK6" s="35" t="n">
        <v>43910</v>
      </c>
      <c r="EL6" s="35"/>
      <c r="EM6" s="35"/>
      <c r="EN6" s="35"/>
      <c r="EO6" s="35"/>
      <c r="EP6" s="35"/>
      <c r="EQ6" s="35"/>
      <c r="ER6" s="35" t="n">
        <v>43903</v>
      </c>
      <c r="ES6" s="35"/>
      <c r="ET6" s="35"/>
      <c r="EU6" s="35"/>
      <c r="EV6" s="35"/>
      <c r="EW6" s="35"/>
      <c r="EX6" s="35"/>
      <c r="EY6" s="35" t="n">
        <v>43896</v>
      </c>
      <c r="EZ6" s="35"/>
      <c r="FA6" s="35"/>
      <c r="FB6" s="35"/>
      <c r="FC6" s="35"/>
      <c r="FD6" s="35"/>
      <c r="FE6" s="35"/>
      <c r="FF6" s="35" t="n">
        <v>43889</v>
      </c>
      <c r="FG6" s="35"/>
      <c r="FH6" s="35"/>
      <c r="FI6" s="35"/>
      <c r="FJ6" s="35"/>
      <c r="FK6" s="35"/>
      <c r="FL6" s="35"/>
      <c r="FM6" s="35" t="n">
        <v>43882</v>
      </c>
      <c r="FN6" s="35"/>
      <c r="FO6" s="35"/>
      <c r="FP6" s="35"/>
      <c r="FQ6" s="35"/>
      <c r="FR6" s="35"/>
      <c r="FS6" s="35"/>
      <c r="FT6" s="35" t="n">
        <v>43875</v>
      </c>
      <c r="FU6" s="35"/>
      <c r="FV6" s="35"/>
      <c r="FW6" s="35"/>
      <c r="FX6" s="35"/>
      <c r="FY6" s="35"/>
      <c r="FZ6" s="35"/>
    </row>
    <row r="7" customFormat="false" ht="12.8" hidden="false" customHeight="false" outlineLevel="0" collapsed="false">
      <c r="A7" s="38"/>
      <c r="B7" s="39" t="s">
        <v>33</v>
      </c>
      <c r="C7" s="40" t="s">
        <v>34</v>
      </c>
      <c r="D7" s="41" t="s">
        <v>35</v>
      </c>
      <c r="E7" s="40" t="s">
        <v>34</v>
      </c>
      <c r="F7" s="42" t="s">
        <v>36</v>
      </c>
      <c r="G7" s="43" t="s">
        <v>34</v>
      </c>
      <c r="H7" s="41" t="s">
        <v>33</v>
      </c>
      <c r="I7" s="40" t="s">
        <v>34</v>
      </c>
      <c r="J7" s="41" t="s">
        <v>35</v>
      </c>
      <c r="K7" s="40" t="s">
        <v>34</v>
      </c>
      <c r="L7" s="41" t="s">
        <v>37</v>
      </c>
      <c r="M7" s="41" t="s">
        <v>36</v>
      </c>
      <c r="N7" s="43" t="s">
        <v>34</v>
      </c>
      <c r="O7" s="41" t="s">
        <v>33</v>
      </c>
      <c r="P7" s="40" t="s">
        <v>34</v>
      </c>
      <c r="Q7" s="41" t="s">
        <v>35</v>
      </c>
      <c r="R7" s="40" t="s">
        <v>34</v>
      </c>
      <c r="S7" s="41" t="s">
        <v>37</v>
      </c>
      <c r="T7" s="41" t="s">
        <v>36</v>
      </c>
      <c r="U7" s="43" t="s">
        <v>34</v>
      </c>
      <c r="V7" s="41" t="s">
        <v>33</v>
      </c>
      <c r="W7" s="40" t="s">
        <v>34</v>
      </c>
      <c r="X7" s="41" t="s">
        <v>35</v>
      </c>
      <c r="Y7" s="40" t="s">
        <v>34</v>
      </c>
      <c r="Z7" s="41" t="s">
        <v>37</v>
      </c>
      <c r="AA7" s="41" t="s">
        <v>36</v>
      </c>
      <c r="AB7" s="43" t="s">
        <v>34</v>
      </c>
      <c r="AC7" s="41" t="s">
        <v>33</v>
      </c>
      <c r="AD7" s="40" t="s">
        <v>34</v>
      </c>
      <c r="AE7" s="41" t="s">
        <v>35</v>
      </c>
      <c r="AF7" s="40" t="s">
        <v>34</v>
      </c>
      <c r="AG7" s="41" t="s">
        <v>37</v>
      </c>
      <c r="AH7" s="41" t="s">
        <v>36</v>
      </c>
      <c r="AI7" s="43" t="s">
        <v>34</v>
      </c>
      <c r="AJ7" s="41" t="s">
        <v>33</v>
      </c>
      <c r="AK7" s="40" t="s">
        <v>34</v>
      </c>
      <c r="AL7" s="41" t="s">
        <v>35</v>
      </c>
      <c r="AM7" s="40" t="s">
        <v>34</v>
      </c>
      <c r="AN7" s="41" t="s">
        <v>37</v>
      </c>
      <c r="AO7" s="41" t="s">
        <v>36</v>
      </c>
      <c r="AP7" s="43" t="s">
        <v>34</v>
      </c>
      <c r="AQ7" s="41" t="s">
        <v>33</v>
      </c>
      <c r="AR7" s="40" t="s">
        <v>34</v>
      </c>
      <c r="AS7" s="41" t="s">
        <v>35</v>
      </c>
      <c r="AT7" s="40" t="s">
        <v>34</v>
      </c>
      <c r="AU7" s="41" t="s">
        <v>37</v>
      </c>
      <c r="AV7" s="41" t="s">
        <v>36</v>
      </c>
      <c r="AW7" s="43" t="s">
        <v>34</v>
      </c>
      <c r="AX7" s="41" t="s">
        <v>33</v>
      </c>
      <c r="AY7" s="40" t="s">
        <v>34</v>
      </c>
      <c r="AZ7" s="41" t="s">
        <v>35</v>
      </c>
      <c r="BA7" s="40" t="s">
        <v>34</v>
      </c>
      <c r="BB7" s="41" t="s">
        <v>37</v>
      </c>
      <c r="BC7" s="41" t="s">
        <v>36</v>
      </c>
      <c r="BD7" s="43" t="s">
        <v>34</v>
      </c>
      <c r="BE7" s="41" t="s">
        <v>33</v>
      </c>
      <c r="BF7" s="40" t="s">
        <v>34</v>
      </c>
      <c r="BG7" s="41" t="s">
        <v>35</v>
      </c>
      <c r="BH7" s="40" t="s">
        <v>34</v>
      </c>
      <c r="BI7" s="41" t="s">
        <v>37</v>
      </c>
      <c r="BJ7" s="41" t="s">
        <v>36</v>
      </c>
      <c r="BK7" s="43" t="s">
        <v>34</v>
      </c>
      <c r="BL7" s="41" t="s">
        <v>33</v>
      </c>
      <c r="BM7" s="40" t="s">
        <v>34</v>
      </c>
      <c r="BN7" s="41" t="s">
        <v>35</v>
      </c>
      <c r="BO7" s="40" t="s">
        <v>34</v>
      </c>
      <c r="BP7" s="41" t="s">
        <v>37</v>
      </c>
      <c r="BQ7" s="41" t="s">
        <v>36</v>
      </c>
      <c r="BR7" s="43" t="s">
        <v>34</v>
      </c>
      <c r="BS7" s="41" t="s">
        <v>33</v>
      </c>
      <c r="BT7" s="40" t="s">
        <v>34</v>
      </c>
      <c r="BU7" s="41" t="s">
        <v>35</v>
      </c>
      <c r="BV7" s="40" t="s">
        <v>34</v>
      </c>
      <c r="BW7" s="41" t="s">
        <v>37</v>
      </c>
      <c r="BX7" s="41" t="s">
        <v>36</v>
      </c>
      <c r="BY7" s="43" t="s">
        <v>34</v>
      </c>
      <c r="BZ7" s="41" t="s">
        <v>33</v>
      </c>
      <c r="CA7" s="40" t="s">
        <v>34</v>
      </c>
      <c r="CB7" s="41" t="s">
        <v>35</v>
      </c>
      <c r="CC7" s="40" t="s">
        <v>34</v>
      </c>
      <c r="CD7" s="41" t="s">
        <v>37</v>
      </c>
      <c r="CE7" s="41" t="s">
        <v>36</v>
      </c>
      <c r="CF7" s="43" t="s">
        <v>34</v>
      </c>
      <c r="CG7" s="41" t="s">
        <v>33</v>
      </c>
      <c r="CH7" s="40" t="s">
        <v>34</v>
      </c>
      <c r="CI7" s="41" t="s">
        <v>35</v>
      </c>
      <c r="CJ7" s="40" t="s">
        <v>34</v>
      </c>
      <c r="CK7" s="41" t="s">
        <v>37</v>
      </c>
      <c r="CL7" s="41" t="s">
        <v>36</v>
      </c>
      <c r="CM7" s="43" t="s">
        <v>34</v>
      </c>
      <c r="CN7" s="41" t="s">
        <v>33</v>
      </c>
      <c r="CO7" s="40" t="s">
        <v>34</v>
      </c>
      <c r="CP7" s="41" t="s">
        <v>35</v>
      </c>
      <c r="CQ7" s="40" t="s">
        <v>34</v>
      </c>
      <c r="CR7" s="41" t="s">
        <v>37</v>
      </c>
      <c r="CS7" s="41" t="s">
        <v>36</v>
      </c>
      <c r="CT7" s="43" t="s">
        <v>34</v>
      </c>
      <c r="CU7" s="41" t="s">
        <v>33</v>
      </c>
      <c r="CV7" s="40" t="s">
        <v>34</v>
      </c>
      <c r="CW7" s="41" t="s">
        <v>35</v>
      </c>
      <c r="CX7" s="40" t="s">
        <v>34</v>
      </c>
      <c r="CY7" s="41" t="s">
        <v>37</v>
      </c>
      <c r="CZ7" s="41" t="s">
        <v>36</v>
      </c>
      <c r="DA7" s="43" t="s">
        <v>34</v>
      </c>
      <c r="DB7" s="39" t="s">
        <v>33</v>
      </c>
      <c r="DC7" s="40" t="s">
        <v>34</v>
      </c>
      <c r="DD7" s="41" t="s">
        <v>35</v>
      </c>
      <c r="DE7" s="40" t="s">
        <v>34</v>
      </c>
      <c r="DF7" s="41" t="s">
        <v>37</v>
      </c>
      <c r="DG7" s="41" t="s">
        <v>36</v>
      </c>
      <c r="DH7" s="43" t="s">
        <v>34</v>
      </c>
      <c r="DI7" s="39" t="s">
        <v>33</v>
      </c>
      <c r="DJ7" s="40" t="s">
        <v>34</v>
      </c>
      <c r="DK7" s="41" t="s">
        <v>35</v>
      </c>
      <c r="DL7" s="40" t="s">
        <v>34</v>
      </c>
      <c r="DM7" s="41" t="s">
        <v>37</v>
      </c>
      <c r="DN7" s="41" t="s">
        <v>36</v>
      </c>
      <c r="DO7" s="43" t="s">
        <v>34</v>
      </c>
      <c r="DP7" s="39" t="s">
        <v>33</v>
      </c>
      <c r="DQ7" s="40" t="s">
        <v>34</v>
      </c>
      <c r="DR7" s="41" t="s">
        <v>35</v>
      </c>
      <c r="DS7" s="40" t="s">
        <v>34</v>
      </c>
      <c r="DT7" s="41" t="s">
        <v>37</v>
      </c>
      <c r="DU7" s="41" t="s">
        <v>36</v>
      </c>
      <c r="DV7" s="43" t="s">
        <v>34</v>
      </c>
      <c r="DW7" s="39" t="s">
        <v>33</v>
      </c>
      <c r="DX7" s="40" t="s">
        <v>34</v>
      </c>
      <c r="DY7" s="41" t="s">
        <v>35</v>
      </c>
      <c r="DZ7" s="40" t="s">
        <v>34</v>
      </c>
      <c r="EA7" s="41" t="s">
        <v>37</v>
      </c>
      <c r="EB7" s="41" t="s">
        <v>36</v>
      </c>
      <c r="EC7" s="43" t="s">
        <v>34</v>
      </c>
      <c r="ED7" s="39" t="s">
        <v>33</v>
      </c>
      <c r="EE7" s="40" t="s">
        <v>34</v>
      </c>
      <c r="EF7" s="41" t="s">
        <v>35</v>
      </c>
      <c r="EG7" s="40" t="s">
        <v>34</v>
      </c>
      <c r="EH7" s="41" t="s">
        <v>37</v>
      </c>
      <c r="EI7" s="41" t="s">
        <v>36</v>
      </c>
      <c r="EJ7" s="43" t="s">
        <v>34</v>
      </c>
      <c r="EK7" s="39" t="s">
        <v>33</v>
      </c>
      <c r="EL7" s="40" t="s">
        <v>34</v>
      </c>
      <c r="EM7" s="41" t="s">
        <v>35</v>
      </c>
      <c r="EN7" s="40" t="s">
        <v>34</v>
      </c>
      <c r="EO7" s="41" t="s">
        <v>37</v>
      </c>
      <c r="EP7" s="41" t="s">
        <v>36</v>
      </c>
      <c r="EQ7" s="43" t="s">
        <v>34</v>
      </c>
      <c r="ER7" s="39" t="s">
        <v>33</v>
      </c>
      <c r="ES7" s="40" t="s">
        <v>34</v>
      </c>
      <c r="ET7" s="41" t="s">
        <v>35</v>
      </c>
      <c r="EU7" s="40" t="s">
        <v>34</v>
      </c>
      <c r="EV7" s="41" t="s">
        <v>37</v>
      </c>
      <c r="EW7" s="41" t="s">
        <v>36</v>
      </c>
      <c r="EX7" s="43" t="s">
        <v>34</v>
      </c>
      <c r="EY7" s="39" t="s">
        <v>33</v>
      </c>
      <c r="EZ7" s="40" t="s">
        <v>34</v>
      </c>
      <c r="FA7" s="41" t="s">
        <v>35</v>
      </c>
      <c r="FB7" s="40" t="s">
        <v>34</v>
      </c>
      <c r="FC7" s="41" t="s">
        <v>37</v>
      </c>
      <c r="FD7" s="41" t="s">
        <v>36</v>
      </c>
      <c r="FE7" s="43" t="s">
        <v>34</v>
      </c>
      <c r="FF7" s="39" t="s">
        <v>33</v>
      </c>
      <c r="FG7" s="40" t="s">
        <v>34</v>
      </c>
      <c r="FH7" s="41" t="s">
        <v>35</v>
      </c>
      <c r="FI7" s="40" t="s">
        <v>34</v>
      </c>
      <c r="FJ7" s="41" t="s">
        <v>37</v>
      </c>
      <c r="FK7" s="41" t="s">
        <v>36</v>
      </c>
      <c r="FL7" s="43" t="s">
        <v>34</v>
      </c>
      <c r="FM7" s="39" t="s">
        <v>33</v>
      </c>
      <c r="FN7" s="40" t="s">
        <v>34</v>
      </c>
      <c r="FO7" s="41" t="s">
        <v>35</v>
      </c>
      <c r="FP7" s="40" t="s">
        <v>34</v>
      </c>
      <c r="FQ7" s="41" t="s">
        <v>37</v>
      </c>
      <c r="FR7" s="41" t="s">
        <v>36</v>
      </c>
      <c r="FS7" s="43" t="s">
        <v>34</v>
      </c>
      <c r="FT7" s="39" t="s">
        <v>33</v>
      </c>
      <c r="FU7" s="40" t="s">
        <v>34</v>
      </c>
      <c r="FV7" s="41" t="s">
        <v>35</v>
      </c>
      <c r="FW7" s="40" t="s">
        <v>34</v>
      </c>
      <c r="FX7" s="41" t="s">
        <v>37</v>
      </c>
      <c r="FY7" s="41" t="s">
        <v>36</v>
      </c>
      <c r="FZ7" s="43" t="s">
        <v>34</v>
      </c>
    </row>
    <row r="8" customFormat="false" ht="12.8" hidden="false" customHeight="false" outlineLevel="0" collapsed="false">
      <c r="A8" s="44" t="s">
        <v>38</v>
      </c>
      <c r="B8" s="45" t="n">
        <v>1802527</v>
      </c>
      <c r="C8" s="46" t="n">
        <f aca="false">B8/B$28*100</f>
        <v>6.16981521055561</v>
      </c>
      <c r="D8" s="18" t="n">
        <v>1712903</v>
      </c>
      <c r="E8" s="46" t="n">
        <f aca="false">D8/D$28*100</f>
        <v>5.7286656657043</v>
      </c>
      <c r="F8" s="18" t="n">
        <f aca="false">B8+D8</f>
        <v>3515430</v>
      </c>
      <c r="G8" s="47" t="n">
        <f aca="false">F8/F$28*100</f>
        <v>5.94668339902106</v>
      </c>
      <c r="H8" s="14" t="n">
        <v>2</v>
      </c>
      <c r="I8" s="46" t="n">
        <f aca="false">H8/H$28*100</f>
        <v>0.00701877522372346</v>
      </c>
      <c r="J8" s="14" t="n">
        <v>1</v>
      </c>
      <c r="K8" s="46" t="n">
        <f aca="false">J8/J$28*100</f>
        <v>0.00429479470881292</v>
      </c>
      <c r="L8" s="49" t="n">
        <v>0</v>
      </c>
      <c r="M8" s="50" t="n">
        <f aca="false">H8+J8</f>
        <v>3</v>
      </c>
      <c r="N8" s="47" t="n">
        <f aca="false">M8/M$28*100</f>
        <v>0.00579385465149964</v>
      </c>
      <c r="O8" s="14" t="n">
        <v>2</v>
      </c>
      <c r="P8" s="46" t="n">
        <f aca="false">O8/O$28*100</f>
        <v>0.0070375453041979</v>
      </c>
      <c r="Q8" s="14" t="n">
        <v>1</v>
      </c>
      <c r="R8" s="46" t="n">
        <f aca="false">Q8/Q$28*100</f>
        <v>0.00430551967622492</v>
      </c>
      <c r="S8" s="49" t="n">
        <v>0</v>
      </c>
      <c r="T8" s="50" t="n">
        <f aca="false">O8+Q8</f>
        <v>3</v>
      </c>
      <c r="U8" s="47" t="n">
        <f aca="false">T8/T$28*100</f>
        <v>0.00580888759802498</v>
      </c>
      <c r="V8" s="14" t="n">
        <v>2</v>
      </c>
      <c r="W8" s="46" t="n">
        <f aca="false">V8/V$28*100</f>
        <v>0.00706065099202147</v>
      </c>
      <c r="X8" s="14" t="n">
        <v>1</v>
      </c>
      <c r="Y8" s="46" t="n">
        <f aca="false">X8/X$28*100</f>
        <v>0.00432264199878966</v>
      </c>
      <c r="Z8" s="49" t="n">
        <v>0</v>
      </c>
      <c r="AA8" s="50" t="n">
        <f aca="false">V8+X8</f>
        <v>3</v>
      </c>
      <c r="AB8" s="47" t="n">
        <f aca="false">AA8/AA$28*100</f>
        <v>0.00582977069568597</v>
      </c>
      <c r="AC8" s="14" t="n">
        <v>2</v>
      </c>
      <c r="AD8" s="46" t="n">
        <f aca="false">AC8/AC$28*100</f>
        <v>0.00708993583608068</v>
      </c>
      <c r="AE8" s="14" t="n">
        <v>1</v>
      </c>
      <c r="AF8" s="46" t="n">
        <f aca="false">AE8/AE$28*100</f>
        <v>0.00434235094880368</v>
      </c>
      <c r="AG8" s="49" t="n">
        <v>0</v>
      </c>
      <c r="AH8" s="50" t="n">
        <f aca="false">AC8+AE8</f>
        <v>3</v>
      </c>
      <c r="AI8" s="47" t="n">
        <f aca="false">AH8/AH$28*100</f>
        <v>0.005855029470315</v>
      </c>
      <c r="AJ8" s="14" t="n">
        <v>2</v>
      </c>
      <c r="AK8" s="46" t="n">
        <f aca="false">AJ8/AJ$28*100</f>
        <v>0.00713266761768902</v>
      </c>
      <c r="AL8" s="14" t="n">
        <v>1</v>
      </c>
      <c r="AM8" s="46" t="n">
        <f aca="false">AL8/AL$28*100</f>
        <v>0.00437273164545892</v>
      </c>
      <c r="AN8" s="49" t="n">
        <v>0</v>
      </c>
      <c r="AO8" s="50" t="n">
        <f aca="false">AJ8+AL8</f>
        <v>3</v>
      </c>
      <c r="AP8" s="47" t="n">
        <f aca="false">AO8/AO$28*100</f>
        <v>0.00589286766583512</v>
      </c>
      <c r="AQ8" s="14" t="n">
        <v>2</v>
      </c>
      <c r="AR8" s="46" t="n">
        <f aca="false">AQ8/AQ$28*100</f>
        <v>0.00719036491101923</v>
      </c>
      <c r="AS8" s="14" t="n">
        <v>1</v>
      </c>
      <c r="AT8" s="46" t="n">
        <f aca="false">AS8/AS$28*100</f>
        <v>0.00441072688779111</v>
      </c>
      <c r="AU8" s="49" t="n">
        <v>0</v>
      </c>
      <c r="AV8" s="50" t="n">
        <f aca="false">AQ8+AS8</f>
        <v>3</v>
      </c>
      <c r="AW8" s="47" t="n">
        <f aca="false">AV8/AV$28*100</f>
        <v>0.00594212371501575</v>
      </c>
      <c r="AX8" s="14" t="n">
        <v>2</v>
      </c>
      <c r="AY8" s="46" t="n">
        <f aca="false">AX8/AX$28*100</f>
        <v>0.00727246281953384</v>
      </c>
      <c r="AZ8" s="14" t="n">
        <v>1</v>
      </c>
      <c r="BA8" s="46" t="n">
        <f aca="false">AZ8/AZ$28*100</f>
        <v>0.00446309024368473</v>
      </c>
      <c r="BB8" s="49" t="n">
        <v>0</v>
      </c>
      <c r="BC8" s="50" t="n">
        <f aca="false">AX8+AZ8</f>
        <v>3</v>
      </c>
      <c r="BD8" s="47" t="n">
        <f aca="false">BC8/BC$28*100</f>
        <v>0.00601118079628108</v>
      </c>
      <c r="BE8" s="14" t="n">
        <v>2</v>
      </c>
      <c r="BF8" s="46" t="n">
        <f aca="false">BE8/BE$28*100</f>
        <v>0.00736783938110149</v>
      </c>
      <c r="BG8" s="14" t="n">
        <v>1</v>
      </c>
      <c r="BH8" s="46" t="n">
        <f aca="false">BG8/BG$28*100</f>
        <v>0.00452714020553217</v>
      </c>
      <c r="BI8" s="49" t="n">
        <v>0</v>
      </c>
      <c r="BJ8" s="50" t="n">
        <f aca="false">BE8+BG8</f>
        <v>3</v>
      </c>
      <c r="BK8" s="47" t="n">
        <f aca="false">BJ8/BJ$28*100</f>
        <v>0.00609335012389812</v>
      </c>
      <c r="BL8" s="14" t="n">
        <v>2</v>
      </c>
      <c r="BM8" s="46" t="n">
        <f aca="false">BL8/BL$28*100</f>
        <v>0.00750215687010015</v>
      </c>
      <c r="BN8" s="14" t="n">
        <v>1</v>
      </c>
      <c r="BO8" s="46" t="n">
        <f aca="false">BN8/BN$28*100</f>
        <v>0.00462256737391947</v>
      </c>
      <c r="BP8" s="49" t="n">
        <v>0</v>
      </c>
      <c r="BQ8" s="50" t="n">
        <f aca="false">BL8+BN8</f>
        <v>3</v>
      </c>
      <c r="BR8" s="47" t="n">
        <f aca="false">BQ8/BQ$28*100</f>
        <v>0.00621220906154228</v>
      </c>
      <c r="BS8" s="14" t="n">
        <v>2</v>
      </c>
      <c r="BT8" s="46" t="n">
        <f aca="false">BS8/BS$28*100</f>
        <v>0.00767931193365075</v>
      </c>
      <c r="BU8" s="14" t="n">
        <v>1</v>
      </c>
      <c r="BV8" s="46" t="n">
        <f aca="false">BU8/BU$28*100</f>
        <v>0.0047746371275783</v>
      </c>
      <c r="BW8" s="49" t="n">
        <v>0</v>
      </c>
      <c r="BX8" s="50" t="n">
        <f aca="false">BS8+BU8</f>
        <v>3</v>
      </c>
      <c r="BY8" s="47" t="n">
        <f aca="false">BX8/BX$28*100</f>
        <v>0.00638460883629863</v>
      </c>
      <c r="BZ8" s="14" t="n">
        <v>2</v>
      </c>
      <c r="CA8" s="46" t="n">
        <f aca="false">BZ8/BZ$28*100</f>
        <v>0.00795197010059242</v>
      </c>
      <c r="CB8" s="14" t="n">
        <v>1</v>
      </c>
      <c r="CC8" s="46" t="n">
        <f aca="false">CB8/CB$28*100</f>
        <v>0.0049838026414154</v>
      </c>
      <c r="CD8" s="49" t="n">
        <v>0</v>
      </c>
      <c r="CE8" s="50" t="n">
        <f aca="false">BZ8+CB8</f>
        <v>3</v>
      </c>
      <c r="CF8" s="47" t="n">
        <f aca="false">CE8/CE$28*100</f>
        <v>0.00663481953290871</v>
      </c>
      <c r="CG8" s="14" t="n">
        <v>2</v>
      </c>
      <c r="CH8" s="46" t="n">
        <f aca="false">CG8/CG$28*100</f>
        <v>0.00831151560487055</v>
      </c>
      <c r="CI8" s="14" t="n">
        <v>1</v>
      </c>
      <c r="CJ8" s="46" t="n">
        <f aca="false">CI8/CI$28*100</f>
        <v>0.0052954882440161</v>
      </c>
      <c r="CK8" s="49" t="n">
        <v>0</v>
      </c>
      <c r="CL8" s="50" t="n">
        <f aca="false">CG8+CI8</f>
        <v>3</v>
      </c>
      <c r="CM8" s="47" t="n">
        <f aca="false">CL8/CL$28*100</f>
        <v>0.00698535404102731</v>
      </c>
      <c r="CN8" s="14" t="n">
        <v>1</v>
      </c>
      <c r="CO8" s="46" t="n">
        <f aca="false">CN8/CN$28*100</f>
        <v>0.00441715623481603</v>
      </c>
      <c r="CP8" s="14" t="n">
        <v>1</v>
      </c>
      <c r="CQ8" s="46" t="n">
        <f aca="false">CP8/CP$28*100</f>
        <v>0.00572901747350329</v>
      </c>
      <c r="CR8" s="49" t="n">
        <v>0</v>
      </c>
      <c r="CS8" s="50" t="n">
        <f aca="false">CN8+CP8</f>
        <v>2</v>
      </c>
      <c r="CT8" s="47" t="n">
        <f aca="false">CS8/CS$28*100</f>
        <v>0.00498827754776276</v>
      </c>
      <c r="CU8" s="14" t="n">
        <v>0</v>
      </c>
      <c r="CV8" s="46" t="n">
        <f aca="false">CU8/CU$28*100</f>
        <v>0</v>
      </c>
      <c r="CW8" s="14" t="n">
        <v>1</v>
      </c>
      <c r="CX8" s="46" t="n">
        <f aca="false">CW8/CW$28*100</f>
        <v>0.00645286184422791</v>
      </c>
      <c r="CY8" s="49" t="n">
        <v>0</v>
      </c>
      <c r="CZ8" s="50" t="n">
        <f aca="false">CU8+CW8</f>
        <v>1</v>
      </c>
      <c r="DA8" s="47" t="n">
        <f aca="false">CZ8/CZ$28*100</f>
        <v>0.0027683193533206</v>
      </c>
      <c r="DB8" s="14" t="n">
        <v>0</v>
      </c>
      <c r="DC8" s="46" t="n">
        <f aca="false">DB8/DB$28*100</f>
        <v>0</v>
      </c>
      <c r="DD8" s="14" t="n">
        <v>1</v>
      </c>
      <c r="DE8" s="46" t="n">
        <f aca="false">DD8/DD$28*100</f>
        <v>0.00770060064685045</v>
      </c>
      <c r="DF8" s="49" t="n">
        <v>0</v>
      </c>
      <c r="DG8" s="50" t="n">
        <f aca="false">DB8+DD8</f>
        <v>1</v>
      </c>
      <c r="DH8" s="47" t="n">
        <f aca="false">DG8/DG$28*100</f>
        <v>0.00323268895066917</v>
      </c>
      <c r="DI8" s="14" t="n">
        <v>0</v>
      </c>
      <c r="DJ8" s="46" t="n">
        <f aca="false">DI8/DI$28*100</f>
        <v>0</v>
      </c>
      <c r="DK8" s="14" t="n">
        <v>1</v>
      </c>
      <c r="DL8" s="46" t="n">
        <f aca="false">DK8/DK$28*100</f>
        <v>0.0102134613420488</v>
      </c>
      <c r="DM8" s="49" t="n">
        <v>0</v>
      </c>
      <c r="DN8" s="50" t="n">
        <f aca="false">DI8+DK8</f>
        <v>1</v>
      </c>
      <c r="DO8" s="47" t="n">
        <f aca="false">DN8/DN$28*100</f>
        <v>0.00416475781933281</v>
      </c>
      <c r="DP8" s="14" t="n">
        <v>0</v>
      </c>
      <c r="DQ8" s="46" t="n">
        <f aca="false">DP8/DP$28*100</f>
        <v>0</v>
      </c>
      <c r="DR8" s="14" t="n">
        <v>0</v>
      </c>
      <c r="DS8" s="46" t="n">
        <f aca="false">DR8/DR$28*100</f>
        <v>0</v>
      </c>
      <c r="DT8" s="49" t="n">
        <v>0</v>
      </c>
      <c r="DU8" s="50" t="n">
        <f aca="false">DP8+DR8</f>
        <v>0</v>
      </c>
      <c r="DV8" s="47" t="n">
        <f aca="false">DU8/DU$28*100</f>
        <v>0</v>
      </c>
      <c r="DW8" s="14" t="n">
        <v>0</v>
      </c>
      <c r="DX8" s="46" t="n">
        <f aca="false">DW8/DW$28*100</f>
        <v>0</v>
      </c>
      <c r="DY8" s="14" t="n">
        <v>0</v>
      </c>
      <c r="DZ8" s="46" t="n">
        <f aca="false">DY8/DY$28*100</f>
        <v>0</v>
      </c>
      <c r="EA8" s="49" t="n">
        <v>0</v>
      </c>
      <c r="EB8" s="50" t="n">
        <f aca="false">DW8+DY8</f>
        <v>0</v>
      </c>
      <c r="EC8" s="47" t="n">
        <f aca="false">EB8/EB$28*100</f>
        <v>0</v>
      </c>
      <c r="ED8" s="14" t="n">
        <v>0</v>
      </c>
      <c r="EE8" s="46" t="n">
        <f aca="false">ED8/ED$28*100</f>
        <v>0</v>
      </c>
      <c r="EF8" s="51" t="n">
        <v>0</v>
      </c>
      <c r="EG8" s="46" t="n">
        <f aca="false">EF8/EF$28*100</f>
        <v>0</v>
      </c>
      <c r="EH8" s="49" t="n">
        <v>0</v>
      </c>
      <c r="EI8" s="50" t="n">
        <f aca="false">ED8+EF8</f>
        <v>0</v>
      </c>
      <c r="EJ8" s="47" t="n">
        <f aca="false">EI8/EI$28*100</f>
        <v>0</v>
      </c>
      <c r="EK8" s="14" t="n">
        <v>0</v>
      </c>
      <c r="EL8" s="46" t="n">
        <f aca="false">EK8/EK$28*100</f>
        <v>0</v>
      </c>
      <c r="EM8" s="51" t="n">
        <v>0</v>
      </c>
      <c r="EN8" s="46" t="n">
        <f aca="false">EM8/EM$28*100</f>
        <v>0</v>
      </c>
      <c r="EO8" s="49" t="n">
        <v>0</v>
      </c>
      <c r="EP8" s="50" t="n">
        <f aca="false">EK8+EM8</f>
        <v>0</v>
      </c>
      <c r="EQ8" s="47" t="n">
        <f aca="false">EP8/EP$28*100</f>
        <v>0</v>
      </c>
      <c r="ER8" s="14" t="n">
        <v>0</v>
      </c>
      <c r="ES8" s="46" t="n">
        <f aca="false">ER8/ER$28*100</f>
        <v>0</v>
      </c>
      <c r="ET8" s="51" t="n">
        <v>0</v>
      </c>
      <c r="EU8" s="46" t="n">
        <f aca="false">ET8/ET$28*100</f>
        <v>0</v>
      </c>
      <c r="EV8" s="49" t="n">
        <v>0</v>
      </c>
      <c r="EW8" s="50" t="n">
        <f aca="false">ER8+ET8</f>
        <v>0</v>
      </c>
      <c r="EX8" s="47" t="n">
        <f aca="false">EW8/EW$28*100</f>
        <v>0</v>
      </c>
      <c r="EY8" s="52" t="n">
        <v>0</v>
      </c>
      <c r="EZ8" s="46" t="n">
        <f aca="false">EY8/EY$28*100</f>
        <v>0</v>
      </c>
      <c r="FA8" s="51" t="n">
        <v>0</v>
      </c>
      <c r="FB8" s="46" t="n">
        <f aca="false">FA8/FA$28*100</f>
        <v>0</v>
      </c>
      <c r="FC8" s="49" t="n">
        <v>0</v>
      </c>
      <c r="FD8" s="50" t="n">
        <f aca="false">EY8+FA8</f>
        <v>0</v>
      </c>
      <c r="FE8" s="47" t="n">
        <f aca="false">FD8/FD$28*100</f>
        <v>0</v>
      </c>
      <c r="FF8" s="52" t="n">
        <v>0</v>
      </c>
      <c r="FG8" s="46" t="n">
        <f aca="false">FF8/FF$28*100</f>
        <v>0</v>
      </c>
      <c r="FH8" s="51" t="n">
        <v>0</v>
      </c>
      <c r="FI8" s="46"/>
      <c r="FJ8" s="49" t="n">
        <v>0</v>
      </c>
      <c r="FK8" s="50" t="n">
        <f aca="false">FF8+FH8</f>
        <v>0</v>
      </c>
      <c r="FL8" s="47" t="n">
        <f aca="false">FK8/FK$28*100</f>
        <v>0</v>
      </c>
      <c r="FM8" s="52" t="n">
        <v>0</v>
      </c>
      <c r="FN8" s="46" t="n">
        <f aca="false">FM8/FM$28*100</f>
        <v>0</v>
      </c>
      <c r="FO8" s="51" t="n">
        <v>0</v>
      </c>
      <c r="FP8" s="46"/>
      <c r="FQ8" s="49" t="n">
        <v>0</v>
      </c>
      <c r="FR8" s="50" t="n">
        <f aca="false">FM8+FO8</f>
        <v>0</v>
      </c>
      <c r="FS8" s="47" t="n">
        <f aca="false">FR8/FR$28*100</f>
        <v>0</v>
      </c>
      <c r="FT8" s="52" t="n">
        <v>0</v>
      </c>
      <c r="FU8" s="46" t="n">
        <f aca="false">FT8/FT$28*100</f>
        <v>0</v>
      </c>
      <c r="FV8" s="51" t="n">
        <v>0</v>
      </c>
      <c r="FW8" s="46"/>
      <c r="FX8" s="49" t="n">
        <v>0</v>
      </c>
      <c r="FY8" s="50" t="n">
        <f aca="false">FT8+FV8</f>
        <v>0</v>
      </c>
      <c r="FZ8" s="47" t="n">
        <f aca="false">FY8/FY$28*100</f>
        <v>0</v>
      </c>
    </row>
    <row r="9" customFormat="false" ht="12.8" hidden="false" customHeight="false" outlineLevel="0" collapsed="false">
      <c r="A9" s="44" t="s">
        <v>39</v>
      </c>
      <c r="B9" s="45" t="n">
        <v>1898484</v>
      </c>
      <c r="C9" s="46" t="n">
        <f aca="false">B9/B$28*100</f>
        <v>6.49826352681344</v>
      </c>
      <c r="D9" s="18" t="n">
        <v>1809836</v>
      </c>
      <c r="E9" s="46" t="n">
        <f aca="false">D9/D$28*100</f>
        <v>6.05285025115585</v>
      </c>
      <c r="F9" s="18" t="n">
        <f aca="false">B9+D9</f>
        <v>3708320</v>
      </c>
      <c r="G9" s="47" t="n">
        <f aca="false">F9/F$28*100</f>
        <v>6.2729751359742</v>
      </c>
      <c r="H9" s="14" t="n">
        <v>0</v>
      </c>
      <c r="I9" s="46" t="n">
        <f aca="false">H9/H$28*100</f>
        <v>0</v>
      </c>
      <c r="J9" s="14" t="n">
        <v>1</v>
      </c>
      <c r="K9" s="46" t="n">
        <f aca="false">J9/J$28*100</f>
        <v>0.00429479470881292</v>
      </c>
      <c r="L9" s="49" t="n">
        <v>0</v>
      </c>
      <c r="M9" s="50" t="n">
        <f aca="false">H9+J9</f>
        <v>1</v>
      </c>
      <c r="N9" s="47" t="n">
        <f aca="false">M9/M$28*100</f>
        <v>0.00193128488383321</v>
      </c>
      <c r="O9" s="14" t="n">
        <v>0</v>
      </c>
      <c r="P9" s="46" t="n">
        <f aca="false">O9/O$28*100</f>
        <v>0</v>
      </c>
      <c r="Q9" s="14" t="n">
        <v>1</v>
      </c>
      <c r="R9" s="46" t="n">
        <f aca="false">Q9/Q$28*100</f>
        <v>0.00430551967622492</v>
      </c>
      <c r="S9" s="49" t="n">
        <v>0</v>
      </c>
      <c r="T9" s="50" t="n">
        <f aca="false">O9+Q9</f>
        <v>1</v>
      </c>
      <c r="U9" s="47" t="n">
        <f aca="false">T9/T$28*100</f>
        <v>0.00193629586600833</v>
      </c>
      <c r="V9" s="14" t="n">
        <v>0</v>
      </c>
      <c r="W9" s="46" t="n">
        <f aca="false">V9/V$28*100</f>
        <v>0</v>
      </c>
      <c r="X9" s="14" t="n">
        <v>1</v>
      </c>
      <c r="Y9" s="46" t="n">
        <f aca="false">X9/X$28*100</f>
        <v>0.00432264199878966</v>
      </c>
      <c r="Z9" s="49" t="n">
        <v>0</v>
      </c>
      <c r="AA9" s="50" t="n">
        <f aca="false">V9+X9</f>
        <v>1</v>
      </c>
      <c r="AB9" s="47" t="n">
        <f aca="false">AA9/AA$28*100</f>
        <v>0.00194325689856199</v>
      </c>
      <c r="AC9" s="14" t="n">
        <v>0</v>
      </c>
      <c r="AD9" s="46" t="n">
        <f aca="false">AC9/AC$28*100</f>
        <v>0</v>
      </c>
      <c r="AE9" s="14" t="n">
        <v>1</v>
      </c>
      <c r="AF9" s="46" t="n">
        <f aca="false">AE9/AE$28*100</f>
        <v>0.00434235094880368</v>
      </c>
      <c r="AG9" s="49" t="n">
        <v>0</v>
      </c>
      <c r="AH9" s="50" t="n">
        <f aca="false">AC9+AE9</f>
        <v>1</v>
      </c>
      <c r="AI9" s="47" t="n">
        <f aca="false">AH9/AH$28*100</f>
        <v>0.001951676490105</v>
      </c>
      <c r="AJ9" s="14" t="n">
        <v>0</v>
      </c>
      <c r="AK9" s="46" t="n">
        <f aca="false">AJ9/AJ$28*100</f>
        <v>0</v>
      </c>
      <c r="AL9" s="14" t="n">
        <v>1</v>
      </c>
      <c r="AM9" s="46" t="n">
        <f aca="false">AL9/AL$28*100</f>
        <v>0.00437273164545892</v>
      </c>
      <c r="AN9" s="49" t="n">
        <v>0</v>
      </c>
      <c r="AO9" s="50" t="n">
        <f aca="false">AJ9+AL9</f>
        <v>1</v>
      </c>
      <c r="AP9" s="47" t="n">
        <f aca="false">AO9/AO$28*100</f>
        <v>0.00196428922194504</v>
      </c>
      <c r="AQ9" s="14" t="n">
        <v>0</v>
      </c>
      <c r="AR9" s="46" t="n">
        <f aca="false">AQ9/AQ$28*100</f>
        <v>0</v>
      </c>
      <c r="AS9" s="14" t="n">
        <v>1</v>
      </c>
      <c r="AT9" s="46" t="n">
        <f aca="false">AS9/AS$28*100</f>
        <v>0.00441072688779111</v>
      </c>
      <c r="AU9" s="49" t="n">
        <v>0</v>
      </c>
      <c r="AV9" s="50" t="n">
        <f aca="false">AQ9+AS9</f>
        <v>1</v>
      </c>
      <c r="AW9" s="47" t="n">
        <f aca="false">AV9/AV$28*100</f>
        <v>0.00198070790500525</v>
      </c>
      <c r="AX9" s="14" t="n">
        <v>0</v>
      </c>
      <c r="AY9" s="46" t="n">
        <f aca="false">AX9/AX$28*100</f>
        <v>0</v>
      </c>
      <c r="AZ9" s="14" t="n">
        <v>1</v>
      </c>
      <c r="BA9" s="46" t="n">
        <f aca="false">AZ9/AZ$28*100</f>
        <v>0.00446309024368473</v>
      </c>
      <c r="BB9" s="49" t="n">
        <v>0</v>
      </c>
      <c r="BC9" s="50" t="n">
        <f aca="false">AX9+AZ9</f>
        <v>1</v>
      </c>
      <c r="BD9" s="47" t="n">
        <f aca="false">BC9/BC$28*100</f>
        <v>0.00200372693209369</v>
      </c>
      <c r="BE9" s="14" t="n">
        <v>0</v>
      </c>
      <c r="BF9" s="46" t="n">
        <f aca="false">BE9/BE$28*100</f>
        <v>0</v>
      </c>
      <c r="BG9" s="14" t="n">
        <v>1</v>
      </c>
      <c r="BH9" s="46" t="n">
        <f aca="false">BG9/BG$28*100</f>
        <v>0.00452714020553217</v>
      </c>
      <c r="BI9" s="49" t="n">
        <v>0</v>
      </c>
      <c r="BJ9" s="50" t="n">
        <f aca="false">BE9+BG9</f>
        <v>1</v>
      </c>
      <c r="BK9" s="47" t="n">
        <f aca="false">BJ9/BJ$28*100</f>
        <v>0.00203111670796604</v>
      </c>
      <c r="BL9" s="14" t="n">
        <v>0</v>
      </c>
      <c r="BM9" s="46" t="n">
        <f aca="false">BL9/BL$28*100</f>
        <v>0</v>
      </c>
      <c r="BN9" s="14" t="n">
        <v>1</v>
      </c>
      <c r="BO9" s="46" t="n">
        <f aca="false">BN9/BN$28*100</f>
        <v>0.00462256737391947</v>
      </c>
      <c r="BP9" s="49" t="n">
        <v>0</v>
      </c>
      <c r="BQ9" s="50" t="n">
        <f aca="false">BL9+BN9</f>
        <v>1</v>
      </c>
      <c r="BR9" s="47" t="n">
        <f aca="false">BQ9/BQ$28*100</f>
        <v>0.00207073635384743</v>
      </c>
      <c r="BS9" s="14" t="n">
        <v>0</v>
      </c>
      <c r="BT9" s="46" t="n">
        <f aca="false">BS9/BS$28*100</f>
        <v>0</v>
      </c>
      <c r="BU9" s="14" t="n">
        <v>1</v>
      </c>
      <c r="BV9" s="46" t="n">
        <f aca="false">BU9/BU$28*100</f>
        <v>0.0047746371275783</v>
      </c>
      <c r="BW9" s="49" t="n">
        <v>0</v>
      </c>
      <c r="BX9" s="50" t="n">
        <f aca="false">BS9+BU9</f>
        <v>1</v>
      </c>
      <c r="BY9" s="47" t="n">
        <f aca="false">BX9/BX$28*100</f>
        <v>0.00212820294543288</v>
      </c>
      <c r="BZ9" s="14" t="n">
        <v>0</v>
      </c>
      <c r="CA9" s="46" t="n">
        <f aca="false">BZ9/BZ$28*100</f>
        <v>0</v>
      </c>
      <c r="CB9" s="14" t="n">
        <v>1</v>
      </c>
      <c r="CC9" s="46" t="n">
        <f aca="false">CB9/CB$28*100</f>
        <v>0.0049838026414154</v>
      </c>
      <c r="CD9" s="49" t="n">
        <v>0</v>
      </c>
      <c r="CE9" s="50" t="n">
        <f aca="false">BZ9+CB9</f>
        <v>1</v>
      </c>
      <c r="CF9" s="47" t="n">
        <f aca="false">CE9/CE$28*100</f>
        <v>0.00221160651096957</v>
      </c>
      <c r="CG9" s="14" t="n">
        <v>0</v>
      </c>
      <c r="CH9" s="46" t="n">
        <f aca="false">CG9/CG$28*100</f>
        <v>0</v>
      </c>
      <c r="CI9" s="14" t="n">
        <v>1</v>
      </c>
      <c r="CJ9" s="46" t="n">
        <f aca="false">CI9/CI$28*100</f>
        <v>0.0052954882440161</v>
      </c>
      <c r="CK9" s="49" t="n">
        <v>0</v>
      </c>
      <c r="CL9" s="50" t="n">
        <f aca="false">CG9+CI9</f>
        <v>1</v>
      </c>
      <c r="CM9" s="47" t="n">
        <f aca="false">CL9/CL$28*100</f>
        <v>0.0023284513470091</v>
      </c>
      <c r="CN9" s="14" t="n">
        <v>0</v>
      </c>
      <c r="CO9" s="46" t="n">
        <f aca="false">CN9/CN$28*100</f>
        <v>0</v>
      </c>
      <c r="CP9" s="14" t="n">
        <v>1</v>
      </c>
      <c r="CQ9" s="46" t="n">
        <f aca="false">CP9/CP$28*100</f>
        <v>0.00572901747350329</v>
      </c>
      <c r="CR9" s="49" t="n">
        <v>0</v>
      </c>
      <c r="CS9" s="50" t="n">
        <f aca="false">CN9+CP9</f>
        <v>1</v>
      </c>
      <c r="CT9" s="47" t="n">
        <f aca="false">CS9/CS$28*100</f>
        <v>0.00249413877388138</v>
      </c>
      <c r="CU9" s="14" t="n">
        <v>0</v>
      </c>
      <c r="CV9" s="46" t="n">
        <f aca="false">CU9/CU$28*100</f>
        <v>0</v>
      </c>
      <c r="CW9" s="14" t="n">
        <v>1</v>
      </c>
      <c r="CX9" s="46" t="n">
        <f aca="false">CW9/CW$28*100</f>
        <v>0.00645286184422791</v>
      </c>
      <c r="CY9" s="49" t="n">
        <v>0</v>
      </c>
      <c r="CZ9" s="50" t="n">
        <f aca="false">CU9+CW9</f>
        <v>1</v>
      </c>
      <c r="DA9" s="47" t="n">
        <f aca="false">CZ9/CZ$28*100</f>
        <v>0.0027683193533206</v>
      </c>
      <c r="DB9" s="14" t="n">
        <v>0</v>
      </c>
      <c r="DC9" s="46" t="n">
        <f aca="false">DB9/DB$28*100</f>
        <v>0</v>
      </c>
      <c r="DD9" s="14" t="n">
        <v>1</v>
      </c>
      <c r="DE9" s="46" t="n">
        <f aca="false">DD9/DD$28*100</f>
        <v>0.00770060064685045</v>
      </c>
      <c r="DF9" s="49" t="n">
        <v>0</v>
      </c>
      <c r="DG9" s="50" t="n">
        <f aca="false">DB9+DD9</f>
        <v>1</v>
      </c>
      <c r="DH9" s="47" t="n">
        <f aca="false">DG9/DG$28*100</f>
        <v>0.00323268895066917</v>
      </c>
      <c r="DI9" s="14" t="n">
        <v>0</v>
      </c>
      <c r="DJ9" s="46" t="n">
        <f aca="false">DI9/DI$28*100</f>
        <v>0</v>
      </c>
      <c r="DK9" s="14" t="n">
        <v>1</v>
      </c>
      <c r="DL9" s="46" t="n">
        <f aca="false">DK9/DK$28*100</f>
        <v>0.0102134613420488</v>
      </c>
      <c r="DM9" s="49" t="n">
        <v>0</v>
      </c>
      <c r="DN9" s="50" t="n">
        <f aca="false">DI9+DK9</f>
        <v>1</v>
      </c>
      <c r="DO9" s="47" t="n">
        <f aca="false">DN9/DN$28*100</f>
        <v>0.00416475781933281</v>
      </c>
      <c r="DP9" s="14" t="n">
        <v>0</v>
      </c>
      <c r="DQ9" s="46" t="n">
        <f aca="false">DP9/DP$28*100</f>
        <v>0</v>
      </c>
      <c r="DR9" s="14" t="n">
        <v>1</v>
      </c>
      <c r="DS9" s="46" t="n">
        <f aca="false">DR9/DR$28*100</f>
        <v>0.0162337662337662</v>
      </c>
      <c r="DT9" s="49" t="n">
        <v>0</v>
      </c>
      <c r="DU9" s="50" t="n">
        <f aca="false">DP9+DR9</f>
        <v>1</v>
      </c>
      <c r="DV9" s="47" t="n">
        <f aca="false">DU9/DU$28*100</f>
        <v>0.00636172784528278</v>
      </c>
      <c r="DW9" s="14" t="n">
        <v>0</v>
      </c>
      <c r="DX9" s="46" t="n">
        <f aca="false">DW9/DW$28*100</f>
        <v>0</v>
      </c>
      <c r="DY9" s="14" t="n">
        <v>1</v>
      </c>
      <c r="DZ9" s="46" t="n">
        <f aca="false">DY9/DY$28*100</f>
        <v>0.0349162011173184</v>
      </c>
      <c r="EA9" s="49" t="n">
        <v>0</v>
      </c>
      <c r="EB9" s="50" t="n">
        <f aca="false">DW9+DY9</f>
        <v>1</v>
      </c>
      <c r="EC9" s="47" t="n">
        <f aca="false">EB9/EB$28*100</f>
        <v>0.0133333333333333</v>
      </c>
      <c r="ED9" s="14" t="n">
        <v>0</v>
      </c>
      <c r="EE9" s="46" t="n">
        <f aca="false">ED9/ED$28*100</f>
        <v>0</v>
      </c>
      <c r="EF9" s="51" t="n">
        <v>0</v>
      </c>
      <c r="EG9" s="46" t="n">
        <f aca="false">EF9/EF$28*100</f>
        <v>0</v>
      </c>
      <c r="EH9" s="49" t="n">
        <v>0</v>
      </c>
      <c r="EI9" s="50" t="n">
        <f aca="false">ED9+EF9</f>
        <v>0</v>
      </c>
      <c r="EJ9" s="47" t="n">
        <f aca="false">EI9/EI$28*100</f>
        <v>0</v>
      </c>
      <c r="EK9" s="14" t="n">
        <v>0</v>
      </c>
      <c r="EL9" s="46" t="n">
        <f aca="false">EK9/EK$28*100</f>
        <v>0</v>
      </c>
      <c r="EM9" s="51" t="n">
        <v>0</v>
      </c>
      <c r="EN9" s="46" t="n">
        <f aca="false">EM9/EM$28*100</f>
        <v>0</v>
      </c>
      <c r="EO9" s="49" t="n">
        <v>0</v>
      </c>
      <c r="EP9" s="50" t="n">
        <f aca="false">EK9+EM9</f>
        <v>0</v>
      </c>
      <c r="EQ9" s="47" t="n">
        <f aca="false">EP9/EP$28*100</f>
        <v>0</v>
      </c>
      <c r="ER9" s="14" t="n">
        <v>0</v>
      </c>
      <c r="ES9" s="46" t="n">
        <f aca="false">ER9/ER$28*100</f>
        <v>0</v>
      </c>
      <c r="ET9" s="51" t="n">
        <v>0</v>
      </c>
      <c r="EU9" s="46" t="n">
        <f aca="false">ET9/ET$28*100</f>
        <v>0</v>
      </c>
      <c r="EV9" s="49" t="n">
        <v>0</v>
      </c>
      <c r="EW9" s="50" t="n">
        <f aca="false">ER9+ET9</f>
        <v>0</v>
      </c>
      <c r="EX9" s="47" t="n">
        <f aca="false">EW9/EW$28*100</f>
        <v>0</v>
      </c>
      <c r="EY9" s="93" t="n">
        <v>0</v>
      </c>
      <c r="EZ9" s="46" t="n">
        <f aca="false">EY9/EY$28*100</f>
        <v>0</v>
      </c>
      <c r="FA9" s="93" t="n">
        <v>0</v>
      </c>
      <c r="FB9" s="46" t="n">
        <f aca="false">FA9/FA$28*100</f>
        <v>0</v>
      </c>
      <c r="FC9" s="49" t="n">
        <v>0</v>
      </c>
      <c r="FD9" s="50" t="n">
        <f aca="false">EY9+FA9</f>
        <v>0</v>
      </c>
      <c r="FE9" s="47" t="n">
        <f aca="false">FD9/FD$28*100</f>
        <v>0</v>
      </c>
      <c r="FF9" s="93" t="n">
        <v>0</v>
      </c>
      <c r="FG9" s="46" t="n">
        <f aca="false">FF9/FF$28*100</f>
        <v>0</v>
      </c>
      <c r="FH9" s="93" t="n">
        <v>0</v>
      </c>
      <c r="FI9" s="46"/>
      <c r="FJ9" s="49" t="n">
        <v>0</v>
      </c>
      <c r="FK9" s="50" t="n">
        <f aca="false">FF9+FH9</f>
        <v>0</v>
      </c>
      <c r="FL9" s="47" t="n">
        <f aca="false">FK9/FK$28*100</f>
        <v>0</v>
      </c>
      <c r="FM9" s="93" t="n">
        <v>0</v>
      </c>
      <c r="FN9" s="46" t="n">
        <f aca="false">FM9/FM$28*100</f>
        <v>0</v>
      </c>
      <c r="FO9" s="93" t="n">
        <v>0</v>
      </c>
      <c r="FP9" s="46"/>
      <c r="FQ9" s="49" t="n">
        <v>0</v>
      </c>
      <c r="FR9" s="50" t="n">
        <f aca="false">FM9+FO9</f>
        <v>0</v>
      </c>
      <c r="FS9" s="47" t="n">
        <f aca="false">FR9/FR$28*100</f>
        <v>0</v>
      </c>
      <c r="FT9" s="93" t="n">
        <v>0</v>
      </c>
      <c r="FU9" s="46" t="n">
        <f aca="false">FT9/FT$28*100</f>
        <v>0</v>
      </c>
      <c r="FV9" s="93" t="n">
        <v>0</v>
      </c>
      <c r="FW9" s="46"/>
      <c r="FX9" s="49" t="n">
        <v>0</v>
      </c>
      <c r="FY9" s="50" t="n">
        <f aca="false">FT9+FV9</f>
        <v>0</v>
      </c>
      <c r="FZ9" s="47" t="n">
        <f aca="false">FY9/FY$28*100</f>
        <v>0</v>
      </c>
    </row>
    <row r="10" customFormat="false" ht="12.8" hidden="false" customHeight="false" outlineLevel="0" collapsed="false">
      <c r="A10" s="44" t="s">
        <v>40</v>
      </c>
      <c r="B10" s="45" t="n">
        <v>1768144</v>
      </c>
      <c r="C10" s="46" t="n">
        <f aca="false">B10/B$28*100</f>
        <v>6.05212667863097</v>
      </c>
      <c r="D10" s="18" t="n">
        <v>1682638</v>
      </c>
      <c r="E10" s="46" t="n">
        <f aca="false">D10/D$28*100</f>
        <v>5.62744681888545</v>
      </c>
      <c r="F10" s="18" t="n">
        <f aca="false">B10+D10</f>
        <v>3450782</v>
      </c>
      <c r="G10" s="47" t="n">
        <f aca="false">F10/F$28*100</f>
        <v>5.83732517303451</v>
      </c>
      <c r="H10" s="14" t="n">
        <v>2</v>
      </c>
      <c r="I10" s="46" t="n">
        <f aca="false">H10/H$28*100</f>
        <v>0.00701877522372346</v>
      </c>
      <c r="J10" s="14" t="n">
        <v>1</v>
      </c>
      <c r="K10" s="46" t="n">
        <f aca="false">J10/J$28*100</f>
        <v>0.00429479470881292</v>
      </c>
      <c r="L10" s="49" t="n">
        <v>0</v>
      </c>
      <c r="M10" s="50" t="n">
        <f aca="false">H10+J10</f>
        <v>3</v>
      </c>
      <c r="N10" s="47" t="n">
        <f aca="false">M10/M$28*100</f>
        <v>0.00579385465149964</v>
      </c>
      <c r="O10" s="14" t="n">
        <v>2</v>
      </c>
      <c r="P10" s="46" t="n">
        <f aca="false">O10/O$28*100</f>
        <v>0.0070375453041979</v>
      </c>
      <c r="Q10" s="14" t="n">
        <v>1</v>
      </c>
      <c r="R10" s="46" t="n">
        <f aca="false">Q10/Q$28*100</f>
        <v>0.00430551967622492</v>
      </c>
      <c r="S10" s="49" t="n">
        <v>0</v>
      </c>
      <c r="T10" s="50" t="n">
        <f aca="false">O10+Q10</f>
        <v>3</v>
      </c>
      <c r="U10" s="47" t="n">
        <f aca="false">T10/T$28*100</f>
        <v>0.00580888759802498</v>
      </c>
      <c r="V10" s="14" t="n">
        <v>2</v>
      </c>
      <c r="W10" s="46" t="n">
        <f aca="false">V10/V$28*100</f>
        <v>0.00706065099202147</v>
      </c>
      <c r="X10" s="14" t="n">
        <v>1</v>
      </c>
      <c r="Y10" s="46" t="n">
        <f aca="false">X10/X$28*100</f>
        <v>0.00432264199878966</v>
      </c>
      <c r="Z10" s="49" t="n">
        <v>0</v>
      </c>
      <c r="AA10" s="50" t="n">
        <f aca="false">V10+X10</f>
        <v>3</v>
      </c>
      <c r="AB10" s="47" t="n">
        <f aca="false">AA10/AA$28*100</f>
        <v>0.00582977069568597</v>
      </c>
      <c r="AC10" s="14" t="n">
        <v>2</v>
      </c>
      <c r="AD10" s="46" t="n">
        <f aca="false">AC10/AC$28*100</f>
        <v>0.00708993583608068</v>
      </c>
      <c r="AE10" s="14" t="n">
        <v>1</v>
      </c>
      <c r="AF10" s="46" t="n">
        <f aca="false">AE10/AE$28*100</f>
        <v>0.00434235094880368</v>
      </c>
      <c r="AG10" s="49" t="n">
        <v>0</v>
      </c>
      <c r="AH10" s="50" t="n">
        <f aca="false">AC10+AE10</f>
        <v>3</v>
      </c>
      <c r="AI10" s="47" t="n">
        <f aca="false">AH10/AH$28*100</f>
        <v>0.005855029470315</v>
      </c>
      <c r="AJ10" s="14" t="n">
        <v>2</v>
      </c>
      <c r="AK10" s="46" t="n">
        <f aca="false">AJ10/AJ$28*100</f>
        <v>0.00713266761768902</v>
      </c>
      <c r="AL10" s="14" t="n">
        <v>1</v>
      </c>
      <c r="AM10" s="46" t="n">
        <f aca="false">AL10/AL$28*100</f>
        <v>0.00437273164545892</v>
      </c>
      <c r="AN10" s="49" t="n">
        <v>0</v>
      </c>
      <c r="AO10" s="50" t="n">
        <f aca="false">AJ10+AL10</f>
        <v>3</v>
      </c>
      <c r="AP10" s="47" t="n">
        <f aca="false">AO10/AO$28*100</f>
        <v>0.00589286766583512</v>
      </c>
      <c r="AQ10" s="14" t="n">
        <v>2</v>
      </c>
      <c r="AR10" s="46" t="n">
        <f aca="false">AQ10/AQ$28*100</f>
        <v>0.00719036491101923</v>
      </c>
      <c r="AS10" s="14" t="n">
        <v>1</v>
      </c>
      <c r="AT10" s="46" t="n">
        <f aca="false">AS10/AS$28*100</f>
        <v>0.00441072688779111</v>
      </c>
      <c r="AU10" s="49" t="n">
        <v>0</v>
      </c>
      <c r="AV10" s="50" t="n">
        <f aca="false">AQ10+AS10</f>
        <v>3</v>
      </c>
      <c r="AW10" s="47" t="n">
        <f aca="false">AV10/AV$28*100</f>
        <v>0.00594212371501575</v>
      </c>
      <c r="AX10" s="14" t="n">
        <v>2</v>
      </c>
      <c r="AY10" s="46" t="n">
        <f aca="false">AX10/AX$28*100</f>
        <v>0.00727246281953384</v>
      </c>
      <c r="AZ10" s="14" t="n">
        <v>1</v>
      </c>
      <c r="BA10" s="46" t="n">
        <f aca="false">AZ10/AZ$28*100</f>
        <v>0.00446309024368473</v>
      </c>
      <c r="BB10" s="49" t="n">
        <v>0</v>
      </c>
      <c r="BC10" s="50" t="n">
        <f aca="false">AX10+AZ10</f>
        <v>3</v>
      </c>
      <c r="BD10" s="47" t="n">
        <f aca="false">BC10/BC$28*100</f>
        <v>0.00601118079628108</v>
      </c>
      <c r="BE10" s="14" t="n">
        <v>2</v>
      </c>
      <c r="BF10" s="46" t="n">
        <f aca="false">BE10/BE$28*100</f>
        <v>0.00736783938110149</v>
      </c>
      <c r="BG10" s="14" t="n">
        <v>1</v>
      </c>
      <c r="BH10" s="46" t="n">
        <f aca="false">BG10/BG$28*100</f>
        <v>0.00452714020553217</v>
      </c>
      <c r="BI10" s="49" t="n">
        <v>0</v>
      </c>
      <c r="BJ10" s="50" t="n">
        <f aca="false">BE10+BG10</f>
        <v>3</v>
      </c>
      <c r="BK10" s="47" t="n">
        <f aca="false">BJ10/BJ$28*100</f>
        <v>0.00609335012389812</v>
      </c>
      <c r="BL10" s="14" t="n">
        <v>2</v>
      </c>
      <c r="BM10" s="46" t="n">
        <f aca="false">BL10/BL$28*100</f>
        <v>0.00750215687010015</v>
      </c>
      <c r="BN10" s="14" t="n">
        <v>1</v>
      </c>
      <c r="BO10" s="46" t="n">
        <f aca="false">BN10/BN$28*100</f>
        <v>0.00462256737391947</v>
      </c>
      <c r="BP10" s="49" t="n">
        <v>0</v>
      </c>
      <c r="BQ10" s="50" t="n">
        <f aca="false">BL10+BN10</f>
        <v>3</v>
      </c>
      <c r="BR10" s="47" t="n">
        <f aca="false">BQ10/BQ$28*100</f>
        <v>0.00621220906154228</v>
      </c>
      <c r="BS10" s="14" t="n">
        <v>1</v>
      </c>
      <c r="BT10" s="46" t="n">
        <f aca="false">BS10/BS$28*100</f>
        <v>0.00383965596682537</v>
      </c>
      <c r="BU10" s="14" t="n">
        <v>1</v>
      </c>
      <c r="BV10" s="46" t="n">
        <f aca="false">BU10/BU$28*100</f>
        <v>0.0047746371275783</v>
      </c>
      <c r="BW10" s="49" t="n">
        <v>0</v>
      </c>
      <c r="BX10" s="50" t="n">
        <f aca="false">BS10+BU10</f>
        <v>2</v>
      </c>
      <c r="BY10" s="47" t="n">
        <f aca="false">BX10/BX$28*100</f>
        <v>0.00425640589086575</v>
      </c>
      <c r="BZ10" s="14" t="n">
        <v>1</v>
      </c>
      <c r="CA10" s="46" t="n">
        <f aca="false">BZ10/BZ$28*100</f>
        <v>0.00397598505029621</v>
      </c>
      <c r="CB10" s="14" t="n">
        <v>1</v>
      </c>
      <c r="CC10" s="46" t="n">
        <f aca="false">CB10/CB$28*100</f>
        <v>0.0049838026414154</v>
      </c>
      <c r="CD10" s="49" t="n">
        <v>0</v>
      </c>
      <c r="CE10" s="50" t="n">
        <f aca="false">BZ10+CB10</f>
        <v>2</v>
      </c>
      <c r="CF10" s="47" t="n">
        <f aca="false">CE10/CE$28*100</f>
        <v>0.00442321302193914</v>
      </c>
      <c r="CG10" s="14" t="n">
        <v>0</v>
      </c>
      <c r="CH10" s="46" t="n">
        <f aca="false">CG10/CG$28*100</f>
        <v>0</v>
      </c>
      <c r="CI10" s="14" t="n">
        <v>1</v>
      </c>
      <c r="CJ10" s="46" t="n">
        <f aca="false">CI10/CI$28*100</f>
        <v>0.0052954882440161</v>
      </c>
      <c r="CK10" s="49" t="n">
        <v>0</v>
      </c>
      <c r="CL10" s="50" t="n">
        <f aca="false">CG10+CI10</f>
        <v>1</v>
      </c>
      <c r="CM10" s="47" t="n">
        <f aca="false">CL10/CL$28*100</f>
        <v>0.0023284513470091</v>
      </c>
      <c r="CN10" s="14" t="n">
        <v>0</v>
      </c>
      <c r="CO10" s="46" t="n">
        <f aca="false">CN10/CN$28*100</f>
        <v>0</v>
      </c>
      <c r="CP10" s="14" t="n">
        <v>1</v>
      </c>
      <c r="CQ10" s="46" t="n">
        <f aca="false">CP10/CP$28*100</f>
        <v>0.00572901747350329</v>
      </c>
      <c r="CR10" s="49" t="n">
        <v>0</v>
      </c>
      <c r="CS10" s="50" t="n">
        <f aca="false">CN10+CP10</f>
        <v>1</v>
      </c>
      <c r="CT10" s="47" t="n">
        <f aca="false">CS10/CS$28*100</f>
        <v>0.00249413877388138</v>
      </c>
      <c r="CU10" s="14" t="n">
        <v>0</v>
      </c>
      <c r="CV10" s="46" t="n">
        <f aca="false">CU10/CU$28*100</f>
        <v>0</v>
      </c>
      <c r="CW10" s="14" t="n">
        <v>1</v>
      </c>
      <c r="CX10" s="46" t="n">
        <f aca="false">CW10/CW$28*100</f>
        <v>0.00645286184422791</v>
      </c>
      <c r="CY10" s="49" t="n">
        <v>0</v>
      </c>
      <c r="CZ10" s="50" t="n">
        <f aca="false">CU10+CW10</f>
        <v>1</v>
      </c>
      <c r="DA10" s="47" t="n">
        <f aca="false">CZ10/CZ$28*100</f>
        <v>0.0027683193533206</v>
      </c>
      <c r="DB10" s="14" t="n">
        <v>0</v>
      </c>
      <c r="DC10" s="46" t="n">
        <f aca="false">DB10/DB$28*100</f>
        <v>0</v>
      </c>
      <c r="DD10" s="14" t="n">
        <v>1</v>
      </c>
      <c r="DE10" s="46" t="n">
        <f aca="false">DD10/DD$28*100</f>
        <v>0.00770060064685045</v>
      </c>
      <c r="DF10" s="49" t="n">
        <v>0</v>
      </c>
      <c r="DG10" s="50" t="n">
        <f aca="false">DB10+DD10</f>
        <v>1</v>
      </c>
      <c r="DH10" s="47" t="n">
        <f aca="false">DG10/DG$28*100</f>
        <v>0.00323268895066917</v>
      </c>
      <c r="DI10" s="14" t="n">
        <v>0</v>
      </c>
      <c r="DJ10" s="46" t="n">
        <f aca="false">DI10/DI$28*100</f>
        <v>0</v>
      </c>
      <c r="DK10" s="14" t="n">
        <v>1</v>
      </c>
      <c r="DL10" s="46" t="n">
        <f aca="false">DK10/DK$28*100</f>
        <v>0.0102134613420488</v>
      </c>
      <c r="DM10" s="49" t="n">
        <v>0</v>
      </c>
      <c r="DN10" s="50" t="n">
        <f aca="false">DI10+DK10</f>
        <v>1</v>
      </c>
      <c r="DO10" s="47" t="n">
        <f aca="false">DN10/DN$28*100</f>
        <v>0.00416475781933281</v>
      </c>
      <c r="DP10" s="14" t="n">
        <v>0</v>
      </c>
      <c r="DQ10" s="46" t="n">
        <f aca="false">DP10/DP$28*100</f>
        <v>0</v>
      </c>
      <c r="DR10" s="14" t="n">
        <v>1</v>
      </c>
      <c r="DS10" s="46" t="n">
        <f aca="false">DR10/DR$28*100</f>
        <v>0.0162337662337662</v>
      </c>
      <c r="DT10" s="49" t="n">
        <v>0</v>
      </c>
      <c r="DU10" s="50" t="n">
        <f aca="false">DP10+DR10</f>
        <v>1</v>
      </c>
      <c r="DV10" s="47" t="n">
        <f aca="false">DU10/DU$28*100</f>
        <v>0.00636172784528278</v>
      </c>
      <c r="DW10" s="14" t="n">
        <v>0</v>
      </c>
      <c r="DX10" s="46" t="n">
        <f aca="false">DW10/DW$28*100</f>
        <v>0</v>
      </c>
      <c r="DY10" s="14" t="n">
        <v>0</v>
      </c>
      <c r="DZ10" s="46" t="n">
        <f aca="false">DY10/DY$28*100</f>
        <v>0</v>
      </c>
      <c r="EA10" s="49" t="n">
        <v>0</v>
      </c>
      <c r="EB10" s="50" t="n">
        <f aca="false">DW10+DY10</f>
        <v>0</v>
      </c>
      <c r="EC10" s="47" t="n">
        <f aca="false">EB10/EB$28*100</f>
        <v>0</v>
      </c>
      <c r="ED10" s="14" t="n">
        <v>0</v>
      </c>
      <c r="EE10" s="46" t="n">
        <f aca="false">ED10/ED$28*100</f>
        <v>0</v>
      </c>
      <c r="EF10" s="51" t="n">
        <v>0</v>
      </c>
      <c r="EG10" s="46" t="n">
        <f aca="false">EF10/EF$28*100</f>
        <v>0</v>
      </c>
      <c r="EH10" s="49" t="n">
        <v>0</v>
      </c>
      <c r="EI10" s="50" t="n">
        <f aca="false">ED10+EF10</f>
        <v>0</v>
      </c>
      <c r="EJ10" s="47" t="n">
        <f aca="false">EI10/EI$28*100</f>
        <v>0</v>
      </c>
      <c r="EK10" s="14" t="n">
        <v>0</v>
      </c>
      <c r="EL10" s="46" t="n">
        <f aca="false">EK10/EK$28*100</f>
        <v>0</v>
      </c>
      <c r="EM10" s="51" t="n">
        <v>0</v>
      </c>
      <c r="EN10" s="46" t="n">
        <f aca="false">EM10/EM$28*100</f>
        <v>0</v>
      </c>
      <c r="EO10" s="49" t="n">
        <v>0</v>
      </c>
      <c r="EP10" s="50" t="n">
        <f aca="false">EK10+EM10</f>
        <v>0</v>
      </c>
      <c r="EQ10" s="47" t="n">
        <f aca="false">EP10/EP$28*100</f>
        <v>0</v>
      </c>
      <c r="ER10" s="14" t="n">
        <v>0</v>
      </c>
      <c r="ES10" s="46" t="n">
        <f aca="false">ER10/ER$28*100</f>
        <v>0</v>
      </c>
      <c r="ET10" s="51" t="n">
        <v>0</v>
      </c>
      <c r="EU10" s="46" t="n">
        <f aca="false">ET10/ET$28*100</f>
        <v>0</v>
      </c>
      <c r="EV10" s="49" t="n">
        <v>0</v>
      </c>
      <c r="EW10" s="50" t="n">
        <f aca="false">ER10+ET10</f>
        <v>0</v>
      </c>
      <c r="EX10" s="47" t="n">
        <f aca="false">EW10/EW$28*100</f>
        <v>0</v>
      </c>
      <c r="EY10" s="93" t="n">
        <v>0</v>
      </c>
      <c r="EZ10" s="46" t="n">
        <f aca="false">EY10/EY$28*100</f>
        <v>0</v>
      </c>
      <c r="FA10" s="93" t="n">
        <v>0</v>
      </c>
      <c r="FB10" s="46" t="n">
        <f aca="false">FA10/FA$28*100</f>
        <v>0</v>
      </c>
      <c r="FC10" s="49" t="n">
        <v>0</v>
      </c>
      <c r="FD10" s="50" t="n">
        <f aca="false">EY10+FA10</f>
        <v>0</v>
      </c>
      <c r="FE10" s="47" t="n">
        <f aca="false">FD10/FD$28*100</f>
        <v>0</v>
      </c>
      <c r="FF10" s="93" t="n">
        <v>0</v>
      </c>
      <c r="FG10" s="46" t="n">
        <f aca="false">FF10/FF$28*100</f>
        <v>0</v>
      </c>
      <c r="FH10" s="93" t="n">
        <v>0</v>
      </c>
      <c r="FI10" s="46"/>
      <c r="FJ10" s="49" t="n">
        <v>0</v>
      </c>
      <c r="FK10" s="50" t="n">
        <f aca="false">FF10+FH10</f>
        <v>0</v>
      </c>
      <c r="FL10" s="47" t="n">
        <f aca="false">FK10/FK$28*100</f>
        <v>0</v>
      </c>
      <c r="FM10" s="93" t="n">
        <v>0</v>
      </c>
      <c r="FN10" s="46" t="n">
        <f aca="false">FM10/FM$28*100</f>
        <v>0</v>
      </c>
      <c r="FO10" s="93" t="n">
        <v>0</v>
      </c>
      <c r="FP10" s="46"/>
      <c r="FQ10" s="49" t="n">
        <v>0</v>
      </c>
      <c r="FR10" s="50" t="n">
        <f aca="false">FM10+FO10</f>
        <v>0</v>
      </c>
      <c r="FS10" s="47" t="n">
        <f aca="false">FR10/FR$28*100</f>
        <v>0</v>
      </c>
      <c r="FT10" s="93" t="n">
        <v>0</v>
      </c>
      <c r="FU10" s="46" t="n">
        <f aca="false">FT10/FT$28*100</f>
        <v>0</v>
      </c>
      <c r="FV10" s="93" t="n">
        <v>0</v>
      </c>
      <c r="FW10" s="46"/>
      <c r="FX10" s="49" t="n">
        <v>0</v>
      </c>
      <c r="FY10" s="50" t="n">
        <f aca="false">FT10+FV10</f>
        <v>0</v>
      </c>
      <c r="FZ10" s="47" t="n">
        <f aca="false">FY10/FY$28*100</f>
        <v>0</v>
      </c>
    </row>
    <row r="11" customFormat="false" ht="12.8" hidden="false" customHeight="false" outlineLevel="0" collapsed="false">
      <c r="A11" s="44" t="s">
        <v>41</v>
      </c>
      <c r="B11" s="45" t="n">
        <v>1680191</v>
      </c>
      <c r="C11" s="46" t="n">
        <f aca="false">B11/B$28*100</f>
        <v>5.75107501215718</v>
      </c>
      <c r="D11" s="18" t="n">
        <v>1590604</v>
      </c>
      <c r="E11" s="46" t="n">
        <f aca="false">D11/D$28*100</f>
        <v>5.31964654305114</v>
      </c>
      <c r="F11" s="18" t="n">
        <f aca="false">B11+D11</f>
        <v>3270795</v>
      </c>
      <c r="G11" s="47" t="n">
        <f aca="false">F11/F$28*100</f>
        <v>5.5328600848548</v>
      </c>
      <c r="H11" s="14" t="n">
        <v>5</v>
      </c>
      <c r="I11" s="46" t="n">
        <f aca="false">H11/H$28*100</f>
        <v>0.0175469380593087</v>
      </c>
      <c r="J11" s="14" t="n">
        <v>4</v>
      </c>
      <c r="K11" s="46" t="n">
        <f aca="false">J11/J$28*100</f>
        <v>0.0171791788352517</v>
      </c>
      <c r="L11" s="49" t="n">
        <v>0</v>
      </c>
      <c r="M11" s="50" t="n">
        <f aca="false">H11+J11</f>
        <v>9</v>
      </c>
      <c r="N11" s="47" t="n">
        <f aca="false">M11/M$28*100</f>
        <v>0.0173815639544989</v>
      </c>
      <c r="O11" s="14" t="n">
        <v>5</v>
      </c>
      <c r="P11" s="46" t="n">
        <f aca="false">O11/O$28*100</f>
        <v>0.0175938632604947</v>
      </c>
      <c r="Q11" s="14" t="n">
        <v>4</v>
      </c>
      <c r="R11" s="46" t="n">
        <f aca="false">Q11/Q$28*100</f>
        <v>0.0172220787048997</v>
      </c>
      <c r="S11" s="49" t="n">
        <v>0</v>
      </c>
      <c r="T11" s="50" t="n">
        <f aca="false">O11+Q11</f>
        <v>9</v>
      </c>
      <c r="U11" s="47" t="n">
        <f aca="false">T11/T$28*100</f>
        <v>0.0174266627940749</v>
      </c>
      <c r="V11" s="14" t="n">
        <v>5</v>
      </c>
      <c r="W11" s="46" t="n">
        <f aca="false">V11/V$28*100</f>
        <v>0.0176516274800537</v>
      </c>
      <c r="X11" s="14" t="n">
        <v>4</v>
      </c>
      <c r="Y11" s="46" t="n">
        <f aca="false">X11/X$28*100</f>
        <v>0.0172905679951586</v>
      </c>
      <c r="Z11" s="49" t="n">
        <v>0</v>
      </c>
      <c r="AA11" s="50" t="n">
        <f aca="false">V11+X11</f>
        <v>9</v>
      </c>
      <c r="AB11" s="47" t="n">
        <f aca="false">AA11/AA$28*100</f>
        <v>0.0174893120870579</v>
      </c>
      <c r="AC11" s="14" t="n">
        <v>5</v>
      </c>
      <c r="AD11" s="46" t="n">
        <f aca="false">AC11/AC$28*100</f>
        <v>0.0177248395902017</v>
      </c>
      <c r="AE11" s="14" t="n">
        <v>4</v>
      </c>
      <c r="AF11" s="46" t="n">
        <f aca="false">AE11/AE$28*100</f>
        <v>0.0173694037952147</v>
      </c>
      <c r="AG11" s="49" t="n">
        <v>0</v>
      </c>
      <c r="AH11" s="50" t="n">
        <f aca="false">AC11+AE11</f>
        <v>9</v>
      </c>
      <c r="AI11" s="47" t="n">
        <f aca="false">AH11/AH$28*100</f>
        <v>0.017565088410945</v>
      </c>
      <c r="AJ11" s="14" t="n">
        <v>5</v>
      </c>
      <c r="AK11" s="46" t="n">
        <f aca="false">AJ11/AJ$28*100</f>
        <v>0.0178316690442225</v>
      </c>
      <c r="AL11" s="14" t="n">
        <v>4</v>
      </c>
      <c r="AM11" s="46" t="n">
        <f aca="false">AL11/AL$28*100</f>
        <v>0.0174909265818357</v>
      </c>
      <c r="AN11" s="49" t="n">
        <v>0</v>
      </c>
      <c r="AO11" s="50" t="n">
        <f aca="false">AJ11+AL11</f>
        <v>9</v>
      </c>
      <c r="AP11" s="47" t="n">
        <f aca="false">AO11/AO$28*100</f>
        <v>0.0176786029975054</v>
      </c>
      <c r="AQ11" s="14" t="n">
        <v>5</v>
      </c>
      <c r="AR11" s="46" t="n">
        <f aca="false">AQ11/AQ$28*100</f>
        <v>0.0179759122775481</v>
      </c>
      <c r="AS11" s="14" t="n">
        <v>4</v>
      </c>
      <c r="AT11" s="46" t="n">
        <f aca="false">AS11/AS$28*100</f>
        <v>0.0176429075511644</v>
      </c>
      <c r="AU11" s="49" t="n">
        <v>0</v>
      </c>
      <c r="AV11" s="50" t="n">
        <f aca="false">AQ11+AS11</f>
        <v>9</v>
      </c>
      <c r="AW11" s="47" t="n">
        <f aca="false">AV11/AV$28*100</f>
        <v>0.0178263711450472</v>
      </c>
      <c r="AX11" s="14" t="n">
        <v>5</v>
      </c>
      <c r="AY11" s="46" t="n">
        <f aca="false">AX11/AX$28*100</f>
        <v>0.0181811570488346</v>
      </c>
      <c r="AZ11" s="14" t="n">
        <v>4</v>
      </c>
      <c r="BA11" s="46" t="n">
        <f aca="false">AZ11/AZ$28*100</f>
        <v>0.0178523609747389</v>
      </c>
      <c r="BB11" s="49" t="n">
        <v>0</v>
      </c>
      <c r="BC11" s="50" t="n">
        <f aca="false">AX11+AZ11</f>
        <v>9</v>
      </c>
      <c r="BD11" s="47" t="n">
        <f aca="false">BC11/BC$28*100</f>
        <v>0.0180335423888432</v>
      </c>
      <c r="BE11" s="14" t="n">
        <v>5</v>
      </c>
      <c r="BF11" s="46" t="n">
        <f aca="false">BE11/BE$28*100</f>
        <v>0.0184195984527537</v>
      </c>
      <c r="BG11" s="14" t="n">
        <v>4</v>
      </c>
      <c r="BH11" s="46" t="n">
        <f aca="false">BG11/BG$28*100</f>
        <v>0.0181085608221287</v>
      </c>
      <c r="BI11" s="49" t="n">
        <v>0</v>
      </c>
      <c r="BJ11" s="50" t="n">
        <f aca="false">BE11+BG11</f>
        <v>9</v>
      </c>
      <c r="BK11" s="47" t="n">
        <f aca="false">BJ11/BJ$28*100</f>
        <v>0.0182800503716944</v>
      </c>
      <c r="BL11" s="14" t="n">
        <v>5</v>
      </c>
      <c r="BM11" s="46" t="n">
        <f aca="false">BL11/BL$28*100</f>
        <v>0.0187553921752504</v>
      </c>
      <c r="BN11" s="14" t="n">
        <v>4</v>
      </c>
      <c r="BO11" s="46" t="n">
        <f aca="false">BN11/BN$28*100</f>
        <v>0.0184902694956779</v>
      </c>
      <c r="BP11" s="49" t="n">
        <v>0</v>
      </c>
      <c r="BQ11" s="50" t="n">
        <f aca="false">BL11+BN11</f>
        <v>9</v>
      </c>
      <c r="BR11" s="47" t="n">
        <f aca="false">BQ11/BQ$28*100</f>
        <v>0.0186366271846269</v>
      </c>
      <c r="BS11" s="14" t="n">
        <v>5</v>
      </c>
      <c r="BT11" s="46" t="n">
        <f aca="false">BS11/BS$28*100</f>
        <v>0.0191982798341269</v>
      </c>
      <c r="BU11" s="14" t="n">
        <v>4</v>
      </c>
      <c r="BV11" s="46" t="n">
        <f aca="false">BU11/BU$28*100</f>
        <v>0.0190985485103132</v>
      </c>
      <c r="BW11" s="49" t="n">
        <v>0</v>
      </c>
      <c r="BX11" s="50" t="n">
        <f aca="false">BS11+BU11</f>
        <v>9</v>
      </c>
      <c r="BY11" s="47" t="n">
        <f aca="false">BX11/BX$28*100</f>
        <v>0.0191538265088959</v>
      </c>
      <c r="BZ11" s="14" t="n">
        <v>5</v>
      </c>
      <c r="CA11" s="46" t="n">
        <f aca="false">BZ11/BZ$28*100</f>
        <v>0.0198799252514811</v>
      </c>
      <c r="CB11" s="14" t="n">
        <v>4</v>
      </c>
      <c r="CC11" s="46" t="n">
        <f aca="false">CB11/CB$28*100</f>
        <v>0.0199352105656616</v>
      </c>
      <c r="CD11" s="49" t="n">
        <v>0</v>
      </c>
      <c r="CE11" s="50" t="n">
        <f aca="false">BZ11+CB11</f>
        <v>9</v>
      </c>
      <c r="CF11" s="47" t="n">
        <f aca="false">CE11/CE$28*100</f>
        <v>0.0199044585987261</v>
      </c>
      <c r="CG11" s="14" t="n">
        <v>5</v>
      </c>
      <c r="CH11" s="46" t="n">
        <f aca="false">CG11/CG$28*100</f>
        <v>0.0207787890121764</v>
      </c>
      <c r="CI11" s="14" t="n">
        <v>4</v>
      </c>
      <c r="CJ11" s="46" t="n">
        <f aca="false">CI11/CI$28*100</f>
        <v>0.0211819529760644</v>
      </c>
      <c r="CK11" s="49" t="n">
        <v>0</v>
      </c>
      <c r="CL11" s="50" t="n">
        <f aca="false">CG11+CI11</f>
        <v>9</v>
      </c>
      <c r="CM11" s="47" t="n">
        <f aca="false">CL11/CL$28*100</f>
        <v>0.0209560621230819</v>
      </c>
      <c r="CN11" s="14" t="n">
        <v>5</v>
      </c>
      <c r="CO11" s="46" t="n">
        <f aca="false">CN11/CN$28*100</f>
        <v>0.0220857811740801</v>
      </c>
      <c r="CP11" s="14" t="n">
        <v>3</v>
      </c>
      <c r="CQ11" s="46" t="n">
        <f aca="false">CP11/CP$28*100</f>
        <v>0.0171870524205099</v>
      </c>
      <c r="CR11" s="49" t="n">
        <v>0</v>
      </c>
      <c r="CS11" s="50" t="n">
        <f aca="false">CN11+CP11</f>
        <v>8</v>
      </c>
      <c r="CT11" s="47" t="n">
        <f aca="false">CS11/CS$28*100</f>
        <v>0.019953110191051</v>
      </c>
      <c r="CU11" s="14" t="n">
        <v>5</v>
      </c>
      <c r="CV11" s="46" t="n">
        <f aca="false">CU11/CU$28*100</f>
        <v>0.0242412489091438</v>
      </c>
      <c r="CW11" s="14" t="n">
        <v>3</v>
      </c>
      <c r="CX11" s="46" t="n">
        <f aca="false">CW11/CW$28*100</f>
        <v>0.0193585855326837</v>
      </c>
      <c r="CY11" s="49" t="n">
        <v>0</v>
      </c>
      <c r="CZ11" s="50" t="n">
        <f aca="false">CU11+CW11</f>
        <v>8</v>
      </c>
      <c r="DA11" s="47" t="n">
        <f aca="false">CZ11/CZ$28*100</f>
        <v>0.0221465548265648</v>
      </c>
      <c r="DB11" s="14" t="n">
        <v>5</v>
      </c>
      <c r="DC11" s="46" t="n">
        <f aca="false">DB11/DB$28*100</f>
        <v>0.0278582571874304</v>
      </c>
      <c r="DD11" s="14" t="n">
        <v>3</v>
      </c>
      <c r="DE11" s="46" t="n">
        <f aca="false">DD11/DD$28*100</f>
        <v>0.0231018019405514</v>
      </c>
      <c r="DF11" s="49" t="n">
        <v>0</v>
      </c>
      <c r="DG11" s="50" t="n">
        <f aca="false">DB11+DD11</f>
        <v>8</v>
      </c>
      <c r="DH11" s="47" t="n">
        <f aca="false">DG11/DG$28*100</f>
        <v>0.0258615116053533</v>
      </c>
      <c r="DI11" s="14" t="n">
        <v>5</v>
      </c>
      <c r="DJ11" s="46" t="n">
        <f aca="false">DI11/DI$28*100</f>
        <v>0.0351617440225035</v>
      </c>
      <c r="DK11" s="14" t="n">
        <v>3</v>
      </c>
      <c r="DL11" s="46" t="n">
        <f aca="false">DK11/DK$28*100</f>
        <v>0.0306403840261465</v>
      </c>
      <c r="DM11" s="49" t="n">
        <v>0</v>
      </c>
      <c r="DN11" s="50" t="n">
        <f aca="false">DI11+DK11</f>
        <v>8</v>
      </c>
      <c r="DO11" s="47" t="n">
        <f aca="false">DN11/DN$28*100</f>
        <v>0.0333180625546624</v>
      </c>
      <c r="DP11" s="14" t="n">
        <v>3</v>
      </c>
      <c r="DQ11" s="46" t="n">
        <f aca="false">DP11/DP$28*100</f>
        <v>0.0313840359870279</v>
      </c>
      <c r="DR11" s="14" t="n">
        <v>3</v>
      </c>
      <c r="DS11" s="46" t="n">
        <f aca="false">DR11/DR$28*100</f>
        <v>0.0487012987012987</v>
      </c>
      <c r="DT11" s="49" t="n">
        <v>0</v>
      </c>
      <c r="DU11" s="50" t="n">
        <f aca="false">DP11+DR11</f>
        <v>6</v>
      </c>
      <c r="DV11" s="47" t="n">
        <f aca="false">DU11/DU$28*100</f>
        <v>0.0381703670716967</v>
      </c>
      <c r="DW11" s="14" t="n">
        <v>2</v>
      </c>
      <c r="DX11" s="46" t="n">
        <f aca="false">DW11/DW$28*100</f>
        <v>0.0431406384814495</v>
      </c>
      <c r="DY11" s="14" t="n">
        <v>3</v>
      </c>
      <c r="DZ11" s="46" t="n">
        <f aca="false">DY11/DY$28*100</f>
        <v>0.104748603351955</v>
      </c>
      <c r="EA11" s="49" t="n">
        <v>0</v>
      </c>
      <c r="EB11" s="50" t="n">
        <f aca="false">DW11+DY11</f>
        <v>5</v>
      </c>
      <c r="EC11" s="47" t="n">
        <f aca="false">EB11/EB$28*100</f>
        <v>0.0666666666666667</v>
      </c>
      <c r="ED11" s="14" t="n">
        <v>1</v>
      </c>
      <c r="EE11" s="46" t="n">
        <f aca="false">ED11/ED$28*100</f>
        <v>0.0706214689265537</v>
      </c>
      <c r="EF11" s="51" t="n">
        <v>1</v>
      </c>
      <c r="EG11" s="46" t="n">
        <f aca="false">EF11/EF$28*100</f>
        <v>0.110253583241455</v>
      </c>
      <c r="EH11" s="49" t="n">
        <v>0</v>
      </c>
      <c r="EI11" s="50" t="n">
        <f aca="false">ED11+EF11</f>
        <v>2</v>
      </c>
      <c r="EJ11" s="47" t="n">
        <f aca="false">EI11/EI$28*100</f>
        <v>0.086095566078347</v>
      </c>
      <c r="EK11" s="14" t="n">
        <v>0</v>
      </c>
      <c r="EL11" s="46" t="n">
        <f aca="false">EK11/EK$28*100</f>
        <v>0</v>
      </c>
      <c r="EM11" s="51" t="n">
        <v>0</v>
      </c>
      <c r="EN11" s="46" t="n">
        <f aca="false">EM11/EM$28*100</f>
        <v>0</v>
      </c>
      <c r="EO11" s="49" t="n">
        <v>0</v>
      </c>
      <c r="EP11" s="50" t="n">
        <f aca="false">EK11+EM11</f>
        <v>0</v>
      </c>
      <c r="EQ11" s="47" t="n">
        <f aca="false">EP11/EP$28*100</f>
        <v>0</v>
      </c>
      <c r="ER11" s="14" t="n">
        <v>0</v>
      </c>
      <c r="ES11" s="46" t="n">
        <f aca="false">ER11/ER$28*100</f>
        <v>0</v>
      </c>
      <c r="ET11" s="51" t="n">
        <v>0</v>
      </c>
      <c r="EU11" s="46" t="n">
        <f aca="false">ET11/ET$28*100</f>
        <v>0</v>
      </c>
      <c r="EV11" s="49" t="n">
        <v>0</v>
      </c>
      <c r="EW11" s="50" t="n">
        <f aca="false">ER11+ET11</f>
        <v>0</v>
      </c>
      <c r="EX11" s="47" t="n">
        <f aca="false">EW11/EW$28*100</f>
        <v>0</v>
      </c>
      <c r="EY11" s="14" t="n">
        <v>0</v>
      </c>
      <c r="EZ11" s="46" t="n">
        <f aca="false">EY11/EY$28*100</f>
        <v>0</v>
      </c>
      <c r="FA11" s="14" t="n">
        <v>0</v>
      </c>
      <c r="FB11" s="46" t="n">
        <f aca="false">FA11/FA$28*100</f>
        <v>0</v>
      </c>
      <c r="FC11" s="49" t="n">
        <v>0</v>
      </c>
      <c r="FD11" s="50" t="n">
        <f aca="false">EY11+FA11</f>
        <v>0</v>
      </c>
      <c r="FE11" s="47" t="n">
        <f aca="false">FD11/FD$28*100</f>
        <v>0</v>
      </c>
      <c r="FF11" s="14" t="n">
        <v>0</v>
      </c>
      <c r="FG11" s="46" t="n">
        <f aca="false">FF11/FF$28*100</f>
        <v>0</v>
      </c>
      <c r="FH11" s="14" t="n">
        <v>0</v>
      </c>
      <c r="FI11" s="46"/>
      <c r="FJ11" s="49" t="n">
        <v>0</v>
      </c>
      <c r="FK11" s="50" t="n">
        <f aca="false">FF11+FH11</f>
        <v>0</v>
      </c>
      <c r="FL11" s="47" t="n">
        <f aca="false">FK11/FK$28*100</f>
        <v>0</v>
      </c>
      <c r="FM11" s="14" t="n">
        <v>0</v>
      </c>
      <c r="FN11" s="46" t="n">
        <f aca="false">FM11/FM$28*100</f>
        <v>0</v>
      </c>
      <c r="FO11" s="14" t="n">
        <v>0</v>
      </c>
      <c r="FP11" s="46"/>
      <c r="FQ11" s="49" t="n">
        <v>0</v>
      </c>
      <c r="FR11" s="50" t="n">
        <f aca="false">FM11+FO11</f>
        <v>0</v>
      </c>
      <c r="FS11" s="47" t="n">
        <f aca="false">FR11/FR$28*100</f>
        <v>0</v>
      </c>
      <c r="FT11" s="14" t="n">
        <v>0</v>
      </c>
      <c r="FU11" s="46" t="n">
        <f aca="false">FT11/FT$28*100</f>
        <v>0</v>
      </c>
      <c r="FV11" s="14" t="n">
        <v>0</v>
      </c>
      <c r="FW11" s="46"/>
      <c r="FX11" s="49" t="n">
        <v>0</v>
      </c>
      <c r="FY11" s="50" t="n">
        <f aca="false">FT11+FV11</f>
        <v>0</v>
      </c>
      <c r="FZ11" s="47" t="n">
        <f aca="false">FY11/FY$28*100</f>
        <v>0</v>
      </c>
    </row>
    <row r="12" customFormat="false" ht="12.8" hidden="false" customHeight="false" outlineLevel="0" collapsed="false">
      <c r="A12" s="44" t="s">
        <v>42</v>
      </c>
      <c r="B12" s="45" t="n">
        <v>1913637</v>
      </c>
      <c r="C12" s="46" t="n">
        <f aca="false">B12/B$28*100</f>
        <v>6.5501302727127</v>
      </c>
      <c r="D12" s="18" t="n">
        <v>1804323</v>
      </c>
      <c r="E12" s="46" t="n">
        <f aca="false">D12/D$28*100</f>
        <v>6.03441246815528</v>
      </c>
      <c r="F12" s="18" t="n">
        <f aca="false">B12+D12</f>
        <v>3717960</v>
      </c>
      <c r="G12" s="47" t="n">
        <f aca="false">F12/F$28*100</f>
        <v>6.28928211064489</v>
      </c>
      <c r="H12" s="14" t="n">
        <v>15</v>
      </c>
      <c r="I12" s="46" t="n">
        <f aca="false">H12/H$28*100</f>
        <v>0.0526408141779259</v>
      </c>
      <c r="J12" s="14" t="n">
        <v>10</v>
      </c>
      <c r="K12" s="46" t="n">
        <f aca="false">J12/J$28*100</f>
        <v>0.0429479470881292</v>
      </c>
      <c r="L12" s="49" t="n">
        <v>0</v>
      </c>
      <c r="M12" s="50" t="n">
        <f aca="false">H12+J12</f>
        <v>25</v>
      </c>
      <c r="N12" s="47" t="n">
        <f aca="false">M12/M$28*100</f>
        <v>0.0482821220958304</v>
      </c>
      <c r="O12" s="14" t="n">
        <v>15</v>
      </c>
      <c r="P12" s="46" t="n">
        <f aca="false">O12/O$28*100</f>
        <v>0.0527815897814842</v>
      </c>
      <c r="Q12" s="14" t="n">
        <v>10</v>
      </c>
      <c r="R12" s="46" t="n">
        <f aca="false">Q12/Q$28*100</f>
        <v>0.0430551967622492</v>
      </c>
      <c r="S12" s="49" t="n">
        <v>0</v>
      </c>
      <c r="T12" s="50" t="n">
        <f aca="false">O12+Q12</f>
        <v>25</v>
      </c>
      <c r="U12" s="47" t="n">
        <f aca="false">T12/T$28*100</f>
        <v>0.0484073966502081</v>
      </c>
      <c r="V12" s="14" t="n">
        <v>15</v>
      </c>
      <c r="W12" s="46" t="n">
        <f aca="false">V12/V$28*100</f>
        <v>0.052954882440161</v>
      </c>
      <c r="X12" s="14" t="n">
        <v>10</v>
      </c>
      <c r="Y12" s="46" t="n">
        <f aca="false">X12/X$28*100</f>
        <v>0.0432264199878966</v>
      </c>
      <c r="Z12" s="49" t="n">
        <v>0</v>
      </c>
      <c r="AA12" s="50" t="n">
        <f aca="false">V12+X12</f>
        <v>25</v>
      </c>
      <c r="AB12" s="47" t="n">
        <f aca="false">AA12/AA$28*100</f>
        <v>0.0485814224640497</v>
      </c>
      <c r="AC12" s="14" t="n">
        <v>15</v>
      </c>
      <c r="AD12" s="46" t="n">
        <f aca="false">AC12/AC$28*100</f>
        <v>0.0531745187706051</v>
      </c>
      <c r="AE12" s="14" t="n">
        <v>10</v>
      </c>
      <c r="AF12" s="46" t="n">
        <f aca="false">AE12/AE$28*100</f>
        <v>0.0434235094880368</v>
      </c>
      <c r="AG12" s="49" t="n">
        <v>0</v>
      </c>
      <c r="AH12" s="50" t="n">
        <f aca="false">AC12+AE12</f>
        <v>25</v>
      </c>
      <c r="AI12" s="47" t="n">
        <f aca="false">AH12/AH$28*100</f>
        <v>0.048791912252625</v>
      </c>
      <c r="AJ12" s="14" t="n">
        <v>14</v>
      </c>
      <c r="AK12" s="46" t="n">
        <f aca="false">AJ12/AJ$28*100</f>
        <v>0.0499286733238231</v>
      </c>
      <c r="AL12" s="14" t="n">
        <v>10</v>
      </c>
      <c r="AM12" s="46" t="n">
        <f aca="false">AL12/AL$28*100</f>
        <v>0.0437273164545892</v>
      </c>
      <c r="AN12" s="49" t="n">
        <v>0</v>
      </c>
      <c r="AO12" s="50" t="n">
        <f aca="false">AJ12+AL12</f>
        <v>24</v>
      </c>
      <c r="AP12" s="47" t="n">
        <f aca="false">AO12/AO$28*100</f>
        <v>0.0471429413266809</v>
      </c>
      <c r="AQ12" s="14" t="n">
        <v>14</v>
      </c>
      <c r="AR12" s="46" t="n">
        <f aca="false">AQ12/AQ$28*100</f>
        <v>0.0503325543771346</v>
      </c>
      <c r="AS12" s="14" t="n">
        <v>10</v>
      </c>
      <c r="AT12" s="46" t="n">
        <f aca="false">AS12/AS$28*100</f>
        <v>0.0441072688779111</v>
      </c>
      <c r="AU12" s="49" t="n">
        <v>0</v>
      </c>
      <c r="AV12" s="50" t="n">
        <f aca="false">AQ12+AS12</f>
        <v>24</v>
      </c>
      <c r="AW12" s="47" t="n">
        <f aca="false">AV12/AV$28*100</f>
        <v>0.047536989720126</v>
      </c>
      <c r="AX12" s="14" t="n">
        <v>14</v>
      </c>
      <c r="AY12" s="46" t="n">
        <f aca="false">AX12/AX$28*100</f>
        <v>0.0509072397367368</v>
      </c>
      <c r="AZ12" s="14" t="n">
        <v>10</v>
      </c>
      <c r="BA12" s="46" t="n">
        <f aca="false">AZ12/AZ$28*100</f>
        <v>0.0446309024368473</v>
      </c>
      <c r="BB12" s="49" t="n">
        <v>0</v>
      </c>
      <c r="BC12" s="50" t="n">
        <f aca="false">AX12+AZ12</f>
        <v>24</v>
      </c>
      <c r="BD12" s="47" t="n">
        <f aca="false">BC12/BC$28*100</f>
        <v>0.0480894463702487</v>
      </c>
      <c r="BE12" s="14" t="n">
        <v>14</v>
      </c>
      <c r="BF12" s="46" t="n">
        <f aca="false">BE12/BE$28*100</f>
        <v>0.0515748756677104</v>
      </c>
      <c r="BG12" s="14" t="n">
        <v>10</v>
      </c>
      <c r="BH12" s="46" t="n">
        <f aca="false">BG12/BG$28*100</f>
        <v>0.0452714020553217</v>
      </c>
      <c r="BI12" s="49" t="n">
        <v>0</v>
      </c>
      <c r="BJ12" s="50" t="n">
        <f aca="false">BE12+BG12</f>
        <v>24</v>
      </c>
      <c r="BK12" s="47" t="n">
        <f aca="false">BJ12/BJ$28*100</f>
        <v>0.048746800991185</v>
      </c>
      <c r="BL12" s="14" t="n">
        <v>14</v>
      </c>
      <c r="BM12" s="46" t="n">
        <f aca="false">BL12/BL$28*100</f>
        <v>0.0525150980907011</v>
      </c>
      <c r="BN12" s="14" t="n">
        <v>9</v>
      </c>
      <c r="BO12" s="46" t="n">
        <f aca="false">BN12/BN$28*100</f>
        <v>0.0416031063652753</v>
      </c>
      <c r="BP12" s="49" t="n">
        <v>0</v>
      </c>
      <c r="BQ12" s="50" t="n">
        <f aca="false">BL12+BN12</f>
        <v>23</v>
      </c>
      <c r="BR12" s="47" t="n">
        <f aca="false">BQ12/BQ$28*100</f>
        <v>0.0476269361384908</v>
      </c>
      <c r="BS12" s="14" t="n">
        <v>14</v>
      </c>
      <c r="BT12" s="46" t="n">
        <f aca="false">BS12/BS$28*100</f>
        <v>0.0537551835355552</v>
      </c>
      <c r="BU12" s="14" t="n">
        <v>9</v>
      </c>
      <c r="BV12" s="46" t="n">
        <f aca="false">BU12/BU$28*100</f>
        <v>0.0429717341482047</v>
      </c>
      <c r="BW12" s="49" t="n">
        <v>0</v>
      </c>
      <c r="BX12" s="50" t="n">
        <f aca="false">BS12+BU12</f>
        <v>23</v>
      </c>
      <c r="BY12" s="47" t="n">
        <f aca="false">BX12/BX$28*100</f>
        <v>0.0489486677449562</v>
      </c>
      <c r="BZ12" s="14" t="n">
        <v>13</v>
      </c>
      <c r="CA12" s="46" t="n">
        <f aca="false">BZ12/BZ$28*100</f>
        <v>0.0516878056538507</v>
      </c>
      <c r="CB12" s="14" t="n">
        <v>9</v>
      </c>
      <c r="CC12" s="46" t="n">
        <f aca="false">CB12/CB$28*100</f>
        <v>0.0448542237727386</v>
      </c>
      <c r="CD12" s="49" t="n">
        <v>0</v>
      </c>
      <c r="CE12" s="50" t="n">
        <f aca="false">BZ12+CB12</f>
        <v>22</v>
      </c>
      <c r="CF12" s="47" t="n">
        <f aca="false">CE12/CE$28*100</f>
        <v>0.0486553432413305</v>
      </c>
      <c r="CG12" s="14" t="n">
        <v>13</v>
      </c>
      <c r="CH12" s="46" t="n">
        <f aca="false">CG12/CG$28*100</f>
        <v>0.0540248514316586</v>
      </c>
      <c r="CI12" s="14" t="n">
        <v>9</v>
      </c>
      <c r="CJ12" s="46" t="n">
        <f aca="false">CI12/CI$28*100</f>
        <v>0.0476593941961449</v>
      </c>
      <c r="CK12" s="49" t="n">
        <v>0</v>
      </c>
      <c r="CL12" s="50" t="n">
        <f aca="false">CG12+CI12</f>
        <v>22</v>
      </c>
      <c r="CM12" s="47" t="n">
        <f aca="false">CL12/CL$28*100</f>
        <v>0.0512259296342003</v>
      </c>
      <c r="CN12" s="14" t="n">
        <v>13</v>
      </c>
      <c r="CO12" s="46" t="n">
        <f aca="false">CN12/CN$28*100</f>
        <v>0.0574230310526083</v>
      </c>
      <c r="CP12" s="14" t="n">
        <v>9</v>
      </c>
      <c r="CQ12" s="46" t="n">
        <f aca="false">CP12/CP$28*100</f>
        <v>0.0515611572615297</v>
      </c>
      <c r="CR12" s="49" t="n">
        <v>0</v>
      </c>
      <c r="CS12" s="50" t="n">
        <f aca="false">CN12+CP12</f>
        <v>22</v>
      </c>
      <c r="CT12" s="47" t="n">
        <f aca="false">CS12/CS$28*100</f>
        <v>0.0548710530253903</v>
      </c>
      <c r="CU12" s="14" t="n">
        <v>11</v>
      </c>
      <c r="CV12" s="46" t="n">
        <f aca="false">CU12/CU$28*100</f>
        <v>0.0533307476001164</v>
      </c>
      <c r="CW12" s="14" t="n">
        <v>8</v>
      </c>
      <c r="CX12" s="46" t="n">
        <f aca="false">CW12/CW$28*100</f>
        <v>0.0516228947538233</v>
      </c>
      <c r="CY12" s="49" t="n">
        <v>0</v>
      </c>
      <c r="CZ12" s="50" t="n">
        <f aca="false">CU12+CW12</f>
        <v>19</v>
      </c>
      <c r="DA12" s="47" t="n">
        <f aca="false">CZ12/CZ$28*100</f>
        <v>0.0525980677130914</v>
      </c>
      <c r="DB12" s="14" t="n">
        <v>9</v>
      </c>
      <c r="DC12" s="46" t="n">
        <f aca="false">DB12/DB$28*100</f>
        <v>0.0501448629373746</v>
      </c>
      <c r="DD12" s="14" t="n">
        <v>7</v>
      </c>
      <c r="DE12" s="46" t="n">
        <f aca="false">DD12/DD$28*100</f>
        <v>0.0539042045279532</v>
      </c>
      <c r="DF12" s="49" t="n">
        <v>0</v>
      </c>
      <c r="DG12" s="50" t="n">
        <f aca="false">DB12+DD12</f>
        <v>16</v>
      </c>
      <c r="DH12" s="47" t="n">
        <f aca="false">DG12/DG$28*100</f>
        <v>0.0517230232107067</v>
      </c>
      <c r="DI12" s="14" t="n">
        <v>6</v>
      </c>
      <c r="DJ12" s="46" t="n">
        <f aca="false">DI12/DI$28*100</f>
        <v>0.0421940928270042</v>
      </c>
      <c r="DK12" s="14" t="n">
        <v>6</v>
      </c>
      <c r="DL12" s="46" t="n">
        <f aca="false">DK12/DK$28*100</f>
        <v>0.0612807680522929</v>
      </c>
      <c r="DM12" s="49" t="n">
        <v>0</v>
      </c>
      <c r="DN12" s="50" t="n">
        <f aca="false">DI12+DK12</f>
        <v>12</v>
      </c>
      <c r="DO12" s="47" t="n">
        <f aca="false">DN12/DN$28*100</f>
        <v>0.0499770938319937</v>
      </c>
      <c r="DP12" s="14" t="n">
        <v>5</v>
      </c>
      <c r="DQ12" s="46" t="n">
        <f aca="false">DP12/DP$28*100</f>
        <v>0.0523067266450466</v>
      </c>
      <c r="DR12" s="14" t="n">
        <v>4</v>
      </c>
      <c r="DS12" s="46" t="n">
        <f aca="false">DR12/DR$28*100</f>
        <v>0.0649350649350649</v>
      </c>
      <c r="DT12" s="49" t="n">
        <v>0</v>
      </c>
      <c r="DU12" s="50" t="n">
        <f aca="false">DP12+DR12</f>
        <v>9</v>
      </c>
      <c r="DV12" s="47" t="n">
        <f aca="false">DU12/DU$28*100</f>
        <v>0.057255550607545</v>
      </c>
      <c r="DW12" s="14" t="n">
        <v>3</v>
      </c>
      <c r="DX12" s="46" t="n">
        <f aca="false">DW12/DW$28*100</f>
        <v>0.0647109577221743</v>
      </c>
      <c r="DY12" s="14" t="n">
        <v>4</v>
      </c>
      <c r="DZ12" s="46" t="n">
        <f aca="false">DY12/DY$28*100</f>
        <v>0.139664804469274</v>
      </c>
      <c r="EA12" s="49" t="n">
        <v>0</v>
      </c>
      <c r="EB12" s="50" t="n">
        <f aca="false">DW12+DY12</f>
        <v>7</v>
      </c>
      <c r="EC12" s="47" t="n">
        <f aca="false">EB12/EB$28*100</f>
        <v>0.0933333333333333</v>
      </c>
      <c r="ED12" s="14" t="n">
        <v>0</v>
      </c>
      <c r="EE12" s="46" t="n">
        <f aca="false">ED12/ED$28*100</f>
        <v>0</v>
      </c>
      <c r="EF12" s="51" t="n">
        <v>2</v>
      </c>
      <c r="EG12" s="46" t="n">
        <f aca="false">EF12/EF$28*100</f>
        <v>0.220507166482911</v>
      </c>
      <c r="EH12" s="49" t="n">
        <v>0</v>
      </c>
      <c r="EI12" s="50" t="n">
        <f aca="false">ED12+EF12</f>
        <v>2</v>
      </c>
      <c r="EJ12" s="47" t="n">
        <f aca="false">EI12/EI$28*100</f>
        <v>0.086095566078347</v>
      </c>
      <c r="EK12" s="14" t="n">
        <v>0</v>
      </c>
      <c r="EL12" s="46" t="n">
        <f aca="false">EK12/EK$28*100</f>
        <v>0</v>
      </c>
      <c r="EM12" s="51" t="n">
        <v>1</v>
      </c>
      <c r="EN12" s="46" t="n">
        <f aca="false">EM12/EM$28*100</f>
        <v>0.515463917525773</v>
      </c>
      <c r="EO12" s="49" t="n">
        <v>0</v>
      </c>
      <c r="EP12" s="50" t="n">
        <f aca="false">EK12+EM12</f>
        <v>1</v>
      </c>
      <c r="EQ12" s="47" t="n">
        <f aca="false">EP12/EP$28*100</f>
        <v>0.221238938053097</v>
      </c>
      <c r="ER12" s="14" t="n">
        <v>0</v>
      </c>
      <c r="ES12" s="46" t="n">
        <f aca="false">ER12/ER$28*100</f>
        <v>0</v>
      </c>
      <c r="ET12" s="51" t="n">
        <v>0</v>
      </c>
      <c r="EU12" s="46" t="n">
        <f aca="false">ET12/ET$28*100</f>
        <v>0</v>
      </c>
      <c r="EV12" s="49" t="n">
        <v>0</v>
      </c>
      <c r="EW12" s="50" t="n">
        <f aca="false">ER12+ET12</f>
        <v>0</v>
      </c>
      <c r="EX12" s="47" t="n">
        <f aca="false">EW12/EW$28*100</f>
        <v>0</v>
      </c>
      <c r="EY12" s="14" t="n">
        <v>0</v>
      </c>
      <c r="EZ12" s="46" t="n">
        <f aca="false">EY12/EY$28*100</f>
        <v>0</v>
      </c>
      <c r="FA12" s="14" t="n">
        <v>0</v>
      </c>
      <c r="FB12" s="46" t="n">
        <f aca="false">FA12/FA$28*100</f>
        <v>0</v>
      </c>
      <c r="FC12" s="49" t="n">
        <v>0</v>
      </c>
      <c r="FD12" s="50" t="n">
        <f aca="false">EY12+FA12</f>
        <v>0</v>
      </c>
      <c r="FE12" s="47" t="n">
        <f aca="false">FD12/FD$28*100</f>
        <v>0</v>
      </c>
      <c r="FF12" s="14" t="n">
        <v>0</v>
      </c>
      <c r="FG12" s="46" t="n">
        <f aca="false">FF12/FF$28*100</f>
        <v>0</v>
      </c>
      <c r="FH12" s="14" t="n">
        <v>0</v>
      </c>
      <c r="FI12" s="46"/>
      <c r="FJ12" s="49" t="n">
        <v>0</v>
      </c>
      <c r="FK12" s="50" t="n">
        <f aca="false">FF12+FH12</f>
        <v>0</v>
      </c>
      <c r="FL12" s="47" t="n">
        <f aca="false">FK12/FK$28*100</f>
        <v>0</v>
      </c>
      <c r="FM12" s="14" t="n">
        <v>0</v>
      </c>
      <c r="FN12" s="46" t="n">
        <f aca="false">FM12/FM$28*100</f>
        <v>0</v>
      </c>
      <c r="FO12" s="14" t="n">
        <v>0</v>
      </c>
      <c r="FP12" s="46"/>
      <c r="FQ12" s="49" t="n">
        <v>0</v>
      </c>
      <c r="FR12" s="50" t="n">
        <f aca="false">FM12+FO12</f>
        <v>0</v>
      </c>
      <c r="FS12" s="47" t="n">
        <f aca="false">FR12/FR$28*100</f>
        <v>0</v>
      </c>
      <c r="FT12" s="14" t="n">
        <v>0</v>
      </c>
      <c r="FU12" s="46" t="n">
        <f aca="false">FT12/FT$28*100</f>
        <v>0</v>
      </c>
      <c r="FV12" s="14" t="n">
        <v>0</v>
      </c>
      <c r="FW12" s="46"/>
      <c r="FX12" s="49" t="n">
        <v>0</v>
      </c>
      <c r="FY12" s="50" t="n">
        <f aca="false">FT12+FV12</f>
        <v>0</v>
      </c>
      <c r="FZ12" s="47" t="n">
        <f aca="false">FY12/FY$28*100</f>
        <v>0</v>
      </c>
    </row>
    <row r="13" customFormat="false" ht="12.8" hidden="false" customHeight="false" outlineLevel="0" collapsed="false">
      <c r="A13" s="44" t="s">
        <v>43</v>
      </c>
      <c r="B13" s="45" t="n">
        <v>2040911</v>
      </c>
      <c r="C13" s="46" t="n">
        <f aca="false">B13/B$28*100</f>
        <v>6.98577260212483</v>
      </c>
      <c r="D13" s="18" t="n">
        <v>1981361</v>
      </c>
      <c r="E13" s="46" t="n">
        <f aca="false">D13/D$28*100</f>
        <v>6.62650175291043</v>
      </c>
      <c r="F13" s="18" t="n">
        <f aca="false">B13+D13</f>
        <v>4022272</v>
      </c>
      <c r="G13" s="47" t="n">
        <f aca="false">F13/F$28*100</f>
        <v>6.80405473263505</v>
      </c>
      <c r="H13" s="14" t="n">
        <v>32</v>
      </c>
      <c r="I13" s="46" t="n">
        <f aca="false">H13/H$28*100</f>
        <v>0.112300403579575</v>
      </c>
      <c r="J13" s="14" t="n">
        <v>17</v>
      </c>
      <c r="K13" s="46" t="n">
        <f aca="false">J13/J$28*100</f>
        <v>0.0730115100498196</v>
      </c>
      <c r="L13" s="49" t="n">
        <v>0</v>
      </c>
      <c r="M13" s="50" t="n">
        <f aca="false">H13+J13</f>
        <v>49</v>
      </c>
      <c r="N13" s="47" t="n">
        <f aca="false">M13/M$28*100</f>
        <v>0.0946329593078275</v>
      </c>
      <c r="O13" s="14" t="n">
        <v>32</v>
      </c>
      <c r="P13" s="46" t="n">
        <f aca="false">O13/O$28*100</f>
        <v>0.112600724867166</v>
      </c>
      <c r="Q13" s="14" t="n">
        <v>17</v>
      </c>
      <c r="R13" s="46" t="n">
        <f aca="false">Q13/Q$28*100</f>
        <v>0.0731938344958236</v>
      </c>
      <c r="S13" s="49" t="n">
        <v>0</v>
      </c>
      <c r="T13" s="50" t="n">
        <f aca="false">O13+Q13</f>
        <v>49</v>
      </c>
      <c r="U13" s="47" t="n">
        <f aca="false">T13/T$28*100</f>
        <v>0.094878497434408</v>
      </c>
      <c r="V13" s="14" t="n">
        <v>32</v>
      </c>
      <c r="W13" s="46" t="n">
        <f aca="false">V13/V$28*100</f>
        <v>0.112970415872343</v>
      </c>
      <c r="X13" s="14" t="n">
        <v>17</v>
      </c>
      <c r="Y13" s="46" t="n">
        <f aca="false">X13/X$28*100</f>
        <v>0.0734849139794242</v>
      </c>
      <c r="Z13" s="49" t="n">
        <v>0</v>
      </c>
      <c r="AA13" s="50" t="n">
        <f aca="false">V13+X13</f>
        <v>49</v>
      </c>
      <c r="AB13" s="47" t="n">
        <f aca="false">AA13/AA$28*100</f>
        <v>0.0952195880295375</v>
      </c>
      <c r="AC13" s="14" t="n">
        <v>32</v>
      </c>
      <c r="AD13" s="46" t="n">
        <f aca="false">AC13/AC$28*100</f>
        <v>0.113438973377291</v>
      </c>
      <c r="AE13" s="14" t="n">
        <v>17</v>
      </c>
      <c r="AF13" s="46" t="n">
        <f aca="false">AE13/AE$28*100</f>
        <v>0.0738199661296626</v>
      </c>
      <c r="AG13" s="49" t="n">
        <v>0</v>
      </c>
      <c r="AH13" s="50" t="n">
        <f aca="false">AC13+AE13</f>
        <v>49</v>
      </c>
      <c r="AI13" s="47" t="n">
        <f aca="false">AH13/AH$28*100</f>
        <v>0.095632148015145</v>
      </c>
      <c r="AJ13" s="14" t="n">
        <v>32</v>
      </c>
      <c r="AK13" s="46" t="n">
        <f aca="false">AJ13/AJ$28*100</f>
        <v>0.114122681883024</v>
      </c>
      <c r="AL13" s="14" t="n">
        <v>17</v>
      </c>
      <c r="AM13" s="46" t="n">
        <f aca="false">AL13/AL$28*100</f>
        <v>0.0743364379728016</v>
      </c>
      <c r="AN13" s="49" t="n">
        <v>0</v>
      </c>
      <c r="AO13" s="50" t="n">
        <f aca="false">AJ13+AL13</f>
        <v>49</v>
      </c>
      <c r="AP13" s="47" t="n">
        <f aca="false">AO13/AO$28*100</f>
        <v>0.0962501718753069</v>
      </c>
      <c r="AQ13" s="14" t="n">
        <v>32</v>
      </c>
      <c r="AR13" s="46" t="n">
        <f aca="false">AQ13/AQ$28*100</f>
        <v>0.115045838576308</v>
      </c>
      <c r="AS13" s="14" t="n">
        <v>17</v>
      </c>
      <c r="AT13" s="46" t="n">
        <f aca="false">AS13/AS$28*100</f>
        <v>0.0749823570924488</v>
      </c>
      <c r="AU13" s="49" t="n">
        <v>0</v>
      </c>
      <c r="AV13" s="50" t="n">
        <f aca="false">AQ13+AS13</f>
        <v>49</v>
      </c>
      <c r="AW13" s="47" t="n">
        <f aca="false">AV13/AV$28*100</f>
        <v>0.0970546873452572</v>
      </c>
      <c r="AX13" s="14" t="n">
        <v>32</v>
      </c>
      <c r="AY13" s="46" t="n">
        <f aca="false">AX13/AX$28*100</f>
        <v>0.116359405112541</v>
      </c>
      <c r="AZ13" s="14" t="n">
        <v>17</v>
      </c>
      <c r="BA13" s="46" t="n">
        <f aca="false">AZ13/AZ$28*100</f>
        <v>0.0758725341426404</v>
      </c>
      <c r="BB13" s="49" t="n">
        <v>0</v>
      </c>
      <c r="BC13" s="50" t="n">
        <f aca="false">AX13+AZ13</f>
        <v>49</v>
      </c>
      <c r="BD13" s="47" t="n">
        <f aca="false">BC13/BC$28*100</f>
        <v>0.098182619672591</v>
      </c>
      <c r="BE13" s="14" t="n">
        <v>32</v>
      </c>
      <c r="BF13" s="46" t="n">
        <f aca="false">BE13/BE$28*100</f>
        <v>0.117885430097624</v>
      </c>
      <c r="BG13" s="14" t="n">
        <v>17</v>
      </c>
      <c r="BH13" s="46" t="n">
        <f aca="false">BG13/BG$28*100</f>
        <v>0.0769613834940468</v>
      </c>
      <c r="BI13" s="49" t="n">
        <v>0</v>
      </c>
      <c r="BJ13" s="50" t="n">
        <f aca="false">BE13+BG13</f>
        <v>49</v>
      </c>
      <c r="BK13" s="47" t="n">
        <f aca="false">BJ13/BJ$28*100</f>
        <v>0.0995247186903359</v>
      </c>
      <c r="BL13" s="14" t="n">
        <v>31</v>
      </c>
      <c r="BM13" s="46" t="n">
        <f aca="false">BL13/BL$28*100</f>
        <v>0.116283431486552</v>
      </c>
      <c r="BN13" s="14" t="n">
        <v>17</v>
      </c>
      <c r="BO13" s="46" t="n">
        <f aca="false">BN13/BN$28*100</f>
        <v>0.0785836453566311</v>
      </c>
      <c r="BP13" s="49" t="n">
        <v>0</v>
      </c>
      <c r="BQ13" s="50" t="n">
        <f aca="false">BL13+BN13</f>
        <v>48</v>
      </c>
      <c r="BR13" s="47" t="n">
        <f aca="false">BQ13/BQ$28*100</f>
        <v>0.0993953449846766</v>
      </c>
      <c r="BS13" s="14" t="n">
        <v>31</v>
      </c>
      <c r="BT13" s="46" t="n">
        <f aca="false">BS13/BS$28*100</f>
        <v>0.119029334971587</v>
      </c>
      <c r="BU13" s="14" t="n">
        <v>17</v>
      </c>
      <c r="BV13" s="46" t="n">
        <f aca="false">BU13/BU$28*100</f>
        <v>0.0811688311688312</v>
      </c>
      <c r="BW13" s="49" t="n">
        <v>0</v>
      </c>
      <c r="BX13" s="50" t="n">
        <f aca="false">BS13+BU13</f>
        <v>48</v>
      </c>
      <c r="BY13" s="47" t="n">
        <f aca="false">BX13/BX$28*100</f>
        <v>0.102153741380778</v>
      </c>
      <c r="BZ13" s="14" t="n">
        <v>30</v>
      </c>
      <c r="CA13" s="46" t="n">
        <f aca="false">BZ13/BZ$28*100</f>
        <v>0.119279551508886</v>
      </c>
      <c r="CB13" s="14" t="n">
        <v>16</v>
      </c>
      <c r="CC13" s="46" t="n">
        <f aca="false">CB13/CB$28*100</f>
        <v>0.0797408422626464</v>
      </c>
      <c r="CD13" s="49" t="n">
        <v>0</v>
      </c>
      <c r="CE13" s="50" t="n">
        <f aca="false">BZ13+CB13</f>
        <v>46</v>
      </c>
      <c r="CF13" s="47" t="n">
        <f aca="false">CE13/CE$28*100</f>
        <v>0.1017338995046</v>
      </c>
      <c r="CG13" s="14" t="n">
        <v>30</v>
      </c>
      <c r="CH13" s="46" t="n">
        <f aca="false">CG13/CG$28*100</f>
        <v>0.124672734073058</v>
      </c>
      <c r="CI13" s="14" t="n">
        <v>16</v>
      </c>
      <c r="CJ13" s="46" t="n">
        <f aca="false">CI13/CI$28*100</f>
        <v>0.0847278119042576</v>
      </c>
      <c r="CK13" s="49" t="n">
        <v>0</v>
      </c>
      <c r="CL13" s="50" t="n">
        <f aca="false">CG13+CI13</f>
        <v>46</v>
      </c>
      <c r="CM13" s="47" t="n">
        <f aca="false">CL13/CL$28*100</f>
        <v>0.107108761962419</v>
      </c>
      <c r="CN13" s="14" t="n">
        <v>28</v>
      </c>
      <c r="CO13" s="46" t="n">
        <f aca="false">CN13/CN$28*100</f>
        <v>0.123680374574849</v>
      </c>
      <c r="CP13" s="14" t="n">
        <v>16</v>
      </c>
      <c r="CQ13" s="46" t="n">
        <f aca="false">CP13/CP$28*100</f>
        <v>0.0916642795760527</v>
      </c>
      <c r="CR13" s="49" t="n">
        <v>0</v>
      </c>
      <c r="CS13" s="50" t="n">
        <f aca="false">CN13+CP13</f>
        <v>44</v>
      </c>
      <c r="CT13" s="47" t="n">
        <f aca="false">CS13/CS$28*100</f>
        <v>0.109742106050781</v>
      </c>
      <c r="CU13" s="14" t="n">
        <v>25</v>
      </c>
      <c r="CV13" s="46" t="n">
        <f aca="false">CU13/CU$28*100</f>
        <v>0.121206244545719</v>
      </c>
      <c r="CW13" s="14" t="n">
        <v>16</v>
      </c>
      <c r="CX13" s="46" t="n">
        <f aca="false">CW13/CW$28*100</f>
        <v>0.103245789507647</v>
      </c>
      <c r="CY13" s="49" t="n">
        <v>0</v>
      </c>
      <c r="CZ13" s="50" t="n">
        <f aca="false">CU13+CW13</f>
        <v>41</v>
      </c>
      <c r="DA13" s="47" t="n">
        <f aca="false">CZ13/CZ$28*100</f>
        <v>0.113501093486145</v>
      </c>
      <c r="DB13" s="14" t="n">
        <v>23</v>
      </c>
      <c r="DC13" s="46" t="n">
        <f aca="false">DB13/DB$28*100</f>
        <v>0.12814798306218</v>
      </c>
      <c r="DD13" s="14" t="n">
        <v>16</v>
      </c>
      <c r="DE13" s="46" t="n">
        <f aca="false">DD13/DD$28*100</f>
        <v>0.123209610349607</v>
      </c>
      <c r="DF13" s="49" t="n">
        <v>0</v>
      </c>
      <c r="DG13" s="50" t="n">
        <f aca="false">DB13+DD13</f>
        <v>39</v>
      </c>
      <c r="DH13" s="47" t="n">
        <f aca="false">DG13/DG$28*100</f>
        <v>0.126074869076097</v>
      </c>
      <c r="DI13" s="14" t="n">
        <v>18</v>
      </c>
      <c r="DJ13" s="46" t="n">
        <f aca="false">DI13/DI$28*100</f>
        <v>0.126582278481013</v>
      </c>
      <c r="DK13" s="14" t="n">
        <v>13</v>
      </c>
      <c r="DL13" s="46" t="n">
        <f aca="false">DK13/DK$28*100</f>
        <v>0.132774997446635</v>
      </c>
      <c r="DM13" s="49" t="n">
        <v>0</v>
      </c>
      <c r="DN13" s="50" t="n">
        <f aca="false">DI13+DK13</f>
        <v>31</v>
      </c>
      <c r="DO13" s="47" t="n">
        <f aca="false">DN13/DN$28*100</f>
        <v>0.129107492399317</v>
      </c>
      <c r="DP13" s="14" t="n">
        <v>14</v>
      </c>
      <c r="DQ13" s="46" t="n">
        <f aca="false">DP13/DP$28*100</f>
        <v>0.14645883460613</v>
      </c>
      <c r="DR13" s="14" t="n">
        <v>11</v>
      </c>
      <c r="DS13" s="46" t="n">
        <f aca="false">DR13/DR$28*100</f>
        <v>0.178571428571429</v>
      </c>
      <c r="DT13" s="49" t="n">
        <v>0</v>
      </c>
      <c r="DU13" s="50" t="n">
        <f aca="false">DP13+DR13</f>
        <v>25</v>
      </c>
      <c r="DV13" s="47" t="n">
        <f aca="false">DU13/DU$28*100</f>
        <v>0.159043196132069</v>
      </c>
      <c r="DW13" s="14" t="n">
        <v>6</v>
      </c>
      <c r="DX13" s="46" t="n">
        <f aca="false">DW13/DW$28*100</f>
        <v>0.129421915444349</v>
      </c>
      <c r="DY13" s="14" t="n">
        <v>6</v>
      </c>
      <c r="DZ13" s="46" t="n">
        <f aca="false">DY13/DY$28*100</f>
        <v>0.209497206703911</v>
      </c>
      <c r="EA13" s="49" t="n">
        <v>0</v>
      </c>
      <c r="EB13" s="50" t="n">
        <f aca="false">DW13+DY13</f>
        <v>12</v>
      </c>
      <c r="EC13" s="47" t="n">
        <f aca="false">EB13/EB$28*100</f>
        <v>0.16</v>
      </c>
      <c r="ED13" s="14" t="n">
        <v>2</v>
      </c>
      <c r="EE13" s="46" t="n">
        <f aca="false">ED13/ED$28*100</f>
        <v>0.141242937853107</v>
      </c>
      <c r="EF13" s="51" t="n">
        <v>3</v>
      </c>
      <c r="EG13" s="46" t="n">
        <f aca="false">EF13/EF$28*100</f>
        <v>0.330760749724366</v>
      </c>
      <c r="EH13" s="49" t="n">
        <v>0</v>
      </c>
      <c r="EI13" s="50" t="n">
        <f aca="false">ED13+EF13</f>
        <v>5</v>
      </c>
      <c r="EJ13" s="47" t="n">
        <f aca="false">EI13/EI$28*100</f>
        <v>0.215238915195867</v>
      </c>
      <c r="EK13" s="14" t="n">
        <v>1</v>
      </c>
      <c r="EL13" s="46" t="n">
        <f aca="false">EK13/EK$28*100</f>
        <v>0.387596899224806</v>
      </c>
      <c r="EM13" s="51" t="n">
        <v>1</v>
      </c>
      <c r="EN13" s="46" t="n">
        <f aca="false">EM13/EM$28*100</f>
        <v>0.515463917525773</v>
      </c>
      <c r="EO13" s="49" t="n">
        <v>0</v>
      </c>
      <c r="EP13" s="50" t="n">
        <f aca="false">EK13+EM13</f>
        <v>2</v>
      </c>
      <c r="EQ13" s="47" t="n">
        <f aca="false">EP13/EP$28*100</f>
        <v>0.442477876106195</v>
      </c>
      <c r="ER13" s="14" t="n">
        <v>0</v>
      </c>
      <c r="ES13" s="46" t="n">
        <f aca="false">ER13/ER$28*100</f>
        <v>0</v>
      </c>
      <c r="ET13" s="51" t="n">
        <v>0</v>
      </c>
      <c r="EU13" s="46" t="n">
        <f aca="false">ET13/ET$28*100</f>
        <v>0</v>
      </c>
      <c r="EV13" s="49" t="n">
        <v>0</v>
      </c>
      <c r="EW13" s="50" t="n">
        <f aca="false">ER13+ET13</f>
        <v>0</v>
      </c>
      <c r="EX13" s="47" t="n">
        <f aca="false">EW13/EW$28*100</f>
        <v>0</v>
      </c>
      <c r="EY13" s="14" t="n">
        <v>0</v>
      </c>
      <c r="EZ13" s="46" t="n">
        <f aca="false">EY13/EY$28*100</f>
        <v>0</v>
      </c>
      <c r="FA13" s="14" t="n">
        <v>0</v>
      </c>
      <c r="FB13" s="46" t="n">
        <f aca="false">FA13/FA$28*100</f>
        <v>0</v>
      </c>
      <c r="FC13" s="49" t="n">
        <v>0</v>
      </c>
      <c r="FD13" s="50" t="n">
        <f aca="false">EY13+FA13</f>
        <v>0</v>
      </c>
      <c r="FE13" s="47" t="n">
        <f aca="false">FD13/FD$28*100</f>
        <v>0</v>
      </c>
      <c r="FF13" s="14" t="n">
        <v>0</v>
      </c>
      <c r="FG13" s="46" t="n">
        <f aca="false">FF13/FF$28*100</f>
        <v>0</v>
      </c>
      <c r="FH13" s="14" t="n">
        <v>0</v>
      </c>
      <c r="FI13" s="46"/>
      <c r="FJ13" s="49" t="n">
        <v>0</v>
      </c>
      <c r="FK13" s="50" t="n">
        <f aca="false">FF13+FH13</f>
        <v>0</v>
      </c>
      <c r="FL13" s="47" t="n">
        <f aca="false">FK13/FK$28*100</f>
        <v>0</v>
      </c>
      <c r="FM13" s="14" t="n">
        <v>0</v>
      </c>
      <c r="FN13" s="46" t="n">
        <f aca="false">FM13/FM$28*100</f>
        <v>0</v>
      </c>
      <c r="FO13" s="14" t="n">
        <v>0</v>
      </c>
      <c r="FP13" s="46"/>
      <c r="FQ13" s="49" t="n">
        <v>0</v>
      </c>
      <c r="FR13" s="50" t="n">
        <f aca="false">FM13+FO13</f>
        <v>0</v>
      </c>
      <c r="FS13" s="47" t="n">
        <f aca="false">FR13/FR$28*100</f>
        <v>0</v>
      </c>
      <c r="FT13" s="14" t="n">
        <v>0</v>
      </c>
      <c r="FU13" s="46" t="n">
        <f aca="false">FT13/FT$28*100</f>
        <v>0</v>
      </c>
      <c r="FV13" s="14" t="n">
        <v>0</v>
      </c>
      <c r="FW13" s="46"/>
      <c r="FX13" s="49" t="n">
        <v>0</v>
      </c>
      <c r="FY13" s="50" t="n">
        <f aca="false">FT13+FV13</f>
        <v>0</v>
      </c>
      <c r="FZ13" s="47" t="n">
        <f aca="false">FY13/FY$28*100</f>
        <v>0</v>
      </c>
    </row>
    <row r="14" customFormat="false" ht="12.8" hidden="false" customHeight="false" outlineLevel="0" collapsed="false">
      <c r="A14" s="44" t="s">
        <v>44</v>
      </c>
      <c r="B14" s="45" t="n">
        <v>1983871</v>
      </c>
      <c r="C14" s="46" t="n">
        <f aca="false">B14/B$28*100</f>
        <v>6.79053210941094</v>
      </c>
      <c r="D14" s="18" t="n">
        <v>1992159</v>
      </c>
      <c r="E14" s="46" t="n">
        <f aca="false">D14/D$28*100</f>
        <v>6.662614791336</v>
      </c>
      <c r="F14" s="18" t="n">
        <f aca="false">B14+D14</f>
        <v>3976030</v>
      </c>
      <c r="G14" s="47" t="n">
        <f aca="false">F14/F$28*100</f>
        <v>6.72583200206226</v>
      </c>
      <c r="H14" s="14" t="n">
        <v>48</v>
      </c>
      <c r="I14" s="46" t="n">
        <f aca="false">H14/H$28*100</f>
        <v>0.168450605369363</v>
      </c>
      <c r="J14" s="14" t="n">
        <v>34</v>
      </c>
      <c r="K14" s="46" t="n">
        <f aca="false">J14/J$28*100</f>
        <v>0.146023020099639</v>
      </c>
      <c r="L14" s="49" t="n">
        <v>0</v>
      </c>
      <c r="M14" s="50" t="n">
        <f aca="false">H14+J14</f>
        <v>82</v>
      </c>
      <c r="N14" s="47" t="n">
        <f aca="false">M14/M$28*100</f>
        <v>0.158365360474324</v>
      </c>
      <c r="O14" s="14" t="n">
        <v>48</v>
      </c>
      <c r="P14" s="46" t="n">
        <f aca="false">O14/O$28*100</f>
        <v>0.168901087300749</v>
      </c>
      <c r="Q14" s="14" t="n">
        <v>34</v>
      </c>
      <c r="R14" s="46" t="n">
        <f aca="false">Q14/Q$28*100</f>
        <v>0.146387668991647</v>
      </c>
      <c r="S14" s="49" t="n">
        <v>0</v>
      </c>
      <c r="T14" s="50" t="n">
        <f aca="false">O14+Q14</f>
        <v>82</v>
      </c>
      <c r="U14" s="47" t="n">
        <f aca="false">T14/T$28*100</f>
        <v>0.158776261012683</v>
      </c>
      <c r="V14" s="14" t="n">
        <v>48</v>
      </c>
      <c r="W14" s="46" t="n">
        <f aca="false">V14/V$28*100</f>
        <v>0.169455623808515</v>
      </c>
      <c r="X14" s="14" t="n">
        <v>33</v>
      </c>
      <c r="Y14" s="46" t="n">
        <f aca="false">X14/X$28*100</f>
        <v>0.142647185960059</v>
      </c>
      <c r="Z14" s="49" t="n">
        <v>0</v>
      </c>
      <c r="AA14" s="50" t="n">
        <f aca="false">V14+X14</f>
        <v>81</v>
      </c>
      <c r="AB14" s="47" t="n">
        <f aca="false">AA14/AA$28*100</f>
        <v>0.157403808783521</v>
      </c>
      <c r="AC14" s="14" t="n">
        <v>48</v>
      </c>
      <c r="AD14" s="46" t="n">
        <f aca="false">AC14/AC$28*100</f>
        <v>0.170158460065936</v>
      </c>
      <c r="AE14" s="14" t="n">
        <v>33</v>
      </c>
      <c r="AF14" s="46" t="n">
        <f aca="false">AE14/AE$28*100</f>
        <v>0.143297581310522</v>
      </c>
      <c r="AG14" s="49" t="n">
        <v>0</v>
      </c>
      <c r="AH14" s="50" t="n">
        <f aca="false">AC14+AE14</f>
        <v>81</v>
      </c>
      <c r="AI14" s="47" t="n">
        <f aca="false">AH14/AH$28*100</f>
        <v>0.158085795698505</v>
      </c>
      <c r="AJ14" s="14" t="n">
        <v>48</v>
      </c>
      <c r="AK14" s="46" t="n">
        <f aca="false">AJ14/AJ$28*100</f>
        <v>0.171184022824536</v>
      </c>
      <c r="AL14" s="14" t="n">
        <v>33</v>
      </c>
      <c r="AM14" s="46" t="n">
        <f aca="false">AL14/AL$28*100</f>
        <v>0.144300144300144</v>
      </c>
      <c r="AN14" s="49" t="n">
        <v>0</v>
      </c>
      <c r="AO14" s="50" t="n">
        <f aca="false">AJ14+AL14</f>
        <v>81</v>
      </c>
      <c r="AP14" s="47" t="n">
        <f aca="false">AO14/AO$28*100</f>
        <v>0.159107426977548</v>
      </c>
      <c r="AQ14" s="14" t="n">
        <v>48</v>
      </c>
      <c r="AR14" s="46" t="n">
        <f aca="false">AQ14/AQ$28*100</f>
        <v>0.172568757864462</v>
      </c>
      <c r="AS14" s="14" t="n">
        <v>32</v>
      </c>
      <c r="AT14" s="46" t="n">
        <f aca="false">AS14/AS$28*100</f>
        <v>0.141143260409315</v>
      </c>
      <c r="AU14" s="49" t="n">
        <v>0</v>
      </c>
      <c r="AV14" s="50" t="n">
        <f aca="false">AQ14+AS14</f>
        <v>80</v>
      </c>
      <c r="AW14" s="47" t="n">
        <f aca="false">AV14/AV$28*100</f>
        <v>0.15845663240042</v>
      </c>
      <c r="AX14" s="14" t="n">
        <v>48</v>
      </c>
      <c r="AY14" s="46" t="n">
        <f aca="false">AX14/AX$28*100</f>
        <v>0.174539107668812</v>
      </c>
      <c r="AZ14" s="14" t="n">
        <v>32</v>
      </c>
      <c r="BA14" s="46" t="n">
        <f aca="false">AZ14/AZ$28*100</f>
        <v>0.142818887797911</v>
      </c>
      <c r="BB14" s="49" t="n">
        <v>0</v>
      </c>
      <c r="BC14" s="50" t="n">
        <f aca="false">AX14+AZ14</f>
        <v>80</v>
      </c>
      <c r="BD14" s="47" t="n">
        <f aca="false">BC14/BC$28*100</f>
        <v>0.160298154567496</v>
      </c>
      <c r="BE14" s="14" t="n">
        <v>48</v>
      </c>
      <c r="BF14" s="46" t="n">
        <f aca="false">BE14/BE$28*100</f>
        <v>0.176828145146436</v>
      </c>
      <c r="BG14" s="14" t="n">
        <v>32</v>
      </c>
      <c r="BH14" s="46" t="n">
        <f aca="false">BG14/BG$28*100</f>
        <v>0.144868486577029</v>
      </c>
      <c r="BI14" s="49" t="n">
        <v>0</v>
      </c>
      <c r="BJ14" s="50" t="n">
        <f aca="false">BE14+BG14</f>
        <v>80</v>
      </c>
      <c r="BK14" s="47" t="n">
        <f aca="false">BJ14/BJ$28*100</f>
        <v>0.162489336637283</v>
      </c>
      <c r="BL14" s="14" t="n">
        <v>48</v>
      </c>
      <c r="BM14" s="46" t="n">
        <f aca="false">BL14/BL$28*100</f>
        <v>0.180051764882404</v>
      </c>
      <c r="BN14" s="14" t="n">
        <v>31</v>
      </c>
      <c r="BO14" s="46" t="n">
        <f aca="false">BN14/BN$28*100</f>
        <v>0.143299588591504</v>
      </c>
      <c r="BP14" s="49" t="n">
        <v>0</v>
      </c>
      <c r="BQ14" s="50" t="n">
        <f aca="false">BL14+BN14</f>
        <v>79</v>
      </c>
      <c r="BR14" s="47" t="n">
        <f aca="false">BQ14/BQ$28*100</f>
        <v>0.163588171953947</v>
      </c>
      <c r="BS14" s="14" t="n">
        <v>48</v>
      </c>
      <c r="BT14" s="46" t="n">
        <f aca="false">BS14/BS$28*100</f>
        <v>0.184303486407618</v>
      </c>
      <c r="BU14" s="14" t="n">
        <v>30</v>
      </c>
      <c r="BV14" s="46" t="n">
        <f aca="false">BU14/BU$28*100</f>
        <v>0.143239113827349</v>
      </c>
      <c r="BW14" s="49" t="n">
        <v>0</v>
      </c>
      <c r="BX14" s="50" t="n">
        <f aca="false">BS14+BU14</f>
        <v>78</v>
      </c>
      <c r="BY14" s="47" t="n">
        <f aca="false">BX14/BX$28*100</f>
        <v>0.165999829743764</v>
      </c>
      <c r="BZ14" s="14" t="n">
        <v>48</v>
      </c>
      <c r="CA14" s="46" t="n">
        <f aca="false">BZ14/BZ$28*100</f>
        <v>0.190847282414218</v>
      </c>
      <c r="CB14" s="14" t="n">
        <v>29</v>
      </c>
      <c r="CC14" s="46" t="n">
        <f aca="false">CB14/CB$28*100</f>
        <v>0.144530276601047</v>
      </c>
      <c r="CD14" s="49" t="n">
        <v>0</v>
      </c>
      <c r="CE14" s="50" t="n">
        <f aca="false">BZ14+CB14</f>
        <v>77</v>
      </c>
      <c r="CF14" s="47" t="n">
        <f aca="false">CE14/CE$28*100</f>
        <v>0.170293701344657</v>
      </c>
      <c r="CG14" s="14" t="n">
        <v>46</v>
      </c>
      <c r="CH14" s="46" t="n">
        <f aca="false">CG14/CG$28*100</f>
        <v>0.191164858912023</v>
      </c>
      <c r="CI14" s="14" t="n">
        <v>29</v>
      </c>
      <c r="CJ14" s="46" t="n">
        <f aca="false">CI14/CI$28*100</f>
        <v>0.153569159076467</v>
      </c>
      <c r="CK14" s="49" t="n">
        <v>0</v>
      </c>
      <c r="CL14" s="50" t="n">
        <f aca="false">CG14+CI14</f>
        <v>75</v>
      </c>
      <c r="CM14" s="47" t="n">
        <f aca="false">CL14/CL$28*100</f>
        <v>0.174633851025683</v>
      </c>
      <c r="CN14" s="14" t="n">
        <v>43</v>
      </c>
      <c r="CO14" s="46" t="n">
        <f aca="false">CN14/CN$28*100</f>
        <v>0.189937718097089</v>
      </c>
      <c r="CP14" s="14" t="n">
        <v>27</v>
      </c>
      <c r="CQ14" s="46" t="n">
        <f aca="false">CP14/CP$28*100</f>
        <v>0.154683471784589</v>
      </c>
      <c r="CR14" s="49" t="n">
        <v>0</v>
      </c>
      <c r="CS14" s="50" t="n">
        <f aca="false">CN14+CP14</f>
        <v>70</v>
      </c>
      <c r="CT14" s="47" t="n">
        <f aca="false">CS14/CS$28*100</f>
        <v>0.174589714171697</v>
      </c>
      <c r="CU14" s="14" t="n">
        <v>43</v>
      </c>
      <c r="CV14" s="46" t="n">
        <f aca="false">CU14/CU$28*100</f>
        <v>0.208474740618637</v>
      </c>
      <c r="CW14" s="14" t="n">
        <v>24</v>
      </c>
      <c r="CX14" s="46" t="n">
        <f aca="false">CW14/CW$28*100</f>
        <v>0.15486868426147</v>
      </c>
      <c r="CY14" s="49" t="n">
        <v>0</v>
      </c>
      <c r="CZ14" s="50" t="n">
        <f aca="false">CU14+CW14</f>
        <v>67</v>
      </c>
      <c r="DA14" s="47" t="n">
        <f aca="false">CZ14/CZ$28*100</f>
        <v>0.18547739667248</v>
      </c>
      <c r="DB14" s="14" t="n">
        <v>37</v>
      </c>
      <c r="DC14" s="46" t="n">
        <f aca="false">DB14/DB$28*100</f>
        <v>0.206151103186985</v>
      </c>
      <c r="DD14" s="14" t="n">
        <v>21</v>
      </c>
      <c r="DE14" s="46" t="n">
        <f aca="false">DD14/DD$28*100</f>
        <v>0.16171261358386</v>
      </c>
      <c r="DF14" s="49" t="n">
        <v>0</v>
      </c>
      <c r="DG14" s="50" t="n">
        <f aca="false">DB14+DD14</f>
        <v>58</v>
      </c>
      <c r="DH14" s="47" t="n">
        <f aca="false">DG14/DG$28*100</f>
        <v>0.187495959138812</v>
      </c>
      <c r="DI14" s="14" t="n">
        <v>30</v>
      </c>
      <c r="DJ14" s="46" t="n">
        <f aca="false">DI14/DI$28*100</f>
        <v>0.210970464135021</v>
      </c>
      <c r="DK14" s="14" t="n">
        <v>16</v>
      </c>
      <c r="DL14" s="46" t="n">
        <f aca="false">DK14/DK$28*100</f>
        <v>0.163415381472781</v>
      </c>
      <c r="DM14" s="49" t="n">
        <v>0</v>
      </c>
      <c r="DN14" s="50" t="n">
        <f aca="false">DI14+DK14</f>
        <v>46</v>
      </c>
      <c r="DO14" s="47" t="n">
        <f aca="false">DN14/DN$28*100</f>
        <v>0.191578859689309</v>
      </c>
      <c r="DP14" s="14" t="n">
        <v>22</v>
      </c>
      <c r="DQ14" s="46" t="n">
        <f aca="false">DP14/DP$28*100</f>
        <v>0.230149597238205</v>
      </c>
      <c r="DR14" s="14" t="n">
        <v>14</v>
      </c>
      <c r="DS14" s="46" t="n">
        <f aca="false">DR14/DR$28*100</f>
        <v>0.227272727272727</v>
      </c>
      <c r="DT14" s="49" t="n">
        <v>0</v>
      </c>
      <c r="DU14" s="50" t="n">
        <f aca="false">DP14+DR14</f>
        <v>36</v>
      </c>
      <c r="DV14" s="47" t="n">
        <f aca="false">DU14/DU$28*100</f>
        <v>0.22902220243018</v>
      </c>
      <c r="DW14" s="14" t="n">
        <v>17</v>
      </c>
      <c r="DX14" s="46" t="n">
        <f aca="false">DW14/DW$28*100</f>
        <v>0.366695427092321</v>
      </c>
      <c r="DY14" s="14" t="n">
        <v>8</v>
      </c>
      <c r="DZ14" s="46" t="n">
        <f aca="false">DY14/DY$28*100</f>
        <v>0.279329608938547</v>
      </c>
      <c r="EA14" s="49" t="n">
        <v>0</v>
      </c>
      <c r="EB14" s="50" t="n">
        <f aca="false">DW14+DY14</f>
        <v>25</v>
      </c>
      <c r="EC14" s="47" t="n">
        <f aca="false">EB14/EB$28*100</f>
        <v>0.333333333333333</v>
      </c>
      <c r="ED14" s="14" t="n">
        <v>9</v>
      </c>
      <c r="EE14" s="46" t="n">
        <f aca="false">ED14/ED$28*100</f>
        <v>0.635593220338983</v>
      </c>
      <c r="EF14" s="51" t="n">
        <v>3</v>
      </c>
      <c r="EG14" s="46" t="n">
        <f aca="false">EF14/EF$28*100</f>
        <v>0.330760749724366</v>
      </c>
      <c r="EH14" s="49" t="n">
        <v>0</v>
      </c>
      <c r="EI14" s="50" t="n">
        <f aca="false">ED14+EF14</f>
        <v>12</v>
      </c>
      <c r="EJ14" s="47" t="n">
        <f aca="false">EI14/EI$28*100</f>
        <v>0.516573396470082</v>
      </c>
      <c r="EK14" s="14" t="n">
        <v>0</v>
      </c>
      <c r="EL14" s="46" t="n">
        <f aca="false">EK14/EK$28*100</f>
        <v>0</v>
      </c>
      <c r="EM14" s="51" t="n">
        <v>0</v>
      </c>
      <c r="EN14" s="46" t="n">
        <f aca="false">EM14/EM$28*100</f>
        <v>0</v>
      </c>
      <c r="EO14" s="49" t="n">
        <v>0</v>
      </c>
      <c r="EP14" s="50" t="n">
        <f aca="false">EK14+EM14</f>
        <v>0</v>
      </c>
      <c r="EQ14" s="47" t="n">
        <f aca="false">EP14/EP$28*100</f>
        <v>0</v>
      </c>
      <c r="ER14" s="14" t="n">
        <v>0</v>
      </c>
      <c r="ES14" s="46" t="n">
        <f aca="false">ER14/ER$28*100</f>
        <v>0</v>
      </c>
      <c r="ET14" s="51" t="n">
        <v>0</v>
      </c>
      <c r="EU14" s="46" t="n">
        <f aca="false">ET14/ET$28*100</f>
        <v>0</v>
      </c>
      <c r="EV14" s="49" t="n">
        <v>0</v>
      </c>
      <c r="EW14" s="50" t="n">
        <f aca="false">ER14+ET14</f>
        <v>0</v>
      </c>
      <c r="EX14" s="47" t="n">
        <f aca="false">EW14/EW$28*100</f>
        <v>0</v>
      </c>
      <c r="EY14" s="14" t="n">
        <v>0</v>
      </c>
      <c r="EZ14" s="46" t="n">
        <f aca="false">EY14/EY$28*100</f>
        <v>0</v>
      </c>
      <c r="FA14" s="14" t="n">
        <v>0</v>
      </c>
      <c r="FB14" s="46" t="n">
        <f aca="false">FA14/FA$28*100</f>
        <v>0</v>
      </c>
      <c r="FC14" s="49" t="n">
        <v>0</v>
      </c>
      <c r="FD14" s="50" t="n">
        <f aca="false">EY14+FA14</f>
        <v>0</v>
      </c>
      <c r="FE14" s="47" t="n">
        <f aca="false">FD14/FD$28*100</f>
        <v>0</v>
      </c>
      <c r="FF14" s="14" t="n">
        <v>0</v>
      </c>
      <c r="FG14" s="46" t="n">
        <f aca="false">FF14/FF$28*100</f>
        <v>0</v>
      </c>
      <c r="FH14" s="14" t="n">
        <v>0</v>
      </c>
      <c r="FI14" s="46"/>
      <c r="FJ14" s="49" t="n">
        <v>0</v>
      </c>
      <c r="FK14" s="50" t="n">
        <f aca="false">FF14+FH14</f>
        <v>0</v>
      </c>
      <c r="FL14" s="47" t="n">
        <f aca="false">FK14/FK$28*100</f>
        <v>0</v>
      </c>
      <c r="FM14" s="14" t="n">
        <v>0</v>
      </c>
      <c r="FN14" s="46" t="n">
        <f aca="false">FM14/FM$28*100</f>
        <v>0</v>
      </c>
      <c r="FO14" s="14" t="n">
        <v>0</v>
      </c>
      <c r="FP14" s="46"/>
      <c r="FQ14" s="49" t="n">
        <v>0</v>
      </c>
      <c r="FR14" s="50" t="n">
        <f aca="false">FM14+FO14</f>
        <v>0</v>
      </c>
      <c r="FS14" s="47" t="n">
        <f aca="false">FR14/FR$28*100</f>
        <v>0</v>
      </c>
      <c r="FT14" s="14" t="n">
        <v>0</v>
      </c>
      <c r="FU14" s="46" t="n">
        <f aca="false">FT14/FT$28*100</f>
        <v>0</v>
      </c>
      <c r="FV14" s="14" t="n">
        <v>0</v>
      </c>
      <c r="FW14" s="46"/>
      <c r="FX14" s="49" t="n">
        <v>0</v>
      </c>
      <c r="FY14" s="50" t="n">
        <f aca="false">FT14+FV14</f>
        <v>0</v>
      </c>
      <c r="FZ14" s="47" t="n">
        <f aca="false">FY14/FY$28*100</f>
        <v>0</v>
      </c>
    </row>
    <row r="15" customFormat="false" ht="12.8" hidden="false" customHeight="false" outlineLevel="0" collapsed="false">
      <c r="A15" s="44" t="s">
        <v>45</v>
      </c>
      <c r="B15" s="45" t="n">
        <v>1936734</v>
      </c>
      <c r="C15" s="46" t="n">
        <f aca="false">B15/B$28*100</f>
        <v>6.62918829620872</v>
      </c>
      <c r="D15" s="18" t="n">
        <v>1964167</v>
      </c>
      <c r="E15" s="46" t="n">
        <f aca="false">D15/D$28*100</f>
        <v>6.56899780933854</v>
      </c>
      <c r="F15" s="18" t="n">
        <f aca="false">B15+D15</f>
        <v>3900901</v>
      </c>
      <c r="G15" s="47" t="n">
        <f aca="false">F15/F$28*100</f>
        <v>6.59874417010854</v>
      </c>
      <c r="H15" s="14" t="n">
        <v>77</v>
      </c>
      <c r="I15" s="46" t="n">
        <f aca="false">H15/H$28*100</f>
        <v>0.270222846113353</v>
      </c>
      <c r="J15" s="14" t="n">
        <v>58</v>
      </c>
      <c r="K15" s="46" t="n">
        <f aca="false">J15/J$28*100</f>
        <v>0.249098093111149</v>
      </c>
      <c r="L15" s="49" t="n">
        <v>0</v>
      </c>
      <c r="M15" s="50" t="n">
        <f aca="false">H15+J15</f>
        <v>135</v>
      </c>
      <c r="N15" s="47" t="n">
        <f aca="false">M15/M$28*100</f>
        <v>0.260723459317484</v>
      </c>
      <c r="O15" s="14" t="n">
        <v>77</v>
      </c>
      <c r="P15" s="46" t="n">
        <f aca="false">O15/O$28*100</f>
        <v>0.270945494211619</v>
      </c>
      <c r="Q15" s="14" t="n">
        <v>58</v>
      </c>
      <c r="R15" s="46" t="n">
        <f aca="false">Q15/Q$28*100</f>
        <v>0.249720141221045</v>
      </c>
      <c r="S15" s="49" t="n">
        <v>0</v>
      </c>
      <c r="T15" s="50" t="n">
        <f aca="false">O15+Q15</f>
        <v>135</v>
      </c>
      <c r="U15" s="47" t="n">
        <f aca="false">T15/T$28*100</f>
        <v>0.261399941911124</v>
      </c>
      <c r="V15" s="14" t="n">
        <v>77</v>
      </c>
      <c r="W15" s="46" t="n">
        <f aca="false">V15/V$28*100</f>
        <v>0.271835063192826</v>
      </c>
      <c r="X15" s="14" t="n">
        <v>57</v>
      </c>
      <c r="Y15" s="46" t="n">
        <f aca="false">X15/X$28*100</f>
        <v>0.246390593931011</v>
      </c>
      <c r="Z15" s="49" t="n">
        <v>0</v>
      </c>
      <c r="AA15" s="50" t="n">
        <f aca="false">V15+X15</f>
        <v>134</v>
      </c>
      <c r="AB15" s="47" t="n">
        <f aca="false">AA15/AA$28*100</f>
        <v>0.260396424407307</v>
      </c>
      <c r="AC15" s="14" t="n">
        <v>77</v>
      </c>
      <c r="AD15" s="46" t="n">
        <f aca="false">AC15/AC$28*100</f>
        <v>0.272962529689106</v>
      </c>
      <c r="AE15" s="14" t="n">
        <v>57</v>
      </c>
      <c r="AF15" s="46" t="n">
        <f aca="false">AE15/AE$28*100</f>
        <v>0.24751400408181</v>
      </c>
      <c r="AG15" s="49" t="n">
        <v>0</v>
      </c>
      <c r="AH15" s="50" t="n">
        <f aca="false">AC15+AE15</f>
        <v>134</v>
      </c>
      <c r="AI15" s="47" t="n">
        <f aca="false">AH15/AH$28*100</f>
        <v>0.26152464967407</v>
      </c>
      <c r="AJ15" s="14" t="n">
        <v>77</v>
      </c>
      <c r="AK15" s="46" t="n">
        <f aca="false">AJ15/AJ$28*100</f>
        <v>0.274607703281027</v>
      </c>
      <c r="AL15" s="14" t="n">
        <v>57</v>
      </c>
      <c r="AM15" s="46" t="n">
        <f aca="false">AL15/AL$28*100</f>
        <v>0.249245703791158</v>
      </c>
      <c r="AN15" s="49" t="n">
        <v>0</v>
      </c>
      <c r="AO15" s="50" t="n">
        <f aca="false">AJ15+AL15</f>
        <v>134</v>
      </c>
      <c r="AP15" s="47" t="n">
        <f aca="false">AO15/AO$28*100</f>
        <v>0.263214755740635</v>
      </c>
      <c r="AQ15" s="14" t="n">
        <v>77</v>
      </c>
      <c r="AR15" s="46" t="n">
        <f aca="false">AQ15/AQ$28*100</f>
        <v>0.27682904907424</v>
      </c>
      <c r="AS15" s="14" t="n">
        <v>56</v>
      </c>
      <c r="AT15" s="46" t="n">
        <f aca="false">AS15/AS$28*100</f>
        <v>0.247000705716302</v>
      </c>
      <c r="AU15" s="49" t="n">
        <v>0</v>
      </c>
      <c r="AV15" s="50" t="n">
        <f aca="false">AQ15+AS15</f>
        <v>133</v>
      </c>
      <c r="AW15" s="47" t="n">
        <f aca="false">AV15/AV$28*100</f>
        <v>0.263434151365698</v>
      </c>
      <c r="AX15" s="14" t="n">
        <v>77</v>
      </c>
      <c r="AY15" s="46" t="n">
        <f aca="false">AX15/AX$28*100</f>
        <v>0.279989818552053</v>
      </c>
      <c r="AZ15" s="14" t="n">
        <v>56</v>
      </c>
      <c r="BA15" s="46" t="n">
        <f aca="false">AZ15/AZ$28*100</f>
        <v>0.249933053646345</v>
      </c>
      <c r="BB15" s="49" t="n">
        <v>0</v>
      </c>
      <c r="BC15" s="50" t="n">
        <f aca="false">AX15+AZ15</f>
        <v>133</v>
      </c>
      <c r="BD15" s="47" t="n">
        <f aca="false">BC15/BC$28*100</f>
        <v>0.266495681968461</v>
      </c>
      <c r="BE15" s="14" t="n">
        <v>75</v>
      </c>
      <c r="BF15" s="46" t="n">
        <f aca="false">BE15/BE$28*100</f>
        <v>0.276293976791306</v>
      </c>
      <c r="BG15" s="14" t="n">
        <v>56</v>
      </c>
      <c r="BH15" s="46" t="n">
        <f aca="false">BG15/BG$28*100</f>
        <v>0.253519851509801</v>
      </c>
      <c r="BI15" s="49" t="n">
        <v>0</v>
      </c>
      <c r="BJ15" s="50" t="n">
        <f aca="false">BE15+BG15</f>
        <v>131</v>
      </c>
      <c r="BK15" s="47" t="n">
        <f aca="false">BJ15/BJ$28*100</f>
        <v>0.266076288743551</v>
      </c>
      <c r="BL15" s="14" t="n">
        <v>73</v>
      </c>
      <c r="BM15" s="46" t="n">
        <f aca="false">BL15/BL$28*100</f>
        <v>0.273828725758656</v>
      </c>
      <c r="BN15" s="14" t="n">
        <v>55</v>
      </c>
      <c r="BO15" s="46" t="n">
        <f aca="false">BN15/BN$28*100</f>
        <v>0.254241205565571</v>
      </c>
      <c r="BP15" s="49" t="n">
        <v>0</v>
      </c>
      <c r="BQ15" s="50" t="n">
        <f aca="false">BL15+BN15</f>
        <v>128</v>
      </c>
      <c r="BR15" s="47" t="n">
        <f aca="false">BQ15/BQ$28*100</f>
        <v>0.265054253292471</v>
      </c>
      <c r="BS15" s="14" t="n">
        <v>71</v>
      </c>
      <c r="BT15" s="46" t="n">
        <f aca="false">BS15/BS$28*100</f>
        <v>0.272615573644601</v>
      </c>
      <c r="BU15" s="14" t="n">
        <v>54</v>
      </c>
      <c r="BV15" s="46" t="n">
        <f aca="false">BU15/BU$28*100</f>
        <v>0.257830404889228</v>
      </c>
      <c r="BW15" s="49" t="n">
        <v>0</v>
      </c>
      <c r="BX15" s="50" t="n">
        <f aca="false">BS15+BU15</f>
        <v>125</v>
      </c>
      <c r="BY15" s="47" t="n">
        <f aca="false">BX15/BX$28*100</f>
        <v>0.26602536817911</v>
      </c>
      <c r="BZ15" s="14" t="n">
        <v>70</v>
      </c>
      <c r="CA15" s="46" t="n">
        <f aca="false">BZ15/BZ$28*100</f>
        <v>0.278318953520735</v>
      </c>
      <c r="CB15" s="14" t="n">
        <v>52</v>
      </c>
      <c r="CC15" s="46" t="n">
        <f aca="false">CB15/CB$28*100</f>
        <v>0.259157737353601</v>
      </c>
      <c r="CD15" s="49" t="n">
        <v>0</v>
      </c>
      <c r="CE15" s="50" t="n">
        <f aca="false">BZ15+CB15</f>
        <v>122</v>
      </c>
      <c r="CF15" s="47" t="n">
        <f aca="false">CE15/CE$28*100</f>
        <v>0.269815994338287</v>
      </c>
      <c r="CG15" s="14" t="n">
        <v>69</v>
      </c>
      <c r="CH15" s="46" t="n">
        <f aca="false">CG15/CG$28*100</f>
        <v>0.286747288368034</v>
      </c>
      <c r="CI15" s="14" t="n">
        <v>52</v>
      </c>
      <c r="CJ15" s="46" t="n">
        <f aca="false">CI15/CI$28*100</f>
        <v>0.275365388688837</v>
      </c>
      <c r="CK15" s="49" t="n">
        <v>0</v>
      </c>
      <c r="CL15" s="50" t="n">
        <f aca="false">CG15+CI15</f>
        <v>121</v>
      </c>
      <c r="CM15" s="47" t="n">
        <f aca="false">CL15/CL$28*100</f>
        <v>0.281742612988102</v>
      </c>
      <c r="CN15" s="14" t="n">
        <v>66</v>
      </c>
      <c r="CO15" s="46" t="n">
        <f aca="false">CN15/CN$28*100</f>
        <v>0.291532311497858</v>
      </c>
      <c r="CP15" s="14" t="n">
        <v>50</v>
      </c>
      <c r="CQ15" s="46" t="n">
        <f aca="false">CP15/CP$28*100</f>
        <v>0.286450873675165</v>
      </c>
      <c r="CR15" s="49" t="n">
        <v>0</v>
      </c>
      <c r="CS15" s="50" t="n">
        <f aca="false">CN15+CP15</f>
        <v>116</v>
      </c>
      <c r="CT15" s="47" t="n">
        <f aca="false">CS15/CS$28*100</f>
        <v>0.28932009777024</v>
      </c>
      <c r="CU15" s="14" t="n">
        <v>61</v>
      </c>
      <c r="CV15" s="46" t="n">
        <f aca="false">CU15/CU$28*100</f>
        <v>0.295743236691554</v>
      </c>
      <c r="CW15" s="14" t="n">
        <v>47</v>
      </c>
      <c r="CX15" s="46" t="n">
        <f aca="false">CW15/CW$28*100</f>
        <v>0.303284506678712</v>
      </c>
      <c r="CY15" s="49" t="n">
        <v>0</v>
      </c>
      <c r="CZ15" s="50" t="n">
        <f aca="false">CU15+CW15</f>
        <v>108</v>
      </c>
      <c r="DA15" s="47" t="n">
        <f aca="false">CZ15/CZ$28*100</f>
        <v>0.298978490158625</v>
      </c>
      <c r="DB15" s="14" t="n">
        <v>56</v>
      </c>
      <c r="DC15" s="46" t="n">
        <f aca="false">DB15/DB$28*100</f>
        <v>0.31201248049922</v>
      </c>
      <c r="DD15" s="14" t="n">
        <v>42</v>
      </c>
      <c r="DE15" s="46" t="n">
        <f aca="false">DD15/DD$28*100</f>
        <v>0.323425227167719</v>
      </c>
      <c r="DF15" s="49" t="n">
        <v>0</v>
      </c>
      <c r="DG15" s="50" t="n">
        <f aca="false">DB15+DD15</f>
        <v>98</v>
      </c>
      <c r="DH15" s="47" t="n">
        <f aca="false">DG15/DG$28*100</f>
        <v>0.316803517165578</v>
      </c>
      <c r="DI15" s="14" t="n">
        <v>49</v>
      </c>
      <c r="DJ15" s="46" t="n">
        <f aca="false">DI15/DI$28*100</f>
        <v>0.344585091420534</v>
      </c>
      <c r="DK15" s="14" t="n">
        <v>32</v>
      </c>
      <c r="DL15" s="46" t="n">
        <f aca="false">DK15/DK$28*100</f>
        <v>0.326830762945562</v>
      </c>
      <c r="DM15" s="49" t="n">
        <v>0</v>
      </c>
      <c r="DN15" s="50" t="n">
        <f aca="false">DI15+DK15</f>
        <v>81</v>
      </c>
      <c r="DO15" s="47" t="n">
        <f aca="false">DN15/DN$28*100</f>
        <v>0.337345383365957</v>
      </c>
      <c r="DP15" s="14" t="n">
        <v>36</v>
      </c>
      <c r="DQ15" s="46" t="n">
        <f aca="false">DP15/DP$28*100</f>
        <v>0.376608431844335</v>
      </c>
      <c r="DR15" s="14" t="n">
        <v>19</v>
      </c>
      <c r="DS15" s="46" t="n">
        <f aca="false">DR15/DR$28*100</f>
        <v>0.308441558441558</v>
      </c>
      <c r="DT15" s="49" t="n">
        <v>0</v>
      </c>
      <c r="DU15" s="50" t="n">
        <f aca="false">DP15+DR15</f>
        <v>55</v>
      </c>
      <c r="DV15" s="47" t="n">
        <f aca="false">DU15/DU$28*100</f>
        <v>0.349895031490553</v>
      </c>
      <c r="DW15" s="14" t="n">
        <v>17</v>
      </c>
      <c r="DX15" s="46" t="n">
        <f aca="false">DW15/DW$28*100</f>
        <v>0.366695427092321</v>
      </c>
      <c r="DY15" s="14" t="n">
        <v>9</v>
      </c>
      <c r="DZ15" s="46" t="n">
        <f aca="false">DY15/DY$28*100</f>
        <v>0.314245810055866</v>
      </c>
      <c r="EA15" s="49" t="n">
        <v>0</v>
      </c>
      <c r="EB15" s="50" t="n">
        <f aca="false">DW15+DY15</f>
        <v>26</v>
      </c>
      <c r="EC15" s="47" t="n">
        <f aca="false">EB15/EB$28*100</f>
        <v>0.346666666666667</v>
      </c>
      <c r="ED15" s="14" t="n">
        <v>6</v>
      </c>
      <c r="EE15" s="46" t="n">
        <f aca="false">ED15/ED$28*100</f>
        <v>0.423728813559322</v>
      </c>
      <c r="EF15" s="51" t="n">
        <v>4</v>
      </c>
      <c r="EG15" s="46" t="n">
        <f aca="false">EF15/EF$28*100</f>
        <v>0.441014332965821</v>
      </c>
      <c r="EH15" s="49" t="n">
        <v>0</v>
      </c>
      <c r="EI15" s="50" t="n">
        <f aca="false">ED15+EF15</f>
        <v>10</v>
      </c>
      <c r="EJ15" s="47" t="n">
        <f aca="false">EI15/EI$28*100</f>
        <v>0.430477830391735</v>
      </c>
      <c r="EK15" s="14" t="n">
        <v>1</v>
      </c>
      <c r="EL15" s="46" t="n">
        <f aca="false">EK15/EK$28*100</f>
        <v>0.387596899224806</v>
      </c>
      <c r="EM15" s="51" t="n">
        <v>0</v>
      </c>
      <c r="EN15" s="46" t="n">
        <f aca="false">EM15/EM$28*100</f>
        <v>0</v>
      </c>
      <c r="EO15" s="49" t="n">
        <v>0</v>
      </c>
      <c r="EP15" s="50" t="n">
        <f aca="false">EK15+EM15</f>
        <v>1</v>
      </c>
      <c r="EQ15" s="47" t="n">
        <f aca="false">EP15/EP$28*100</f>
        <v>0.221238938053097</v>
      </c>
      <c r="ER15" s="14" t="n">
        <v>1</v>
      </c>
      <c r="ES15" s="46" t="n">
        <f aca="false">ER15/ER$28*100</f>
        <v>2.85714285714286</v>
      </c>
      <c r="ET15" s="51" t="n">
        <v>0</v>
      </c>
      <c r="EU15" s="46" t="n">
        <f aca="false">ET15/ET$28*100</f>
        <v>0</v>
      </c>
      <c r="EV15" s="49" t="n">
        <v>0</v>
      </c>
      <c r="EW15" s="50" t="n">
        <f aca="false">ER15+ET15</f>
        <v>1</v>
      </c>
      <c r="EX15" s="47" t="n">
        <f aca="false">EW15/EW$28*100</f>
        <v>2</v>
      </c>
      <c r="EY15" s="14" t="n">
        <v>0</v>
      </c>
      <c r="EZ15" s="46" t="n">
        <f aca="false">EY15/EY$28*100</f>
        <v>0</v>
      </c>
      <c r="FA15" s="14" t="n">
        <v>0</v>
      </c>
      <c r="FB15" s="46" t="n">
        <f aca="false">FA15/FA$28*100</f>
        <v>0</v>
      </c>
      <c r="FC15" s="49" t="n">
        <v>0</v>
      </c>
      <c r="FD15" s="50" t="n">
        <f aca="false">EY15+FA15</f>
        <v>0</v>
      </c>
      <c r="FE15" s="47" t="n">
        <f aca="false">FD15/FD$28*100</f>
        <v>0</v>
      </c>
      <c r="FF15" s="14" t="n">
        <v>0</v>
      </c>
      <c r="FG15" s="46" t="n">
        <f aca="false">FF15/FF$28*100</f>
        <v>0</v>
      </c>
      <c r="FH15" s="14" t="n">
        <v>0</v>
      </c>
      <c r="FI15" s="46"/>
      <c r="FJ15" s="49" t="n">
        <v>0</v>
      </c>
      <c r="FK15" s="50" t="n">
        <f aca="false">FF15+FH15</f>
        <v>0</v>
      </c>
      <c r="FL15" s="47" t="n">
        <f aca="false">FK15/FK$28*100</f>
        <v>0</v>
      </c>
      <c r="FM15" s="14" t="n">
        <v>0</v>
      </c>
      <c r="FN15" s="46" t="n">
        <f aca="false">FM15/FM$28*100</f>
        <v>0</v>
      </c>
      <c r="FO15" s="14" t="n">
        <v>0</v>
      </c>
      <c r="FP15" s="46"/>
      <c r="FQ15" s="49" t="n">
        <v>0</v>
      </c>
      <c r="FR15" s="50" t="n">
        <f aca="false">FM15+FO15</f>
        <v>0</v>
      </c>
      <c r="FS15" s="47" t="n">
        <f aca="false">FR15/FR$28*100</f>
        <v>0</v>
      </c>
      <c r="FT15" s="14" t="n">
        <v>0</v>
      </c>
      <c r="FU15" s="46" t="n">
        <f aca="false">FT15/FT$28*100</f>
        <v>0</v>
      </c>
      <c r="FV15" s="14" t="n">
        <v>0</v>
      </c>
      <c r="FW15" s="46"/>
      <c r="FX15" s="49" t="n">
        <v>0</v>
      </c>
      <c r="FY15" s="50" t="n">
        <f aca="false">FT15+FV15</f>
        <v>0</v>
      </c>
      <c r="FZ15" s="47" t="n">
        <f aca="false">FY15/FY$28*100</f>
        <v>0</v>
      </c>
    </row>
    <row r="16" customFormat="false" ht="12.8" hidden="false" customHeight="false" outlineLevel="0" collapsed="false">
      <c r="A16" s="44" t="s">
        <v>46</v>
      </c>
      <c r="B16" s="45" t="n">
        <v>1769761</v>
      </c>
      <c r="C16" s="46" t="n">
        <f aca="false">B16/B$28*100</f>
        <v>6.05766145907834</v>
      </c>
      <c r="D16" s="18" t="n">
        <v>1790194</v>
      </c>
      <c r="E16" s="46" t="n">
        <f aca="false">D16/D$28*100</f>
        <v>5.98715916940413</v>
      </c>
      <c r="F16" s="18" t="n">
        <f aca="false">B16+D16</f>
        <v>3559955</v>
      </c>
      <c r="G16" s="47" t="n">
        <f aca="false">F16/F$28*100</f>
        <v>6.02200166118001</v>
      </c>
      <c r="H16" s="14" t="n">
        <v>163</v>
      </c>
      <c r="I16" s="46" t="n">
        <f aca="false">H16/H$28*100</f>
        <v>0.572030180733462</v>
      </c>
      <c r="J16" s="14" t="n">
        <v>96</v>
      </c>
      <c r="K16" s="46" t="n">
        <f aca="false">J16/J$28*100</f>
        <v>0.41230029204604</v>
      </c>
      <c r="L16" s="49" t="n">
        <v>0</v>
      </c>
      <c r="M16" s="50" t="n">
        <f aca="false">H16+J16</f>
        <v>259</v>
      </c>
      <c r="N16" s="47" t="n">
        <f aca="false">M16/M$28*100</f>
        <v>0.500202784912802</v>
      </c>
      <c r="O16" s="14" t="n">
        <v>162</v>
      </c>
      <c r="P16" s="46" t="n">
        <f aca="false">O16/O$28*100</f>
        <v>0.57004116964003</v>
      </c>
      <c r="Q16" s="14" t="n">
        <v>96</v>
      </c>
      <c r="R16" s="46" t="n">
        <f aca="false">Q16/Q$28*100</f>
        <v>0.413329888917592</v>
      </c>
      <c r="S16" s="49" t="n">
        <v>0</v>
      </c>
      <c r="T16" s="50" t="n">
        <f aca="false">O16+Q16</f>
        <v>258</v>
      </c>
      <c r="U16" s="47" t="n">
        <f aca="false">T16/T$28*100</f>
        <v>0.499564333430148</v>
      </c>
      <c r="V16" s="14" t="n">
        <v>161</v>
      </c>
      <c r="W16" s="46" t="n">
        <f aca="false">V16/V$28*100</f>
        <v>0.568382404857728</v>
      </c>
      <c r="X16" s="14" t="n">
        <v>96</v>
      </c>
      <c r="Y16" s="46" t="n">
        <f aca="false">X16/X$28*100</f>
        <v>0.414973631883807</v>
      </c>
      <c r="Z16" s="49" t="n">
        <v>0</v>
      </c>
      <c r="AA16" s="50" t="n">
        <f aca="false">V16+X16</f>
        <v>257</v>
      </c>
      <c r="AB16" s="47" t="n">
        <f aca="false">AA16/AA$28*100</f>
        <v>0.499417022930431</v>
      </c>
      <c r="AC16" s="14" t="n">
        <v>161</v>
      </c>
      <c r="AD16" s="46" t="n">
        <f aca="false">AC16/AC$28*100</f>
        <v>0.570739834804495</v>
      </c>
      <c r="AE16" s="14" t="n">
        <v>96</v>
      </c>
      <c r="AF16" s="46" t="n">
        <f aca="false">AE16/AE$28*100</f>
        <v>0.416865691085154</v>
      </c>
      <c r="AG16" s="49" t="n">
        <v>0</v>
      </c>
      <c r="AH16" s="50" t="n">
        <f aca="false">AC16+AE16</f>
        <v>257</v>
      </c>
      <c r="AI16" s="47" t="n">
        <f aca="false">AH16/AH$28*100</f>
        <v>0.501580857956985</v>
      </c>
      <c r="AJ16" s="14" t="n">
        <v>157</v>
      </c>
      <c r="AK16" s="46" t="n">
        <f aca="false">AJ16/AJ$28*100</f>
        <v>0.559914407988588</v>
      </c>
      <c r="AL16" s="14" t="n">
        <v>96</v>
      </c>
      <c r="AM16" s="46" t="n">
        <f aca="false">AL16/AL$28*100</f>
        <v>0.419782237964056</v>
      </c>
      <c r="AN16" s="49" t="n">
        <v>0</v>
      </c>
      <c r="AO16" s="50" t="n">
        <f aca="false">AJ16+AL16</f>
        <v>253</v>
      </c>
      <c r="AP16" s="47" t="n">
        <f aca="false">AO16/AO$28*100</f>
        <v>0.496965173152095</v>
      </c>
      <c r="AQ16" s="14" t="n">
        <v>156</v>
      </c>
      <c r="AR16" s="46" t="n">
        <f aca="false">AQ16/AQ$28*100</f>
        <v>0.5608484630595</v>
      </c>
      <c r="AS16" s="14" t="n">
        <v>95</v>
      </c>
      <c r="AT16" s="46" t="n">
        <f aca="false">AS16/AS$28*100</f>
        <v>0.419019054340155</v>
      </c>
      <c r="AU16" s="49" t="n">
        <v>0</v>
      </c>
      <c r="AV16" s="50" t="n">
        <f aca="false">AQ16+AS16</f>
        <v>251</v>
      </c>
      <c r="AW16" s="47" t="n">
        <f aca="false">AV16/AV$28*100</f>
        <v>0.497157684156317</v>
      </c>
      <c r="AX16" s="14" t="n">
        <v>156</v>
      </c>
      <c r="AY16" s="46" t="n">
        <f aca="false">AX16/AX$28*100</f>
        <v>0.567252099923639</v>
      </c>
      <c r="AZ16" s="14" t="n">
        <v>95</v>
      </c>
      <c r="BA16" s="46" t="n">
        <f aca="false">AZ16/AZ$28*100</f>
        <v>0.423993573150049</v>
      </c>
      <c r="BB16" s="49" t="n">
        <v>0</v>
      </c>
      <c r="BC16" s="50" t="n">
        <f aca="false">AX16+AZ16</f>
        <v>251</v>
      </c>
      <c r="BD16" s="47" t="n">
        <f aca="false">BC16/BC$28*100</f>
        <v>0.502935459955517</v>
      </c>
      <c r="BE16" s="14" t="n">
        <v>153</v>
      </c>
      <c r="BF16" s="46" t="n">
        <f aca="false">BE16/BE$28*100</f>
        <v>0.563639712654264</v>
      </c>
      <c r="BG16" s="14" t="n">
        <v>94</v>
      </c>
      <c r="BH16" s="46" t="n">
        <f aca="false">BG16/BG$28*100</f>
        <v>0.425551179320024</v>
      </c>
      <c r="BI16" s="49" t="n">
        <v>0</v>
      </c>
      <c r="BJ16" s="50" t="n">
        <f aca="false">BE16+BG16</f>
        <v>247</v>
      </c>
      <c r="BK16" s="47" t="n">
        <f aca="false">BJ16/BJ$28*100</f>
        <v>0.501685826867612</v>
      </c>
      <c r="BL16" s="14" t="n">
        <v>148</v>
      </c>
      <c r="BM16" s="46" t="n">
        <f aca="false">BL16/BL$28*100</f>
        <v>0.555159608387411</v>
      </c>
      <c r="BN16" s="14" t="n">
        <v>92</v>
      </c>
      <c r="BO16" s="46" t="n">
        <f aca="false">BN16/BN$28*100</f>
        <v>0.425276198400592</v>
      </c>
      <c r="BP16" s="49" t="n">
        <v>0</v>
      </c>
      <c r="BQ16" s="50" t="n">
        <f aca="false">BL16+BN16</f>
        <v>240</v>
      </c>
      <c r="BR16" s="47" t="n">
        <f aca="false">BQ16/BQ$28*100</f>
        <v>0.496976724923383</v>
      </c>
      <c r="BS16" s="14" t="n">
        <v>147</v>
      </c>
      <c r="BT16" s="46" t="n">
        <f aca="false">BS16/BS$28*100</f>
        <v>0.56442942712333</v>
      </c>
      <c r="BU16" s="14" t="n">
        <v>88</v>
      </c>
      <c r="BV16" s="46" t="n">
        <f aca="false">BU16/BU$28*100</f>
        <v>0.420168067226891</v>
      </c>
      <c r="BW16" s="49" t="n">
        <v>0</v>
      </c>
      <c r="BX16" s="50" t="n">
        <f aca="false">BS16+BU16</f>
        <v>235</v>
      </c>
      <c r="BY16" s="47" t="n">
        <f aca="false">BX16/BX$28*100</f>
        <v>0.500127692176726</v>
      </c>
      <c r="BZ16" s="14" t="n">
        <v>143</v>
      </c>
      <c r="CA16" s="46" t="n">
        <f aca="false">BZ16/BZ$28*100</f>
        <v>0.568565862192358</v>
      </c>
      <c r="CB16" s="14" t="n">
        <v>86</v>
      </c>
      <c r="CC16" s="46" t="n">
        <f aca="false">CB16/CB$28*100</f>
        <v>0.428607027161724</v>
      </c>
      <c r="CD16" s="49" t="n">
        <v>0</v>
      </c>
      <c r="CE16" s="50" t="n">
        <f aca="false">BZ16+CB16</f>
        <v>229</v>
      </c>
      <c r="CF16" s="47" t="n">
        <f aca="false">CE16/CE$28*100</f>
        <v>0.506457891012031</v>
      </c>
      <c r="CG16" s="14" t="n">
        <v>139</v>
      </c>
      <c r="CH16" s="46" t="n">
        <f aca="false">CG16/CG$28*100</f>
        <v>0.577650334538503</v>
      </c>
      <c r="CI16" s="14" t="n">
        <v>82</v>
      </c>
      <c r="CJ16" s="46" t="n">
        <f aca="false">CI16/CI$28*100</f>
        <v>0.43423003600932</v>
      </c>
      <c r="CK16" s="49" t="n">
        <v>0</v>
      </c>
      <c r="CL16" s="50" t="n">
        <f aca="false">CG16+CI16</f>
        <v>221</v>
      </c>
      <c r="CM16" s="47" t="n">
        <f aca="false">CL16/CL$28*100</f>
        <v>0.514587747689012</v>
      </c>
      <c r="CN16" s="14" t="n">
        <v>132</v>
      </c>
      <c r="CO16" s="46" t="n">
        <f aca="false">CN16/CN$28*100</f>
        <v>0.583064622995715</v>
      </c>
      <c r="CP16" s="14" t="n">
        <v>75</v>
      </c>
      <c r="CQ16" s="46" t="n">
        <f aca="false">CP16/CP$28*100</f>
        <v>0.429676310512747</v>
      </c>
      <c r="CR16" s="49" t="n">
        <v>0</v>
      </c>
      <c r="CS16" s="50" t="n">
        <f aca="false">CN16+CP16</f>
        <v>207</v>
      </c>
      <c r="CT16" s="47" t="n">
        <f aca="false">CS16/CS$28*100</f>
        <v>0.516286726193445</v>
      </c>
      <c r="CU16" s="14" t="n">
        <v>124</v>
      </c>
      <c r="CV16" s="46" t="n">
        <f aca="false">CU16/CU$28*100</f>
        <v>0.601182972946766</v>
      </c>
      <c r="CW16" s="14" t="n">
        <v>67</v>
      </c>
      <c r="CX16" s="46" t="n">
        <f aca="false">CW16/CW$28*100</f>
        <v>0.43234174356327</v>
      </c>
      <c r="CY16" s="49" t="n">
        <v>0</v>
      </c>
      <c r="CZ16" s="50" t="n">
        <f aca="false">CU16+CW16</f>
        <v>191</v>
      </c>
      <c r="DA16" s="47" t="n">
        <f aca="false">CZ16/CZ$28*100</f>
        <v>0.528748996484234</v>
      </c>
      <c r="DB16" s="14" t="n">
        <v>114</v>
      </c>
      <c r="DC16" s="46" t="n">
        <f aca="false">DB16/DB$28*100</f>
        <v>0.635168263873412</v>
      </c>
      <c r="DD16" s="14" t="n">
        <v>63</v>
      </c>
      <c r="DE16" s="46" t="n">
        <f aca="false">DD16/DD$28*100</f>
        <v>0.485137840751579</v>
      </c>
      <c r="DF16" s="49" t="n">
        <v>0</v>
      </c>
      <c r="DG16" s="50" t="n">
        <f aca="false">DB16+DD16</f>
        <v>177</v>
      </c>
      <c r="DH16" s="47" t="n">
        <f aca="false">DG16/DG$28*100</f>
        <v>0.572185944268442</v>
      </c>
      <c r="DI16" s="14" t="n">
        <v>90</v>
      </c>
      <c r="DJ16" s="46" t="n">
        <f aca="false">DI16/DI$28*100</f>
        <v>0.632911392405063</v>
      </c>
      <c r="DK16" s="14" t="n">
        <v>53</v>
      </c>
      <c r="DL16" s="46" t="n">
        <f aca="false">DK16/DK$28*100</f>
        <v>0.541313451128588</v>
      </c>
      <c r="DM16" s="49" t="n">
        <v>0</v>
      </c>
      <c r="DN16" s="50" t="n">
        <f aca="false">DI16+DK16</f>
        <v>143</v>
      </c>
      <c r="DO16" s="47" t="n">
        <f aca="false">DN16/DN$28*100</f>
        <v>0.595560368164591</v>
      </c>
      <c r="DP16" s="14" t="n">
        <v>59</v>
      </c>
      <c r="DQ16" s="46" t="n">
        <f aca="false">DP16/DP$28*100</f>
        <v>0.617219374411549</v>
      </c>
      <c r="DR16" s="14" t="n">
        <v>38</v>
      </c>
      <c r="DS16" s="46" t="n">
        <f aca="false">DR16/DR$28*100</f>
        <v>0.616883116883117</v>
      </c>
      <c r="DT16" s="49" t="n">
        <v>0</v>
      </c>
      <c r="DU16" s="50" t="n">
        <f aca="false">DP16+DR16</f>
        <v>97</v>
      </c>
      <c r="DV16" s="47" t="n">
        <f aca="false">DU16/DU$28*100</f>
        <v>0.61708760099243</v>
      </c>
      <c r="DW16" s="14" t="n">
        <v>26</v>
      </c>
      <c r="DX16" s="46" t="n">
        <f aca="false">DW16/DW$28*100</f>
        <v>0.560828300258844</v>
      </c>
      <c r="DY16" s="14" t="n">
        <v>18</v>
      </c>
      <c r="DZ16" s="46" t="n">
        <f aca="false">DY16/DY$28*100</f>
        <v>0.628491620111732</v>
      </c>
      <c r="EA16" s="49" t="n">
        <v>0</v>
      </c>
      <c r="EB16" s="50" t="n">
        <f aca="false">DW16+DY16</f>
        <v>44</v>
      </c>
      <c r="EC16" s="47" t="n">
        <f aca="false">EB16/EB$28*100</f>
        <v>0.586666666666667</v>
      </c>
      <c r="ED16" s="14" t="n">
        <v>9</v>
      </c>
      <c r="EE16" s="46" t="n">
        <f aca="false">ED16/ED$28*100</f>
        <v>0.635593220338983</v>
      </c>
      <c r="EF16" s="51" t="n">
        <v>6</v>
      </c>
      <c r="EG16" s="46" t="n">
        <f aca="false">EF16/EF$28*100</f>
        <v>0.661521499448732</v>
      </c>
      <c r="EH16" s="49" t="n">
        <v>0</v>
      </c>
      <c r="EI16" s="50" t="n">
        <f aca="false">ED16+EF16</f>
        <v>15</v>
      </c>
      <c r="EJ16" s="47" t="n">
        <f aca="false">EI16/EI$28*100</f>
        <v>0.645716745587602</v>
      </c>
      <c r="EK16" s="14" t="n">
        <v>1</v>
      </c>
      <c r="EL16" s="46" t="n">
        <f aca="false">EK16/EK$28*100</f>
        <v>0.387596899224806</v>
      </c>
      <c r="EM16" s="51" t="n">
        <v>3</v>
      </c>
      <c r="EN16" s="46" t="n">
        <f aca="false">EM16/EM$28*100</f>
        <v>1.54639175257732</v>
      </c>
      <c r="EO16" s="49" t="n">
        <v>0</v>
      </c>
      <c r="EP16" s="50" t="n">
        <f aca="false">EK16+EM16</f>
        <v>4</v>
      </c>
      <c r="EQ16" s="47" t="n">
        <f aca="false">EP16/EP$28*100</f>
        <v>0.884955752212389</v>
      </c>
      <c r="ER16" s="14" t="n">
        <v>0</v>
      </c>
      <c r="ES16" s="46" t="n">
        <f aca="false">ER16/ER$28*100</f>
        <v>0</v>
      </c>
      <c r="ET16" s="51" t="n">
        <v>1</v>
      </c>
      <c r="EU16" s="46" t="n">
        <f aca="false">ET16/ET$28*100</f>
        <v>6.66666666666667</v>
      </c>
      <c r="EV16" s="49" t="n">
        <v>0</v>
      </c>
      <c r="EW16" s="50" t="n">
        <f aca="false">ER16+ET16</f>
        <v>1</v>
      </c>
      <c r="EX16" s="47" t="n">
        <f aca="false">EW16/EW$28*100</f>
        <v>2</v>
      </c>
      <c r="EY16" s="14" t="n">
        <v>0</v>
      </c>
      <c r="EZ16" s="46" t="n">
        <f aca="false">EY16/EY$28*100</f>
        <v>0</v>
      </c>
      <c r="FA16" s="14" t="n">
        <v>0</v>
      </c>
      <c r="FB16" s="46" t="n">
        <f aca="false">FA16/FA$28*100</f>
        <v>0</v>
      </c>
      <c r="FC16" s="49" t="n">
        <v>0</v>
      </c>
      <c r="FD16" s="50" t="n">
        <f aca="false">EY16+FA16</f>
        <v>0</v>
      </c>
      <c r="FE16" s="47" t="n">
        <f aca="false">FD16/FD$28*100</f>
        <v>0</v>
      </c>
      <c r="FF16" s="14" t="n">
        <v>0</v>
      </c>
      <c r="FG16" s="46" t="n">
        <f aca="false">FF16/FF$28*100</f>
        <v>0</v>
      </c>
      <c r="FH16" s="14" t="n">
        <v>0</v>
      </c>
      <c r="FI16" s="46"/>
      <c r="FJ16" s="49" t="n">
        <v>0</v>
      </c>
      <c r="FK16" s="50" t="n">
        <f aca="false">FF16+FH16</f>
        <v>0</v>
      </c>
      <c r="FL16" s="47" t="n">
        <f aca="false">FK16/FK$28*100</f>
        <v>0</v>
      </c>
      <c r="FM16" s="14" t="n">
        <v>0</v>
      </c>
      <c r="FN16" s="46" t="n">
        <f aca="false">FM16/FM$28*100</f>
        <v>0</v>
      </c>
      <c r="FO16" s="14" t="n">
        <v>0</v>
      </c>
      <c r="FP16" s="46"/>
      <c r="FQ16" s="49" t="n">
        <v>0</v>
      </c>
      <c r="FR16" s="50" t="n">
        <f aca="false">FM16+FO16</f>
        <v>0</v>
      </c>
      <c r="FS16" s="47" t="n">
        <f aca="false">FR16/FR$28*100</f>
        <v>0</v>
      </c>
      <c r="FT16" s="14" t="n">
        <v>0</v>
      </c>
      <c r="FU16" s="46" t="n">
        <f aca="false">FT16/FT$28*100</f>
        <v>0</v>
      </c>
      <c r="FV16" s="14" t="n">
        <v>0</v>
      </c>
      <c r="FW16" s="46"/>
      <c r="FX16" s="49" t="n">
        <v>0</v>
      </c>
      <c r="FY16" s="50" t="n">
        <f aca="false">FT16+FV16</f>
        <v>0</v>
      </c>
      <c r="FZ16" s="47" t="n">
        <f aca="false">FY16/FY$28*100</f>
        <v>0</v>
      </c>
    </row>
    <row r="17" customFormat="false" ht="12.8" hidden="false" customHeight="false" outlineLevel="0" collapsed="false">
      <c r="A17" s="44" t="s">
        <v>47</v>
      </c>
      <c r="B17" s="45" t="n">
        <v>1980181</v>
      </c>
      <c r="C17" s="46" t="n">
        <f aca="false">B17/B$28*100</f>
        <v>6.77790171989281</v>
      </c>
      <c r="D17" s="18" t="n">
        <v>2025216</v>
      </c>
      <c r="E17" s="46" t="n">
        <f aca="false">D17/D$28*100</f>
        <v>6.77317125653642</v>
      </c>
      <c r="F17" s="18" t="n">
        <f aca="false">B17+D17</f>
        <v>4005397</v>
      </c>
      <c r="G17" s="47" t="n">
        <f aca="false">F17/F$28*100</f>
        <v>6.77550906898694</v>
      </c>
      <c r="H17" s="14" t="n">
        <v>290</v>
      </c>
      <c r="I17" s="46" t="n">
        <f aca="false">H17/H$28*100</f>
        <v>1.0177224074399</v>
      </c>
      <c r="J17" s="14" t="n">
        <v>186</v>
      </c>
      <c r="K17" s="46" t="n">
        <f aca="false">J17/J$28*100</f>
        <v>0.798831815839203</v>
      </c>
      <c r="L17" s="49" t="n">
        <v>0</v>
      </c>
      <c r="M17" s="50" t="n">
        <f aca="false">H17+J17</f>
        <v>476</v>
      </c>
      <c r="N17" s="47" t="n">
        <f aca="false">M17/M$28*100</f>
        <v>0.91929160470461</v>
      </c>
      <c r="O17" s="14" t="n">
        <v>288</v>
      </c>
      <c r="P17" s="46" t="n">
        <f aca="false">O17/O$28*100</f>
        <v>1.0134065238045</v>
      </c>
      <c r="Q17" s="14" t="n">
        <v>184</v>
      </c>
      <c r="R17" s="46" t="n">
        <f aca="false">Q17/Q$28*100</f>
        <v>0.792215620425385</v>
      </c>
      <c r="S17" s="49" t="n">
        <v>0</v>
      </c>
      <c r="T17" s="50" t="n">
        <f aca="false">O17+Q17</f>
        <v>472</v>
      </c>
      <c r="U17" s="47" t="n">
        <f aca="false">T17/T$28*100</f>
        <v>0.91393164875593</v>
      </c>
      <c r="V17" s="14" t="n">
        <v>288</v>
      </c>
      <c r="W17" s="46" t="n">
        <f aca="false">V17/V$28*100</f>
        <v>1.01673374285109</v>
      </c>
      <c r="X17" s="14" t="n">
        <v>184</v>
      </c>
      <c r="Y17" s="46" t="n">
        <f aca="false">X17/X$28*100</f>
        <v>0.795366127777298</v>
      </c>
      <c r="Z17" s="49" t="n">
        <v>0</v>
      </c>
      <c r="AA17" s="50" t="n">
        <f aca="false">V17+X17</f>
        <v>472</v>
      </c>
      <c r="AB17" s="47" t="n">
        <f aca="false">AA17/AA$28*100</f>
        <v>0.917217256121259</v>
      </c>
      <c r="AC17" s="14" t="n">
        <v>284</v>
      </c>
      <c r="AD17" s="46" t="n">
        <f aca="false">AC17/AC$28*100</f>
        <v>1.00677088872346</v>
      </c>
      <c r="AE17" s="14" t="n">
        <v>183</v>
      </c>
      <c r="AF17" s="46" t="n">
        <f aca="false">AE17/AE$28*100</f>
        <v>0.794650223631074</v>
      </c>
      <c r="AG17" s="49" t="n">
        <v>0</v>
      </c>
      <c r="AH17" s="50" t="n">
        <f aca="false">AC17+AE17</f>
        <v>467</v>
      </c>
      <c r="AI17" s="47" t="n">
        <f aca="false">AH17/AH$28*100</f>
        <v>0.911432920879035</v>
      </c>
      <c r="AJ17" s="14" t="n">
        <v>281</v>
      </c>
      <c r="AK17" s="46" t="n">
        <f aca="false">AJ17/AJ$28*100</f>
        <v>1.00213980028531</v>
      </c>
      <c r="AL17" s="14" t="n">
        <v>183</v>
      </c>
      <c r="AM17" s="46" t="n">
        <f aca="false">AL17/AL$28*100</f>
        <v>0.800209891118982</v>
      </c>
      <c r="AN17" s="49" t="n">
        <v>0</v>
      </c>
      <c r="AO17" s="50" t="n">
        <f aca="false">AJ17+AL17</f>
        <v>464</v>
      </c>
      <c r="AP17" s="47" t="n">
        <f aca="false">AO17/AO$28*100</f>
        <v>0.911430198982498</v>
      </c>
      <c r="AQ17" s="14" t="n">
        <v>279</v>
      </c>
      <c r="AR17" s="46" t="n">
        <f aca="false">AQ17/AQ$28*100</f>
        <v>1.00305590508718</v>
      </c>
      <c r="AS17" s="14" t="n">
        <v>181</v>
      </c>
      <c r="AT17" s="46" t="n">
        <f aca="false">AS17/AS$28*100</f>
        <v>0.798341566690191</v>
      </c>
      <c r="AU17" s="49" t="n">
        <v>0</v>
      </c>
      <c r="AV17" s="50" t="n">
        <f aca="false">AQ17+AS17</f>
        <v>460</v>
      </c>
      <c r="AW17" s="47" t="n">
        <f aca="false">AV17/AV$28*100</f>
        <v>0.911125636302415</v>
      </c>
      <c r="AX17" s="14" t="n">
        <v>277</v>
      </c>
      <c r="AY17" s="46" t="n">
        <f aca="false">AX17/AX$28*100</f>
        <v>1.00723610050544</v>
      </c>
      <c r="AZ17" s="14" t="n">
        <v>177</v>
      </c>
      <c r="BA17" s="46" t="n">
        <f aca="false">AZ17/AZ$28*100</f>
        <v>0.789966973132197</v>
      </c>
      <c r="BB17" s="49" t="n">
        <v>0</v>
      </c>
      <c r="BC17" s="50" t="n">
        <f aca="false">AX17+AZ17</f>
        <v>454</v>
      </c>
      <c r="BD17" s="47" t="n">
        <f aca="false">BC17/BC$28*100</f>
        <v>0.909692027170537</v>
      </c>
      <c r="BE17" s="14" t="n">
        <v>276</v>
      </c>
      <c r="BF17" s="46" t="n">
        <f aca="false">BE17/BE$28*100</f>
        <v>1.01676183459201</v>
      </c>
      <c r="BG17" s="14" t="n">
        <v>176</v>
      </c>
      <c r="BH17" s="46" t="n">
        <f aca="false">BG17/BG$28*100</f>
        <v>0.796776676173661</v>
      </c>
      <c r="BI17" s="49" t="n">
        <v>0</v>
      </c>
      <c r="BJ17" s="50" t="n">
        <f aca="false">BE17+BG17</f>
        <v>452</v>
      </c>
      <c r="BK17" s="47" t="n">
        <f aca="false">BJ17/BJ$28*100</f>
        <v>0.91806475200065</v>
      </c>
      <c r="BL17" s="14" t="n">
        <v>272</v>
      </c>
      <c r="BM17" s="46" t="n">
        <f aca="false">BL17/BL$28*100</f>
        <v>1.02029333433362</v>
      </c>
      <c r="BN17" s="14" t="n">
        <v>174</v>
      </c>
      <c r="BO17" s="46" t="n">
        <f aca="false">BN17/BN$28*100</f>
        <v>0.804326723061989</v>
      </c>
      <c r="BP17" s="49" t="n">
        <v>0</v>
      </c>
      <c r="BQ17" s="50" t="n">
        <f aca="false">BL17+BN17</f>
        <v>446</v>
      </c>
      <c r="BR17" s="47" t="n">
        <f aca="false">BQ17/BQ$28*100</f>
        <v>0.923548413815953</v>
      </c>
      <c r="BS17" s="14" t="n">
        <v>270</v>
      </c>
      <c r="BT17" s="46" t="n">
        <f aca="false">BS17/BS$28*100</f>
        <v>1.03670711104285</v>
      </c>
      <c r="BU17" s="14" t="n">
        <v>169</v>
      </c>
      <c r="BV17" s="46" t="n">
        <f aca="false">BU17/BU$28*100</f>
        <v>0.806913674560733</v>
      </c>
      <c r="BW17" s="49" t="n">
        <v>0</v>
      </c>
      <c r="BX17" s="50" t="n">
        <f aca="false">BS17+BU17</f>
        <v>439</v>
      </c>
      <c r="BY17" s="47" t="n">
        <f aca="false">BX17/BX$28*100</f>
        <v>0.934281093045033</v>
      </c>
      <c r="BZ17" s="14" t="n">
        <v>266</v>
      </c>
      <c r="CA17" s="46" t="n">
        <f aca="false">BZ17/BZ$28*100</f>
        <v>1.05761202337879</v>
      </c>
      <c r="CB17" s="14" t="n">
        <v>163</v>
      </c>
      <c r="CC17" s="46" t="n">
        <f aca="false">CB17/CB$28*100</f>
        <v>0.81235983055071</v>
      </c>
      <c r="CD17" s="49" t="n">
        <v>0</v>
      </c>
      <c r="CE17" s="50" t="n">
        <f aca="false">BZ17+CB17</f>
        <v>429</v>
      </c>
      <c r="CF17" s="47" t="n">
        <f aca="false">CE17/CE$28*100</f>
        <v>0.948779193205945</v>
      </c>
      <c r="CG17" s="14" t="n">
        <v>254</v>
      </c>
      <c r="CH17" s="46" t="n">
        <f aca="false">CG17/CG$28*100</f>
        <v>1.05556248181856</v>
      </c>
      <c r="CI17" s="14" t="n">
        <v>158</v>
      </c>
      <c r="CJ17" s="46" t="n">
        <f aca="false">CI17/CI$28*100</f>
        <v>0.836687142554544</v>
      </c>
      <c r="CK17" s="49" t="n">
        <v>0</v>
      </c>
      <c r="CL17" s="50" t="n">
        <f aca="false">CG17+CI17</f>
        <v>412</v>
      </c>
      <c r="CM17" s="47" t="n">
        <f aca="false">CL17/CL$28*100</f>
        <v>0.959321954967751</v>
      </c>
      <c r="CN17" s="14" t="n">
        <v>242</v>
      </c>
      <c r="CO17" s="46" t="n">
        <f aca="false">CN17/CN$28*100</f>
        <v>1.06895180882548</v>
      </c>
      <c r="CP17" s="14" t="n">
        <v>149</v>
      </c>
      <c r="CQ17" s="46" t="n">
        <f aca="false">CP17/CP$28*100</f>
        <v>0.853623603551991</v>
      </c>
      <c r="CR17" s="49" t="n">
        <v>0</v>
      </c>
      <c r="CS17" s="50" t="n">
        <f aca="false">CN17+CP17</f>
        <v>391</v>
      </c>
      <c r="CT17" s="47" t="n">
        <f aca="false">CS17/CS$28*100</f>
        <v>0.975208260587619</v>
      </c>
      <c r="CU17" s="14" t="n">
        <v>225</v>
      </c>
      <c r="CV17" s="46" t="n">
        <f aca="false">CU17/CU$28*100</f>
        <v>1.09085620091147</v>
      </c>
      <c r="CW17" s="14" t="n">
        <v>141</v>
      </c>
      <c r="CX17" s="46" t="n">
        <f aca="false">CW17/CW$28*100</f>
        <v>0.909853520036136</v>
      </c>
      <c r="CY17" s="49" t="n">
        <v>0</v>
      </c>
      <c r="CZ17" s="50" t="n">
        <f aca="false">CU17+CW17</f>
        <v>366</v>
      </c>
      <c r="DA17" s="47" t="n">
        <f aca="false">CZ17/CZ$28*100</f>
        <v>1.01320488331534</v>
      </c>
      <c r="DB17" s="14" t="n">
        <v>202</v>
      </c>
      <c r="DC17" s="46" t="n">
        <f aca="false">DB17/DB$28*100</f>
        <v>1.12547359037219</v>
      </c>
      <c r="DD17" s="14" t="n">
        <v>122</v>
      </c>
      <c r="DE17" s="46" t="n">
        <f aca="false">DD17/DD$28*100</f>
        <v>0.939473278915756</v>
      </c>
      <c r="DF17" s="49" t="n">
        <v>0</v>
      </c>
      <c r="DG17" s="50" t="n">
        <f aca="false">DB17+DD17</f>
        <v>324</v>
      </c>
      <c r="DH17" s="47" t="n">
        <f aca="false">DG17/DG$28*100</f>
        <v>1.04739122001681</v>
      </c>
      <c r="DI17" s="14" t="n">
        <v>166</v>
      </c>
      <c r="DJ17" s="46" t="n">
        <f aca="false">DI17/DI$28*100</f>
        <v>1.16736990154712</v>
      </c>
      <c r="DK17" s="14" t="n">
        <v>104</v>
      </c>
      <c r="DL17" s="46" t="n">
        <f aca="false">DK17/DK$28*100</f>
        <v>1.06219997957308</v>
      </c>
      <c r="DM17" s="49" t="n">
        <v>0</v>
      </c>
      <c r="DN17" s="50" t="n">
        <f aca="false">DI17+DK17</f>
        <v>270</v>
      </c>
      <c r="DO17" s="47" t="n">
        <f aca="false">DN17/DN$28*100</f>
        <v>1.12448461121986</v>
      </c>
      <c r="DP17" s="14" t="n">
        <v>118</v>
      </c>
      <c r="DQ17" s="46" t="n">
        <f aca="false">DP17/DP$28*100</f>
        <v>1.2344387488231</v>
      </c>
      <c r="DR17" s="14" t="n">
        <v>79</v>
      </c>
      <c r="DS17" s="46" t="n">
        <f aca="false">DR17/DR$28*100</f>
        <v>1.28246753246753</v>
      </c>
      <c r="DT17" s="49" t="n">
        <v>0</v>
      </c>
      <c r="DU17" s="50" t="n">
        <f aca="false">DP17+DR17</f>
        <v>197</v>
      </c>
      <c r="DV17" s="47" t="n">
        <f aca="false">DU17/DU$28*100</f>
        <v>1.25326038552071</v>
      </c>
      <c r="DW17" s="14" t="n">
        <v>58</v>
      </c>
      <c r="DX17" s="46" t="n">
        <f aca="false">DW17/DW$28*100</f>
        <v>1.25107851596204</v>
      </c>
      <c r="DY17" s="14" t="n">
        <v>49</v>
      </c>
      <c r="DZ17" s="46" t="n">
        <f aca="false">DY17/DY$28*100</f>
        <v>1.7108938547486</v>
      </c>
      <c r="EA17" s="49" t="n">
        <v>0</v>
      </c>
      <c r="EB17" s="50" t="n">
        <f aca="false">DW17+DY17</f>
        <v>107</v>
      </c>
      <c r="EC17" s="47" t="n">
        <f aca="false">EB17/EB$28*100</f>
        <v>1.42666666666667</v>
      </c>
      <c r="ED17" s="14" t="n">
        <v>15</v>
      </c>
      <c r="EE17" s="46" t="n">
        <f aca="false">ED17/ED$28*100</f>
        <v>1.05932203389831</v>
      </c>
      <c r="EF17" s="51" t="n">
        <v>19</v>
      </c>
      <c r="EG17" s="46" t="n">
        <f aca="false">EF17/EF$28*100</f>
        <v>2.09481808158765</v>
      </c>
      <c r="EH17" s="49" t="n">
        <v>0</v>
      </c>
      <c r="EI17" s="50" t="n">
        <f aca="false">ED17+EF17</f>
        <v>34</v>
      </c>
      <c r="EJ17" s="47" t="n">
        <f aca="false">EI17/EI$28*100</f>
        <v>1.4636246233319</v>
      </c>
      <c r="EK17" s="14" t="n">
        <v>2</v>
      </c>
      <c r="EL17" s="46" t="n">
        <f aca="false">EK17/EK$28*100</f>
        <v>0.775193798449612</v>
      </c>
      <c r="EM17" s="51" t="n">
        <v>5</v>
      </c>
      <c r="EN17" s="46" t="n">
        <f aca="false">EM17/EM$28*100</f>
        <v>2.57731958762887</v>
      </c>
      <c r="EO17" s="49" t="n">
        <v>0</v>
      </c>
      <c r="EP17" s="50" t="n">
        <f aca="false">EK17+EM17</f>
        <v>7</v>
      </c>
      <c r="EQ17" s="47" t="n">
        <f aca="false">EP17/EP$28*100</f>
        <v>1.54867256637168</v>
      </c>
      <c r="ER17" s="14" t="n">
        <v>0</v>
      </c>
      <c r="ES17" s="46" t="n">
        <f aca="false">ER17/ER$28*100</f>
        <v>0</v>
      </c>
      <c r="ET17" s="51" t="n">
        <v>0</v>
      </c>
      <c r="EU17" s="46" t="n">
        <f aca="false">ET17/ET$28*100</f>
        <v>0</v>
      </c>
      <c r="EV17" s="49" t="n">
        <v>0</v>
      </c>
      <c r="EW17" s="50" t="n">
        <f aca="false">ER17+ET17</f>
        <v>0</v>
      </c>
      <c r="EX17" s="47" t="n">
        <f aca="false">EW17/EW$28*100</f>
        <v>0</v>
      </c>
      <c r="EY17" s="14" t="n">
        <v>0</v>
      </c>
      <c r="EZ17" s="46" t="n">
        <f aca="false">EY17/EY$28*100</f>
        <v>0</v>
      </c>
      <c r="FA17" s="14" t="n">
        <v>0</v>
      </c>
      <c r="FB17" s="46" t="n">
        <f aca="false">FA17/FA$28*100</f>
        <v>0</v>
      </c>
      <c r="FC17" s="49" t="n">
        <v>0</v>
      </c>
      <c r="FD17" s="50" t="n">
        <f aca="false">EY17+FA17</f>
        <v>0</v>
      </c>
      <c r="FE17" s="47" t="n">
        <f aca="false">FD17/FD$28*100</f>
        <v>0</v>
      </c>
      <c r="FF17" s="14" t="n">
        <v>0</v>
      </c>
      <c r="FG17" s="46" t="n">
        <f aca="false">FF17/FF$28*100</f>
        <v>0</v>
      </c>
      <c r="FH17" s="14" t="n">
        <v>0</v>
      </c>
      <c r="FI17" s="46"/>
      <c r="FJ17" s="49" t="n">
        <v>0</v>
      </c>
      <c r="FK17" s="50" t="n">
        <f aca="false">FF17+FH17</f>
        <v>0</v>
      </c>
      <c r="FL17" s="47" t="n">
        <f aca="false">FK17/FK$28*100</f>
        <v>0</v>
      </c>
      <c r="FM17" s="14" t="n">
        <v>0</v>
      </c>
      <c r="FN17" s="46" t="n">
        <f aca="false">FM17/FM$28*100</f>
        <v>0</v>
      </c>
      <c r="FO17" s="14" t="n">
        <v>0</v>
      </c>
      <c r="FP17" s="46"/>
      <c r="FQ17" s="49" t="n">
        <v>0</v>
      </c>
      <c r="FR17" s="50" t="n">
        <f aca="false">FM17+FO17</f>
        <v>0</v>
      </c>
      <c r="FS17" s="47" t="n">
        <f aca="false">FR17/FR$28*100</f>
        <v>0</v>
      </c>
      <c r="FT17" s="14" t="n">
        <v>0</v>
      </c>
      <c r="FU17" s="46" t="n">
        <f aca="false">FT17/FT$28*100</f>
        <v>0</v>
      </c>
      <c r="FV17" s="14" t="n">
        <v>0</v>
      </c>
      <c r="FW17" s="46"/>
      <c r="FX17" s="49" t="n">
        <v>0</v>
      </c>
      <c r="FY17" s="50" t="n">
        <f aca="false">FT17+FV17</f>
        <v>0</v>
      </c>
      <c r="FZ17" s="47" t="n">
        <f aca="false">FY17/FY$28*100</f>
        <v>0</v>
      </c>
    </row>
    <row r="18" customFormat="false" ht="12.8" hidden="false" customHeight="false" outlineLevel="0" collapsed="false">
      <c r="A18" s="44" t="s">
        <v>48</v>
      </c>
      <c r="B18" s="45" t="n">
        <v>2039373</v>
      </c>
      <c r="C18" s="46" t="n">
        <f aca="false">B18/B$28*100</f>
        <v>6.98050822839071</v>
      </c>
      <c r="D18" s="18" t="n">
        <v>2097758</v>
      </c>
      <c r="E18" s="46" t="n">
        <f aca="false">D18/D$28*100</f>
        <v>7.01578211349768</v>
      </c>
      <c r="F18" s="18" t="n">
        <f aca="false">B18+D18</f>
        <v>4137131</v>
      </c>
      <c r="G18" s="47" t="n">
        <f aca="false">F18/F$28*100</f>
        <v>6.99834962928444</v>
      </c>
      <c r="H18" s="14" t="n">
        <v>555</v>
      </c>
      <c r="I18" s="46" t="n">
        <f aca="false">H18/H$28*100</f>
        <v>1.94771012458326</v>
      </c>
      <c r="J18" s="14" t="n">
        <v>317</v>
      </c>
      <c r="K18" s="46" t="n">
        <f aca="false">J18/J$28*100</f>
        <v>1.3614499226937</v>
      </c>
      <c r="L18" s="49" t="n">
        <v>0</v>
      </c>
      <c r="M18" s="50" t="n">
        <f aca="false">H18+J18</f>
        <v>872</v>
      </c>
      <c r="N18" s="47" t="n">
        <f aca="false">M18/M$28*100</f>
        <v>1.68408041870256</v>
      </c>
      <c r="O18" s="14" t="n">
        <v>553</v>
      </c>
      <c r="P18" s="46" t="n">
        <f aca="false">O18/O$28*100</f>
        <v>1.94588127661072</v>
      </c>
      <c r="Q18" s="14" t="n">
        <v>317</v>
      </c>
      <c r="R18" s="46" t="n">
        <f aca="false">Q18/Q$28*100</f>
        <v>1.3648497373633</v>
      </c>
      <c r="S18" s="49" t="n">
        <v>0</v>
      </c>
      <c r="T18" s="50" t="n">
        <f aca="false">O18+Q18</f>
        <v>870</v>
      </c>
      <c r="U18" s="47" t="n">
        <f aca="false">T18/T$28*100</f>
        <v>1.68457740342724</v>
      </c>
      <c r="V18" s="14" t="n">
        <v>551</v>
      </c>
      <c r="W18" s="46" t="n">
        <f aca="false">V18/V$28*100</f>
        <v>1.94520934830191</v>
      </c>
      <c r="X18" s="14" t="n">
        <v>316</v>
      </c>
      <c r="Y18" s="46" t="n">
        <f aca="false">X18/X$28*100</f>
        <v>1.36595487161753</v>
      </c>
      <c r="Z18" s="49" t="n">
        <v>0</v>
      </c>
      <c r="AA18" s="50" t="n">
        <f aca="false">V18+X18</f>
        <v>867</v>
      </c>
      <c r="AB18" s="47" t="n">
        <f aca="false">AA18/AA$28*100</f>
        <v>1.68480373105325</v>
      </c>
      <c r="AC18" s="14" t="n">
        <v>549</v>
      </c>
      <c r="AD18" s="46" t="n">
        <f aca="false">AC18/AC$28*100</f>
        <v>1.94618738700415</v>
      </c>
      <c r="AE18" s="14" t="n">
        <v>313</v>
      </c>
      <c r="AF18" s="46" t="n">
        <f aca="false">AE18/AE$28*100</f>
        <v>1.35915584697555</v>
      </c>
      <c r="AG18" s="49" t="n">
        <v>0</v>
      </c>
      <c r="AH18" s="50" t="n">
        <f aca="false">AC18+AE18</f>
        <v>862</v>
      </c>
      <c r="AI18" s="47" t="n">
        <f aca="false">AH18/AH$28*100</f>
        <v>1.68234513447051</v>
      </c>
      <c r="AJ18" s="14" t="n">
        <v>546</v>
      </c>
      <c r="AK18" s="46" t="n">
        <f aca="false">AJ18/AJ$28*100</f>
        <v>1.9472182596291</v>
      </c>
      <c r="AL18" s="14" t="n">
        <v>311</v>
      </c>
      <c r="AM18" s="46" t="n">
        <f aca="false">AL18/AL$28*100</f>
        <v>1.35991954173772</v>
      </c>
      <c r="AN18" s="49" t="n">
        <v>0</v>
      </c>
      <c r="AO18" s="50" t="n">
        <f aca="false">AJ18+AL18</f>
        <v>857</v>
      </c>
      <c r="AP18" s="47" t="n">
        <f aca="false">AO18/AO$28*100</f>
        <v>1.6833958632069</v>
      </c>
      <c r="AQ18" s="14" t="n">
        <v>540</v>
      </c>
      <c r="AR18" s="46" t="n">
        <f aca="false">AQ18/AQ$28*100</f>
        <v>1.94139852597519</v>
      </c>
      <c r="AS18" s="14" t="n">
        <v>310</v>
      </c>
      <c r="AT18" s="46" t="n">
        <f aca="false">AS18/AS$28*100</f>
        <v>1.36732533521524</v>
      </c>
      <c r="AU18" s="49" t="n">
        <v>0</v>
      </c>
      <c r="AV18" s="50" t="n">
        <f aca="false">AQ18+AS18</f>
        <v>850</v>
      </c>
      <c r="AW18" s="47" t="n">
        <f aca="false">AV18/AV$28*100</f>
        <v>1.68360171925446</v>
      </c>
      <c r="AX18" s="14" t="n">
        <v>530</v>
      </c>
      <c r="AY18" s="46" t="n">
        <f aca="false">AX18/AX$28*100</f>
        <v>1.92720264717647</v>
      </c>
      <c r="AZ18" s="14" t="n">
        <v>309</v>
      </c>
      <c r="BA18" s="46" t="n">
        <f aca="false">AZ18/AZ$28*100</f>
        <v>1.37909488529858</v>
      </c>
      <c r="BB18" s="49" t="n">
        <v>0</v>
      </c>
      <c r="BC18" s="50" t="n">
        <f aca="false">AX18+AZ18</f>
        <v>839</v>
      </c>
      <c r="BD18" s="47" t="n">
        <f aca="false">BC18/BC$28*100</f>
        <v>1.68112689602661</v>
      </c>
      <c r="BE18" s="14" t="n">
        <v>524</v>
      </c>
      <c r="BF18" s="46" t="n">
        <f aca="false">BE18/BE$28*100</f>
        <v>1.93037391784859</v>
      </c>
      <c r="BG18" s="14" t="n">
        <v>305</v>
      </c>
      <c r="BH18" s="46" t="n">
        <f aca="false">BG18/BG$28*100</f>
        <v>1.38077776268731</v>
      </c>
      <c r="BI18" s="49" t="n">
        <v>0</v>
      </c>
      <c r="BJ18" s="50" t="n">
        <f aca="false">BE18+BG18</f>
        <v>829</v>
      </c>
      <c r="BK18" s="47" t="n">
        <f aca="false">BJ18/BJ$28*100</f>
        <v>1.68379575090385</v>
      </c>
      <c r="BL18" s="14" t="n">
        <v>514</v>
      </c>
      <c r="BM18" s="46" t="n">
        <f aca="false">BL18/BL$28*100</f>
        <v>1.92805431561574</v>
      </c>
      <c r="BN18" s="14" t="n">
        <v>302</v>
      </c>
      <c r="BO18" s="46" t="n">
        <f aca="false">BN18/BN$28*100</f>
        <v>1.39601534692368</v>
      </c>
      <c r="BP18" s="49" t="n">
        <v>0</v>
      </c>
      <c r="BQ18" s="50" t="n">
        <f aca="false">BL18+BN18</f>
        <v>816</v>
      </c>
      <c r="BR18" s="47" t="n">
        <f aca="false">BQ18/BQ$28*100</f>
        <v>1.6897208647395</v>
      </c>
      <c r="BS18" s="14" t="n">
        <v>503</v>
      </c>
      <c r="BT18" s="46" t="n">
        <f aca="false">BS18/BS$28*100</f>
        <v>1.93134695131316</v>
      </c>
      <c r="BU18" s="14" t="n">
        <v>296</v>
      </c>
      <c r="BV18" s="46" t="n">
        <f aca="false">BU18/BU$28*100</f>
        <v>1.41329258976318</v>
      </c>
      <c r="BW18" s="49" t="n">
        <v>0</v>
      </c>
      <c r="BX18" s="50" t="n">
        <f aca="false">BS18+BU18</f>
        <v>799</v>
      </c>
      <c r="BY18" s="47" t="n">
        <f aca="false">BX18/BX$28*100</f>
        <v>1.70043415340087</v>
      </c>
      <c r="BZ18" s="14" t="n">
        <v>489</v>
      </c>
      <c r="CA18" s="46" t="n">
        <f aca="false">BZ18/BZ$28*100</f>
        <v>1.94425668959485</v>
      </c>
      <c r="CB18" s="14" t="n">
        <v>285</v>
      </c>
      <c r="CC18" s="46" t="n">
        <f aca="false">CB18/CB$28*100</f>
        <v>1.42038375280339</v>
      </c>
      <c r="CD18" s="49" t="n">
        <v>0</v>
      </c>
      <c r="CE18" s="50" t="n">
        <f aca="false">BZ18+CB18</f>
        <v>774</v>
      </c>
      <c r="CF18" s="47" t="n">
        <f aca="false">CE18/CE$28*100</f>
        <v>1.71178343949045</v>
      </c>
      <c r="CG18" s="14" t="n">
        <v>471</v>
      </c>
      <c r="CH18" s="46" t="n">
        <f aca="false">CG18/CG$28*100</f>
        <v>1.95736192494701</v>
      </c>
      <c r="CI18" s="14" t="n">
        <v>278</v>
      </c>
      <c r="CJ18" s="46" t="n">
        <f aca="false">CI18/CI$28*100</f>
        <v>1.47214573183648</v>
      </c>
      <c r="CK18" s="49" t="n">
        <v>0</v>
      </c>
      <c r="CL18" s="50" t="n">
        <f aca="false">CG18+CI18</f>
        <v>749</v>
      </c>
      <c r="CM18" s="47" t="n">
        <f aca="false">CL18/CL$28*100</f>
        <v>1.74401005890982</v>
      </c>
      <c r="CN18" s="14" t="n">
        <v>447</v>
      </c>
      <c r="CO18" s="46" t="n">
        <f aca="false">CN18/CN$28*100</f>
        <v>1.97446883696276</v>
      </c>
      <c r="CP18" s="14" t="n">
        <v>273</v>
      </c>
      <c r="CQ18" s="46" t="n">
        <f aca="false">CP18/CP$28*100</f>
        <v>1.5640217702664</v>
      </c>
      <c r="CR18" s="49" t="n">
        <v>0</v>
      </c>
      <c r="CS18" s="50" t="n">
        <f aca="false">CN18+CP18</f>
        <v>720</v>
      </c>
      <c r="CT18" s="47" t="n">
        <f aca="false">CS18/CS$28*100</f>
        <v>1.79577991719459</v>
      </c>
      <c r="CU18" s="14" t="n">
        <v>420</v>
      </c>
      <c r="CV18" s="46" t="n">
        <f aca="false">CU18/CU$28*100</f>
        <v>2.03626490836808</v>
      </c>
      <c r="CW18" s="14" t="n">
        <v>253</v>
      </c>
      <c r="CX18" s="46" t="n">
        <f aca="false">CW18/CW$28*100</f>
        <v>1.63257404658966</v>
      </c>
      <c r="CY18" s="49" t="n">
        <v>0</v>
      </c>
      <c r="CZ18" s="50" t="n">
        <f aca="false">CU18+CW18</f>
        <v>673</v>
      </c>
      <c r="DA18" s="47" t="n">
        <f aca="false">CZ18/CZ$28*100</f>
        <v>1.86307892478476</v>
      </c>
      <c r="DB18" s="14" t="n">
        <v>376</v>
      </c>
      <c r="DC18" s="46" t="n">
        <f aca="false">DB18/DB$28*100</f>
        <v>2.09494094049476</v>
      </c>
      <c r="DD18" s="14" t="n">
        <v>223</v>
      </c>
      <c r="DE18" s="46" t="n">
        <f aca="false">DD18/DD$28*100</f>
        <v>1.71723394424765</v>
      </c>
      <c r="DF18" s="49" t="n">
        <v>0</v>
      </c>
      <c r="DG18" s="50" t="n">
        <f aca="false">DB18+DD18</f>
        <v>599</v>
      </c>
      <c r="DH18" s="47" t="n">
        <f aca="false">DG18/DG$28*100</f>
        <v>1.93638068145083</v>
      </c>
      <c r="DI18" s="14" t="n">
        <v>294</v>
      </c>
      <c r="DJ18" s="46" t="n">
        <f aca="false">DI18/DI$28*100</f>
        <v>2.06751054852321</v>
      </c>
      <c r="DK18" s="14" t="n">
        <v>188</v>
      </c>
      <c r="DL18" s="46" t="n">
        <f aca="false">DK18/DK$28*100</f>
        <v>1.92013073230518</v>
      </c>
      <c r="DM18" s="49" t="n">
        <v>0</v>
      </c>
      <c r="DN18" s="50" t="n">
        <f aca="false">DI18+DK18</f>
        <v>482</v>
      </c>
      <c r="DO18" s="47" t="n">
        <f aca="false">DN18/DN$28*100</f>
        <v>2.00741326891841</v>
      </c>
      <c r="DP18" s="14" t="n">
        <v>205</v>
      </c>
      <c r="DQ18" s="46" t="n">
        <f aca="false">DP18/DP$28*100</f>
        <v>2.14457579244691</v>
      </c>
      <c r="DR18" s="14" t="n">
        <v>123</v>
      </c>
      <c r="DS18" s="46" t="n">
        <f aca="false">DR18/DR$28*100</f>
        <v>1.99675324675325</v>
      </c>
      <c r="DT18" s="49" t="n">
        <v>0</v>
      </c>
      <c r="DU18" s="50" t="n">
        <f aca="false">DP18+DR18</f>
        <v>328</v>
      </c>
      <c r="DV18" s="47" t="n">
        <f aca="false">DU18/DU$28*100</f>
        <v>2.08664673325275</v>
      </c>
      <c r="DW18" s="14" t="n">
        <v>102</v>
      </c>
      <c r="DX18" s="46" t="n">
        <f aca="false">DW18/DW$28*100</f>
        <v>2.20017256255393</v>
      </c>
      <c r="DY18" s="14" t="n">
        <v>54</v>
      </c>
      <c r="DZ18" s="46" t="n">
        <f aca="false">DY18/DY$28*100</f>
        <v>1.8854748603352</v>
      </c>
      <c r="EA18" s="49" t="n">
        <v>0</v>
      </c>
      <c r="EB18" s="50" t="n">
        <f aca="false">DW18+DY18</f>
        <v>156</v>
      </c>
      <c r="EC18" s="47" t="n">
        <f aca="false">EB18/EB$28*100</f>
        <v>2.08</v>
      </c>
      <c r="ED18" s="14" t="n">
        <v>37</v>
      </c>
      <c r="EE18" s="46" t="n">
        <f aca="false">ED18/ED$28*100</f>
        <v>2.61299435028249</v>
      </c>
      <c r="EF18" s="51" t="n">
        <v>22</v>
      </c>
      <c r="EG18" s="46" t="n">
        <f aca="false">EF18/EF$28*100</f>
        <v>2.42557883131202</v>
      </c>
      <c r="EH18" s="49" t="n">
        <v>0</v>
      </c>
      <c r="EI18" s="50" t="n">
        <f aca="false">ED18+EF18</f>
        <v>59</v>
      </c>
      <c r="EJ18" s="47" t="n">
        <f aca="false">EI18/EI$28*100</f>
        <v>2.53981919931124</v>
      </c>
      <c r="EK18" s="14" t="n">
        <v>9</v>
      </c>
      <c r="EL18" s="46" t="n">
        <f aca="false">EK18/EK$28*100</f>
        <v>3.48837209302326</v>
      </c>
      <c r="EM18" s="51" t="n">
        <v>8</v>
      </c>
      <c r="EN18" s="46" t="n">
        <f aca="false">EM18/EM$28*100</f>
        <v>4.12371134020619</v>
      </c>
      <c r="EO18" s="49" t="n">
        <v>0</v>
      </c>
      <c r="EP18" s="50" t="n">
        <f aca="false">EK18+EM18</f>
        <v>17</v>
      </c>
      <c r="EQ18" s="47" t="n">
        <f aca="false">EP18/EP$28*100</f>
        <v>3.76106194690266</v>
      </c>
      <c r="ER18" s="14" t="n">
        <v>0</v>
      </c>
      <c r="ES18" s="46" t="n">
        <f aca="false">ER18/ER$28*100</f>
        <v>0</v>
      </c>
      <c r="ET18" s="51" t="n">
        <v>0</v>
      </c>
      <c r="EU18" s="46" t="n">
        <f aca="false">ET18/ET$28*100</f>
        <v>0</v>
      </c>
      <c r="EV18" s="49" t="n">
        <v>0</v>
      </c>
      <c r="EW18" s="50" t="n">
        <f aca="false">ER18+ET18</f>
        <v>0</v>
      </c>
      <c r="EX18" s="47" t="n">
        <f aca="false">EW18/EW$28*100</f>
        <v>0</v>
      </c>
      <c r="EY18" s="14" t="n">
        <v>0</v>
      </c>
      <c r="EZ18" s="46" t="n">
        <f aca="false">EY18/EY$28*100</f>
        <v>0</v>
      </c>
      <c r="FA18" s="14" t="n">
        <v>0</v>
      </c>
      <c r="FB18" s="46" t="n">
        <f aca="false">FA18/FA$28*100</f>
        <v>0</v>
      </c>
      <c r="FC18" s="49" t="n">
        <v>0</v>
      </c>
      <c r="FD18" s="50" t="n">
        <f aca="false">EY18+FA18</f>
        <v>0</v>
      </c>
      <c r="FE18" s="47" t="n">
        <f aca="false">FD18/FD$28*100</f>
        <v>0</v>
      </c>
      <c r="FF18" s="14" t="n">
        <v>0</v>
      </c>
      <c r="FG18" s="46" t="n">
        <f aca="false">FF18/FF$28*100</f>
        <v>0</v>
      </c>
      <c r="FH18" s="14" t="n">
        <v>0</v>
      </c>
      <c r="FI18" s="46"/>
      <c r="FJ18" s="49" t="n">
        <v>0</v>
      </c>
      <c r="FK18" s="50" t="n">
        <f aca="false">FF18+FH18</f>
        <v>0</v>
      </c>
      <c r="FL18" s="47" t="n">
        <f aca="false">FK18/FK$28*100</f>
        <v>0</v>
      </c>
      <c r="FM18" s="14" t="n">
        <v>0</v>
      </c>
      <c r="FN18" s="46" t="n">
        <f aca="false">FM18/FM$28*100</f>
        <v>0</v>
      </c>
      <c r="FO18" s="14" t="n">
        <v>0</v>
      </c>
      <c r="FP18" s="46"/>
      <c r="FQ18" s="49" t="n">
        <v>0</v>
      </c>
      <c r="FR18" s="50" t="n">
        <f aca="false">FM18+FO18</f>
        <v>0</v>
      </c>
      <c r="FS18" s="47" t="n">
        <f aca="false">FR18/FR$28*100</f>
        <v>0</v>
      </c>
      <c r="FT18" s="14" t="n">
        <v>0</v>
      </c>
      <c r="FU18" s="46" t="n">
        <f aca="false">FT18/FT$28*100</f>
        <v>0</v>
      </c>
      <c r="FV18" s="14" t="n">
        <v>0</v>
      </c>
      <c r="FW18" s="46"/>
      <c r="FX18" s="49" t="n">
        <v>0</v>
      </c>
      <c r="FY18" s="50" t="n">
        <f aca="false">FT18+FV18</f>
        <v>0</v>
      </c>
      <c r="FZ18" s="47" t="n">
        <f aca="false">FY18/FY$28*100</f>
        <v>0</v>
      </c>
    </row>
    <row r="19" customFormat="false" ht="12.8" hidden="false" customHeight="false" outlineLevel="0" collapsed="false">
      <c r="A19" s="44" t="s">
        <v>49</v>
      </c>
      <c r="B19" s="45" t="n">
        <v>1866897</v>
      </c>
      <c r="C19" s="46" t="n">
        <f aca="false">B19/B$28*100</f>
        <v>6.39014533881636</v>
      </c>
      <c r="D19" s="18" t="n">
        <v>1918667</v>
      </c>
      <c r="E19" s="46" t="n">
        <f aca="false">D19/D$28*100</f>
        <v>6.41682673614318</v>
      </c>
      <c r="F19" s="18" t="n">
        <f aca="false">B19+D19</f>
        <v>3785564</v>
      </c>
      <c r="G19" s="47" t="n">
        <f aca="false">F19/F$28*100</f>
        <v>6.40364069110515</v>
      </c>
      <c r="H19" s="14" t="n">
        <v>1006</v>
      </c>
      <c r="I19" s="46" t="n">
        <f aca="false">H19/H$28*100</f>
        <v>3.5304439375329</v>
      </c>
      <c r="J19" s="14" t="n">
        <v>485</v>
      </c>
      <c r="K19" s="46" t="n">
        <f aca="false">J19/J$28*100</f>
        <v>2.08297543377427</v>
      </c>
      <c r="L19" s="49" t="n">
        <v>0</v>
      </c>
      <c r="M19" s="50" t="n">
        <f aca="false">H19+J19</f>
        <v>1491</v>
      </c>
      <c r="N19" s="47" t="n">
        <f aca="false">M19/M$28*100</f>
        <v>2.87954576179532</v>
      </c>
      <c r="O19" s="14" t="n">
        <v>1001</v>
      </c>
      <c r="P19" s="46" t="n">
        <f aca="false">O19/O$28*100</f>
        <v>3.52229142475105</v>
      </c>
      <c r="Q19" s="14" t="n">
        <v>484</v>
      </c>
      <c r="R19" s="46" t="n">
        <f aca="false">Q19/Q$28*100</f>
        <v>2.08387152329286</v>
      </c>
      <c r="S19" s="49" t="n">
        <v>0</v>
      </c>
      <c r="T19" s="50" t="n">
        <f aca="false">O19+Q19</f>
        <v>1485</v>
      </c>
      <c r="U19" s="47" t="n">
        <f aca="false">T19/T$28*100</f>
        <v>2.87539936102236</v>
      </c>
      <c r="V19" s="14" t="n">
        <v>999</v>
      </c>
      <c r="W19" s="46" t="n">
        <f aca="false">V19/V$28*100</f>
        <v>3.52679517051472</v>
      </c>
      <c r="X19" s="14" t="n">
        <v>481</v>
      </c>
      <c r="Y19" s="46" t="n">
        <f aca="false">X19/X$28*100</f>
        <v>2.07919080141783</v>
      </c>
      <c r="Z19" s="49" t="n">
        <v>0</v>
      </c>
      <c r="AA19" s="50" t="n">
        <f aca="false">V19+X19</f>
        <v>1480</v>
      </c>
      <c r="AB19" s="47" t="n">
        <f aca="false">AA19/AA$28*100</f>
        <v>2.87602020987174</v>
      </c>
      <c r="AC19" s="14" t="n">
        <v>995</v>
      </c>
      <c r="AD19" s="46" t="n">
        <f aca="false">AC19/AC$28*100</f>
        <v>3.52724307845014</v>
      </c>
      <c r="AE19" s="14" t="n">
        <v>480</v>
      </c>
      <c r="AF19" s="46" t="n">
        <f aca="false">AE19/AE$28*100</f>
        <v>2.08432845542577</v>
      </c>
      <c r="AG19" s="49" t="n">
        <v>0</v>
      </c>
      <c r="AH19" s="50" t="n">
        <f aca="false">AC19+AE19</f>
        <v>1475</v>
      </c>
      <c r="AI19" s="47" t="n">
        <f aca="false">AH19/AH$28*100</f>
        <v>2.87872282290488</v>
      </c>
      <c r="AJ19" s="14" t="n">
        <v>990</v>
      </c>
      <c r="AK19" s="46" t="n">
        <f aca="false">AJ19/AJ$28*100</f>
        <v>3.53067047075606</v>
      </c>
      <c r="AL19" s="14" t="n">
        <v>478</v>
      </c>
      <c r="AM19" s="46" t="n">
        <f aca="false">AL19/AL$28*100</f>
        <v>2.09016572652936</v>
      </c>
      <c r="AN19" s="49" t="n">
        <v>0</v>
      </c>
      <c r="AO19" s="50" t="n">
        <f aca="false">AJ19+AL19</f>
        <v>1468</v>
      </c>
      <c r="AP19" s="47" t="n">
        <f aca="false">AO19/AO$28*100</f>
        <v>2.88357657781532</v>
      </c>
      <c r="AQ19" s="14" t="n">
        <v>979</v>
      </c>
      <c r="AR19" s="46" t="n">
        <f aca="false">AQ19/AQ$28*100</f>
        <v>3.51968362394392</v>
      </c>
      <c r="AS19" s="14" t="n">
        <v>478</v>
      </c>
      <c r="AT19" s="46" t="n">
        <f aca="false">AS19/AS$28*100</f>
        <v>2.10832745236415</v>
      </c>
      <c r="AU19" s="49" t="n">
        <v>0</v>
      </c>
      <c r="AV19" s="50" t="n">
        <f aca="false">AQ19+AS19</f>
        <v>1457</v>
      </c>
      <c r="AW19" s="47" t="n">
        <f aca="false">AV19/AV$28*100</f>
        <v>2.88589141759265</v>
      </c>
      <c r="AX19" s="14" t="n">
        <v>973</v>
      </c>
      <c r="AY19" s="46" t="n">
        <f aca="false">AX19/AX$28*100</f>
        <v>3.53805316170321</v>
      </c>
      <c r="AZ19" s="14" t="n">
        <v>475</v>
      </c>
      <c r="BA19" s="46" t="n">
        <f aca="false">AZ19/AZ$28*100</f>
        <v>2.11996786575025</v>
      </c>
      <c r="BB19" s="49" t="n">
        <v>0</v>
      </c>
      <c r="BC19" s="50" t="n">
        <f aca="false">AX19+AZ19</f>
        <v>1448</v>
      </c>
      <c r="BD19" s="47" t="n">
        <f aca="false">BC19/BC$28*100</f>
        <v>2.90139659767167</v>
      </c>
      <c r="BE19" s="14" t="n">
        <v>962</v>
      </c>
      <c r="BF19" s="46" t="n">
        <f aca="false">BE19/BE$28*100</f>
        <v>3.54393074230982</v>
      </c>
      <c r="BG19" s="14" t="n">
        <v>470</v>
      </c>
      <c r="BH19" s="46" t="n">
        <f aca="false">BG19/BG$28*100</f>
        <v>2.12775589660012</v>
      </c>
      <c r="BI19" s="49" t="n">
        <v>0</v>
      </c>
      <c r="BJ19" s="50" t="n">
        <f aca="false">BE19+BG19</f>
        <v>1432</v>
      </c>
      <c r="BK19" s="47" t="n">
        <f aca="false">BJ19/BJ$28*100</f>
        <v>2.90855912580737</v>
      </c>
      <c r="BL19" s="14" t="n">
        <v>951</v>
      </c>
      <c r="BM19" s="46" t="n">
        <f aca="false">BL19/BL$28*100</f>
        <v>3.56727559173262</v>
      </c>
      <c r="BN19" s="14" t="n">
        <v>465</v>
      </c>
      <c r="BO19" s="46" t="n">
        <f aca="false">BN19/BN$28*100</f>
        <v>2.14949382887256</v>
      </c>
      <c r="BP19" s="49" t="n">
        <v>0</v>
      </c>
      <c r="BQ19" s="50" t="n">
        <f aca="false">BL19+BN19</f>
        <v>1416</v>
      </c>
      <c r="BR19" s="47" t="n">
        <f aca="false">BQ19/BQ$28*100</f>
        <v>2.93216267704796</v>
      </c>
      <c r="BS19" s="14" t="n">
        <v>937</v>
      </c>
      <c r="BT19" s="46" t="n">
        <f aca="false">BS19/BS$28*100</f>
        <v>3.59775764091537</v>
      </c>
      <c r="BU19" s="14" t="n">
        <v>451</v>
      </c>
      <c r="BV19" s="46" t="n">
        <f aca="false">BU19/BU$28*100</f>
        <v>2.15336134453781</v>
      </c>
      <c r="BW19" s="49" t="n">
        <v>0</v>
      </c>
      <c r="BX19" s="50" t="n">
        <f aca="false">BS19+BU19</f>
        <v>1388</v>
      </c>
      <c r="BY19" s="47" t="n">
        <f aca="false">BX19/BX$28*100</f>
        <v>2.95394568826083</v>
      </c>
      <c r="BZ19" s="14" t="n">
        <v>910</v>
      </c>
      <c r="CA19" s="46" t="n">
        <f aca="false">BZ19/BZ$28*100</f>
        <v>3.61814639576955</v>
      </c>
      <c r="CB19" s="14" t="n">
        <v>433</v>
      </c>
      <c r="CC19" s="46" t="n">
        <f aca="false">CB19/CB$28*100</f>
        <v>2.15798654373287</v>
      </c>
      <c r="CD19" s="49" t="n">
        <v>0</v>
      </c>
      <c r="CE19" s="50" t="n">
        <f aca="false">BZ19+CB19</f>
        <v>1343</v>
      </c>
      <c r="CF19" s="47" t="n">
        <f aca="false">CE19/CE$28*100</f>
        <v>2.97018754423213</v>
      </c>
      <c r="CG19" s="14" t="n">
        <v>882</v>
      </c>
      <c r="CH19" s="46" t="n">
        <f aca="false">CG19/CG$28*100</f>
        <v>3.66537838174791</v>
      </c>
      <c r="CI19" s="14" t="n">
        <v>415</v>
      </c>
      <c r="CJ19" s="46" t="n">
        <f aca="false">CI19/CI$28*100</f>
        <v>2.19762762126668</v>
      </c>
      <c r="CK19" s="49" t="n">
        <v>0</v>
      </c>
      <c r="CL19" s="50" t="n">
        <f aca="false">CG19+CI19</f>
        <v>1297</v>
      </c>
      <c r="CM19" s="47" t="n">
        <f aca="false">CL19/CL$28*100</f>
        <v>3.02000139707081</v>
      </c>
      <c r="CN19" s="14" t="n">
        <v>837</v>
      </c>
      <c r="CO19" s="46" t="n">
        <f aca="false">CN19/CN$28*100</f>
        <v>3.69715976854101</v>
      </c>
      <c r="CP19" s="14" t="n">
        <v>398</v>
      </c>
      <c r="CQ19" s="46" t="n">
        <f aca="false">CP19/CP$28*100</f>
        <v>2.28014895445431</v>
      </c>
      <c r="CR19" s="49" t="n">
        <v>0</v>
      </c>
      <c r="CS19" s="50" t="n">
        <f aca="false">CN19+CP19</f>
        <v>1235</v>
      </c>
      <c r="CT19" s="47" t="n">
        <f aca="false">CS19/CS$28*100</f>
        <v>3.0802613857435</v>
      </c>
      <c r="CU19" s="14" t="n">
        <v>780</v>
      </c>
      <c r="CV19" s="46" t="n">
        <f aca="false">CU19/CU$28*100</f>
        <v>3.78163482982643</v>
      </c>
      <c r="CW19" s="14" t="n">
        <v>373</v>
      </c>
      <c r="CX19" s="46" t="n">
        <f aca="false">CW19/CW$28*100</f>
        <v>2.40691746789701</v>
      </c>
      <c r="CY19" s="49" t="n">
        <v>0</v>
      </c>
      <c r="CZ19" s="50" t="n">
        <f aca="false">CU19+CW19</f>
        <v>1153</v>
      </c>
      <c r="DA19" s="47" t="n">
        <f aca="false">CZ19/CZ$28*100</f>
        <v>3.19187221437865</v>
      </c>
      <c r="DB19" s="14" t="n">
        <v>695</v>
      </c>
      <c r="DC19" s="46" t="n">
        <f aca="false">DB19/DB$28*100</f>
        <v>3.87229774905282</v>
      </c>
      <c r="DD19" s="14" t="n">
        <v>340</v>
      </c>
      <c r="DE19" s="46" t="n">
        <f aca="false">DD19/DD$28*100</f>
        <v>2.61820421992915</v>
      </c>
      <c r="DF19" s="49" t="n">
        <v>0</v>
      </c>
      <c r="DG19" s="50" t="n">
        <f aca="false">DB19+DD19</f>
        <v>1035</v>
      </c>
      <c r="DH19" s="47" t="n">
        <f aca="false">DG19/DG$28*100</f>
        <v>3.34583306394259</v>
      </c>
      <c r="DI19" s="14" t="n">
        <v>544</v>
      </c>
      <c r="DJ19" s="46" t="n">
        <f aca="false">DI19/DI$28*100</f>
        <v>3.82559774964838</v>
      </c>
      <c r="DK19" s="14" t="n">
        <v>271</v>
      </c>
      <c r="DL19" s="46" t="n">
        <f aca="false">DK19/DK$28*100</f>
        <v>2.76784802369523</v>
      </c>
      <c r="DM19" s="49" t="n">
        <v>0</v>
      </c>
      <c r="DN19" s="50" t="n">
        <f aca="false">DI19+DK19</f>
        <v>815</v>
      </c>
      <c r="DO19" s="47" t="n">
        <f aca="false">DN19/DN$28*100</f>
        <v>3.39427762275624</v>
      </c>
      <c r="DP19" s="14" t="n">
        <v>373</v>
      </c>
      <c r="DQ19" s="46" t="n">
        <f aca="false">DP19/DP$28*100</f>
        <v>3.90208180772047</v>
      </c>
      <c r="DR19" s="14" t="n">
        <v>194</v>
      </c>
      <c r="DS19" s="46" t="n">
        <f aca="false">DR19/DR$28*100</f>
        <v>3.14935064935065</v>
      </c>
      <c r="DT19" s="49" t="n">
        <v>0</v>
      </c>
      <c r="DU19" s="50" t="n">
        <f aca="false">DP19+DR19</f>
        <v>567</v>
      </c>
      <c r="DV19" s="47" t="n">
        <f aca="false">DU19/DU$28*100</f>
        <v>3.60709968827534</v>
      </c>
      <c r="DW19" s="14" t="n">
        <v>187</v>
      </c>
      <c r="DX19" s="46" t="n">
        <f aca="false">DW19/DW$28*100</f>
        <v>4.03364969801553</v>
      </c>
      <c r="DY19" s="14" t="n">
        <v>110</v>
      </c>
      <c r="DZ19" s="46" t="n">
        <f aca="false">DY19/DY$28*100</f>
        <v>3.84078212290503</v>
      </c>
      <c r="EA19" s="49" t="n">
        <v>0</v>
      </c>
      <c r="EB19" s="50" t="n">
        <f aca="false">DW19+DY19</f>
        <v>297</v>
      </c>
      <c r="EC19" s="47" t="n">
        <f aca="false">EB19/EB$28*100</f>
        <v>3.96</v>
      </c>
      <c r="ED19" s="14" t="n">
        <v>60</v>
      </c>
      <c r="EE19" s="46" t="n">
        <f aca="false">ED19/ED$28*100</f>
        <v>4.23728813559322</v>
      </c>
      <c r="EF19" s="51" t="n">
        <v>32</v>
      </c>
      <c r="EG19" s="46" t="n">
        <f aca="false">EF19/EF$28*100</f>
        <v>3.52811466372657</v>
      </c>
      <c r="EH19" s="49" t="n">
        <v>0</v>
      </c>
      <c r="EI19" s="50" t="n">
        <f aca="false">ED19+EF19</f>
        <v>92</v>
      </c>
      <c r="EJ19" s="47" t="n">
        <f aca="false">EI19/EI$28*100</f>
        <v>3.96039603960396</v>
      </c>
      <c r="EK19" s="14" t="n">
        <v>9</v>
      </c>
      <c r="EL19" s="46" t="n">
        <f aca="false">EK19/EK$28*100</f>
        <v>3.48837209302326</v>
      </c>
      <c r="EM19" s="51" t="n">
        <v>5</v>
      </c>
      <c r="EN19" s="46" t="n">
        <f aca="false">EM19/EM$28*100</f>
        <v>2.57731958762887</v>
      </c>
      <c r="EO19" s="49" t="n">
        <v>0</v>
      </c>
      <c r="EP19" s="50" t="n">
        <f aca="false">EK19+EM19</f>
        <v>14</v>
      </c>
      <c r="EQ19" s="47" t="n">
        <f aca="false">EP19/EP$28*100</f>
        <v>3.09734513274336</v>
      </c>
      <c r="ER19" s="14" t="n">
        <v>1</v>
      </c>
      <c r="ES19" s="46" t="n">
        <f aca="false">ER19/ER$28*100</f>
        <v>2.85714285714286</v>
      </c>
      <c r="ET19" s="51" t="n">
        <v>0</v>
      </c>
      <c r="EU19" s="46" t="n">
        <f aca="false">ET19/ET$28*100</f>
        <v>0</v>
      </c>
      <c r="EV19" s="49" t="n">
        <v>0</v>
      </c>
      <c r="EW19" s="50" t="n">
        <f aca="false">ER19+ET19</f>
        <v>1</v>
      </c>
      <c r="EX19" s="47" t="n">
        <f aca="false">EW19/EW$28*100</f>
        <v>2</v>
      </c>
      <c r="EY19" s="14" t="n">
        <v>0</v>
      </c>
      <c r="EZ19" s="46" t="n">
        <f aca="false">EY19/EY$28*100</f>
        <v>0</v>
      </c>
      <c r="FA19" s="14" t="n">
        <v>0</v>
      </c>
      <c r="FB19" s="46" t="n">
        <f aca="false">FA19/FA$28*100</f>
        <v>0</v>
      </c>
      <c r="FC19" s="49" t="n">
        <v>0</v>
      </c>
      <c r="FD19" s="50" t="n">
        <f aca="false">EY19+FA19</f>
        <v>0</v>
      </c>
      <c r="FE19" s="47" t="n">
        <f aca="false">FD19/FD$28*100</f>
        <v>0</v>
      </c>
      <c r="FF19" s="14" t="n">
        <v>0</v>
      </c>
      <c r="FG19" s="46" t="n">
        <f aca="false">FF19/FF$28*100</f>
        <v>0</v>
      </c>
      <c r="FH19" s="14" t="n">
        <v>0</v>
      </c>
      <c r="FI19" s="46"/>
      <c r="FJ19" s="49" t="n">
        <v>0</v>
      </c>
      <c r="FK19" s="50" t="n">
        <f aca="false">FF19+FH19</f>
        <v>0</v>
      </c>
      <c r="FL19" s="47" t="n">
        <f aca="false">FK19/FK$28*100</f>
        <v>0</v>
      </c>
      <c r="FM19" s="14" t="n">
        <v>0</v>
      </c>
      <c r="FN19" s="46" t="n">
        <f aca="false">FM19/FM$28*100</f>
        <v>0</v>
      </c>
      <c r="FO19" s="14" t="n">
        <v>0</v>
      </c>
      <c r="FP19" s="46"/>
      <c r="FQ19" s="49" t="n">
        <v>0</v>
      </c>
      <c r="FR19" s="50" t="n">
        <f aca="false">FM19+FO19</f>
        <v>0</v>
      </c>
      <c r="FS19" s="47" t="n">
        <f aca="false">FR19/FR$28*100</f>
        <v>0</v>
      </c>
      <c r="FT19" s="14" t="n">
        <v>0</v>
      </c>
      <c r="FU19" s="46" t="n">
        <f aca="false">FT19/FT$28*100</f>
        <v>0</v>
      </c>
      <c r="FV19" s="14" t="n">
        <v>0</v>
      </c>
      <c r="FW19" s="46"/>
      <c r="FX19" s="49" t="n">
        <v>0</v>
      </c>
      <c r="FY19" s="50" t="n">
        <f aca="false">FT19+FV19</f>
        <v>0</v>
      </c>
      <c r="FZ19" s="47" t="n">
        <f aca="false">FY19/FY$28*100</f>
        <v>0</v>
      </c>
    </row>
    <row r="20" customFormat="false" ht="12.8" hidden="false" customHeight="false" outlineLevel="0" collapsed="false">
      <c r="A20" s="44" t="s">
        <v>50</v>
      </c>
      <c r="B20" s="45" t="n">
        <v>1585580</v>
      </c>
      <c r="C20" s="46" t="n">
        <f aca="false">B20/B$28*100</f>
        <v>5.42723387863414</v>
      </c>
      <c r="D20" s="18" t="n">
        <v>1648446</v>
      </c>
      <c r="E20" s="46" t="n">
        <f aca="false">D20/D$28*100</f>
        <v>5.51309443790313</v>
      </c>
      <c r="F20" s="18" t="n">
        <f aca="false">B20+D20</f>
        <v>3234026</v>
      </c>
      <c r="G20" s="47" t="n">
        <f aca="false">F20/F$28*100</f>
        <v>5.47066183260725</v>
      </c>
      <c r="H20" s="14" t="n">
        <v>1403</v>
      </c>
      <c r="I20" s="46" t="n">
        <f aca="false">H20/H$28*100</f>
        <v>4.92367081944201</v>
      </c>
      <c r="J20" s="14" t="n">
        <v>711</v>
      </c>
      <c r="K20" s="46" t="n">
        <f aca="false">J20/J$28*100</f>
        <v>3.05359903796599</v>
      </c>
      <c r="L20" s="49" t="n">
        <v>0</v>
      </c>
      <c r="M20" s="50" t="n">
        <f aca="false">H20+J20</f>
        <v>2114</v>
      </c>
      <c r="N20" s="47" t="n">
        <f aca="false">M20/M$28*100</f>
        <v>4.08273624442341</v>
      </c>
      <c r="O20" s="14" t="n">
        <v>1401</v>
      </c>
      <c r="P20" s="46" t="n">
        <f aca="false">O20/O$28*100</f>
        <v>4.92980048559063</v>
      </c>
      <c r="Q20" s="14" t="n">
        <v>709</v>
      </c>
      <c r="R20" s="46" t="n">
        <f aca="false">Q20/Q$28*100</f>
        <v>3.05261345044347</v>
      </c>
      <c r="S20" s="49" t="n">
        <v>0</v>
      </c>
      <c r="T20" s="50" t="n">
        <f aca="false">O20+Q20</f>
        <v>2110</v>
      </c>
      <c r="U20" s="47" t="n">
        <f aca="false">T20/T$28*100</f>
        <v>4.08558427727757</v>
      </c>
      <c r="V20" s="14" t="n">
        <v>1398</v>
      </c>
      <c r="W20" s="46" t="n">
        <f aca="false">V20/V$28*100</f>
        <v>4.935395043423</v>
      </c>
      <c r="X20" s="14" t="n">
        <v>708</v>
      </c>
      <c r="Y20" s="46" t="n">
        <f aca="false">X20/X$28*100</f>
        <v>3.06043053514308</v>
      </c>
      <c r="Z20" s="49" t="n">
        <v>0</v>
      </c>
      <c r="AA20" s="50" t="n">
        <f aca="false">V20+X20</f>
        <v>2106</v>
      </c>
      <c r="AB20" s="47" t="n">
        <f aca="false">AA20/AA$28*100</f>
        <v>4.09249902837155</v>
      </c>
      <c r="AC20" s="14" t="n">
        <v>1397</v>
      </c>
      <c r="AD20" s="46" t="n">
        <f aca="false">AC20/AC$28*100</f>
        <v>4.95232018150236</v>
      </c>
      <c r="AE20" s="14" t="n">
        <v>705</v>
      </c>
      <c r="AF20" s="46" t="n">
        <f aca="false">AE20/AE$28*100</f>
        <v>3.0613574189066</v>
      </c>
      <c r="AG20" s="49" t="n">
        <v>0</v>
      </c>
      <c r="AH20" s="50" t="n">
        <f aca="false">AC20+AE20</f>
        <v>2102</v>
      </c>
      <c r="AI20" s="47" t="n">
        <f aca="false">AH20/AH$28*100</f>
        <v>4.10242398220071</v>
      </c>
      <c r="AJ20" s="14" t="n">
        <v>1390</v>
      </c>
      <c r="AK20" s="46" t="n">
        <f aca="false">AJ20/AJ$28*100</f>
        <v>4.95720399429387</v>
      </c>
      <c r="AL20" s="14" t="n">
        <v>700</v>
      </c>
      <c r="AM20" s="46" t="n">
        <f aca="false">AL20/AL$28*100</f>
        <v>3.06091215182124</v>
      </c>
      <c r="AN20" s="49" t="n">
        <v>0</v>
      </c>
      <c r="AO20" s="50" t="n">
        <f aca="false">AJ20+AL20</f>
        <v>2090</v>
      </c>
      <c r="AP20" s="47" t="n">
        <f aca="false">AO20/AO$28*100</f>
        <v>4.10536447386513</v>
      </c>
      <c r="AQ20" s="14" t="n">
        <v>1378</v>
      </c>
      <c r="AR20" s="46" t="n">
        <f aca="false">AQ20/AQ$28*100</f>
        <v>4.95416142369225</v>
      </c>
      <c r="AS20" s="14" t="n">
        <v>699</v>
      </c>
      <c r="AT20" s="46" t="n">
        <f aca="false">AS20/AS$28*100</f>
        <v>3.08309809456598</v>
      </c>
      <c r="AU20" s="49" t="n">
        <v>0</v>
      </c>
      <c r="AV20" s="50" t="n">
        <f aca="false">AQ20+AS20</f>
        <v>2077</v>
      </c>
      <c r="AW20" s="47" t="n">
        <f aca="false">AV20/AV$28*100</f>
        <v>4.1139303186959</v>
      </c>
      <c r="AX20" s="14" t="n">
        <v>1363</v>
      </c>
      <c r="AY20" s="46" t="n">
        <f aca="false">AX20/AX$28*100</f>
        <v>4.95618341151231</v>
      </c>
      <c r="AZ20" s="14" t="n">
        <v>695</v>
      </c>
      <c r="BA20" s="46" t="n">
        <f aca="false">AZ20/AZ$28*100</f>
        <v>3.10184771936089</v>
      </c>
      <c r="BB20" s="49" t="n">
        <v>0</v>
      </c>
      <c r="BC20" s="50" t="n">
        <f aca="false">AX20+AZ20</f>
        <v>2058</v>
      </c>
      <c r="BD20" s="47" t="n">
        <f aca="false">BC20/BC$28*100</f>
        <v>4.12367002624882</v>
      </c>
      <c r="BE20" s="14" t="n">
        <v>1350</v>
      </c>
      <c r="BF20" s="46" t="n">
        <f aca="false">BE20/BE$28*100</f>
        <v>4.97329158224351</v>
      </c>
      <c r="BG20" s="14" t="n">
        <v>687</v>
      </c>
      <c r="BH20" s="46" t="n">
        <f aca="false">BG20/BG$28*100</f>
        <v>3.1101453212006</v>
      </c>
      <c r="BI20" s="49" t="n">
        <v>0</v>
      </c>
      <c r="BJ20" s="50" t="n">
        <f aca="false">BE20+BG20</f>
        <v>2037</v>
      </c>
      <c r="BK20" s="47" t="n">
        <f aca="false">BJ20/BJ$28*100</f>
        <v>4.13738473412682</v>
      </c>
      <c r="BL20" s="14" t="n">
        <v>1331</v>
      </c>
      <c r="BM20" s="46" t="n">
        <f aca="false">BL20/BL$28*100</f>
        <v>4.99268539705165</v>
      </c>
      <c r="BN20" s="14" t="n">
        <v>675</v>
      </c>
      <c r="BO20" s="46" t="n">
        <f aca="false">BN20/BN$28*100</f>
        <v>3.12023297739565</v>
      </c>
      <c r="BP20" s="49" t="n">
        <v>0</v>
      </c>
      <c r="BQ20" s="50" t="n">
        <f aca="false">BL20+BN20</f>
        <v>2006</v>
      </c>
      <c r="BR20" s="47" t="n">
        <f aca="false">BQ20/BQ$28*100</f>
        <v>4.15389712581794</v>
      </c>
      <c r="BS20" s="14" t="n">
        <v>1315</v>
      </c>
      <c r="BT20" s="46" t="n">
        <f aca="false">BS20/BS$28*100</f>
        <v>5.04914759637537</v>
      </c>
      <c r="BU20" s="14" t="n">
        <v>662</v>
      </c>
      <c r="BV20" s="46" t="n">
        <f aca="false">BU20/BU$28*100</f>
        <v>3.16080977845684</v>
      </c>
      <c r="BW20" s="49" t="n">
        <v>0</v>
      </c>
      <c r="BX20" s="50" t="n">
        <f aca="false">BS20+BU20</f>
        <v>1977</v>
      </c>
      <c r="BY20" s="47" t="n">
        <f aca="false">BX20/BX$28*100</f>
        <v>4.2074572231208</v>
      </c>
      <c r="BZ20" s="14" t="n">
        <v>1277</v>
      </c>
      <c r="CA20" s="46" t="n">
        <f aca="false">BZ20/BZ$28*100</f>
        <v>5.07733290922826</v>
      </c>
      <c r="CB20" s="14" t="n">
        <v>636</v>
      </c>
      <c r="CC20" s="46" t="n">
        <f aca="false">CB20/CB$28*100</f>
        <v>3.16969847994019</v>
      </c>
      <c r="CD20" s="49" t="n">
        <v>0</v>
      </c>
      <c r="CE20" s="50" t="n">
        <f aca="false">BZ20+CB20</f>
        <v>1913</v>
      </c>
      <c r="CF20" s="47" t="n">
        <f aca="false">CE20/CE$28*100</f>
        <v>4.23080325548478</v>
      </c>
      <c r="CG20" s="14" t="n">
        <v>1230</v>
      </c>
      <c r="CH20" s="46" t="n">
        <f aca="false">CG20/CG$28*100</f>
        <v>5.11158209699539</v>
      </c>
      <c r="CI20" s="14" t="n">
        <v>609</v>
      </c>
      <c r="CJ20" s="46" t="n">
        <f aca="false">CI20/CI$28*100</f>
        <v>3.2249523406058</v>
      </c>
      <c r="CK20" s="49" t="n">
        <v>0</v>
      </c>
      <c r="CL20" s="50" t="n">
        <f aca="false">CG20+CI20</f>
        <v>1839</v>
      </c>
      <c r="CM20" s="47" t="n">
        <f aca="false">CL20/CL$28*100</f>
        <v>4.28202202714974</v>
      </c>
      <c r="CN20" s="14" t="n">
        <v>1183</v>
      </c>
      <c r="CO20" s="46" t="n">
        <f aca="false">CN20/CN$28*100</f>
        <v>5.22549582578736</v>
      </c>
      <c r="CP20" s="14" t="n">
        <v>576</v>
      </c>
      <c r="CQ20" s="46" t="n">
        <f aca="false">CP20/CP$28*100</f>
        <v>3.2999140647379</v>
      </c>
      <c r="CR20" s="49" t="n">
        <v>0</v>
      </c>
      <c r="CS20" s="50" t="n">
        <f aca="false">CN20+CP20</f>
        <v>1759</v>
      </c>
      <c r="CT20" s="47" t="n">
        <f aca="false">CS20/CS$28*100</f>
        <v>4.38719010325735</v>
      </c>
      <c r="CU20" s="14" t="n">
        <v>1079</v>
      </c>
      <c r="CV20" s="46" t="n">
        <f aca="false">CU20/CU$28*100</f>
        <v>5.23126151459323</v>
      </c>
      <c r="CW20" s="14" t="n">
        <v>544</v>
      </c>
      <c r="CX20" s="46" t="n">
        <f aca="false">CW20/CW$28*100</f>
        <v>3.51035684325999</v>
      </c>
      <c r="CY20" s="49" t="n">
        <v>0</v>
      </c>
      <c r="CZ20" s="50" t="n">
        <f aca="false">CU20+CW20</f>
        <v>1623</v>
      </c>
      <c r="DA20" s="47" t="n">
        <f aca="false">CZ20/CZ$28*100</f>
        <v>4.49298231043933</v>
      </c>
      <c r="DB20" s="14" t="n">
        <v>979</v>
      </c>
      <c r="DC20" s="46" t="n">
        <f aca="false">DB20/DB$28*100</f>
        <v>5.45464675729886</v>
      </c>
      <c r="DD20" s="14" t="n">
        <v>483</v>
      </c>
      <c r="DE20" s="46" t="n">
        <f aca="false">DD20/DD$28*100</f>
        <v>3.71939011242877</v>
      </c>
      <c r="DF20" s="49" t="n">
        <v>0</v>
      </c>
      <c r="DG20" s="50" t="n">
        <f aca="false">DB20+DD20</f>
        <v>1462</v>
      </c>
      <c r="DH20" s="47" t="n">
        <f aca="false">DG20/DG$28*100</f>
        <v>4.72619124587832</v>
      </c>
      <c r="DI20" s="14" t="n">
        <v>803</v>
      </c>
      <c r="DJ20" s="46" t="n">
        <f aca="false">DI20/DI$28*100</f>
        <v>5.64697609001407</v>
      </c>
      <c r="DK20" s="14" t="n">
        <v>400</v>
      </c>
      <c r="DL20" s="46" t="n">
        <f aca="false">DK20/DK$28*100</f>
        <v>4.08538453681953</v>
      </c>
      <c r="DM20" s="49" t="n">
        <v>0</v>
      </c>
      <c r="DN20" s="50" t="n">
        <f aca="false">DI20+DK20</f>
        <v>1203</v>
      </c>
      <c r="DO20" s="47" t="n">
        <f aca="false">DN20/DN$28*100</f>
        <v>5.01020365665737</v>
      </c>
      <c r="DP20" s="14" t="n">
        <v>560</v>
      </c>
      <c r="DQ20" s="46" t="n">
        <f aca="false">DP20/DP$28*100</f>
        <v>5.85835338424521</v>
      </c>
      <c r="DR20" s="14" t="n">
        <v>276</v>
      </c>
      <c r="DS20" s="46" t="n">
        <f aca="false">DR20/DR$28*100</f>
        <v>4.48051948051948</v>
      </c>
      <c r="DT20" s="49" t="n">
        <v>0</v>
      </c>
      <c r="DU20" s="50" t="n">
        <f aca="false">DP20+DR20</f>
        <v>836</v>
      </c>
      <c r="DV20" s="47" t="n">
        <f aca="false">DU20/DU$28*100</f>
        <v>5.3184044786564</v>
      </c>
      <c r="DW20" s="14" t="n">
        <v>268</v>
      </c>
      <c r="DX20" s="46" t="n">
        <f aca="false">DW20/DW$28*100</f>
        <v>5.78084555651424</v>
      </c>
      <c r="DY20" s="14" t="n">
        <v>130</v>
      </c>
      <c r="DZ20" s="46" t="n">
        <f aca="false">DY20/DY$28*100</f>
        <v>4.5391061452514</v>
      </c>
      <c r="EA20" s="49" t="n">
        <v>0</v>
      </c>
      <c r="EB20" s="50" t="n">
        <f aca="false">DW20+DY20</f>
        <v>398</v>
      </c>
      <c r="EC20" s="47" t="n">
        <f aca="false">EB20/EB$28*100</f>
        <v>5.30666666666667</v>
      </c>
      <c r="ED20" s="14" t="n">
        <v>77</v>
      </c>
      <c r="EE20" s="46" t="n">
        <f aca="false">ED20/ED$28*100</f>
        <v>5.43785310734463</v>
      </c>
      <c r="EF20" s="51" t="n">
        <v>42</v>
      </c>
      <c r="EG20" s="46" t="n">
        <f aca="false">EF20/EF$28*100</f>
        <v>4.63065049614113</v>
      </c>
      <c r="EH20" s="49" t="n">
        <v>0</v>
      </c>
      <c r="EI20" s="50" t="n">
        <f aca="false">ED20+EF20</f>
        <v>119</v>
      </c>
      <c r="EJ20" s="47" t="n">
        <f aca="false">EI20/EI$28*100</f>
        <v>5.12268618166165</v>
      </c>
      <c r="EK20" s="14" t="n">
        <v>14</v>
      </c>
      <c r="EL20" s="46" t="n">
        <f aca="false">EK20/EK$28*100</f>
        <v>5.42635658914729</v>
      </c>
      <c r="EM20" s="51" t="n">
        <v>12</v>
      </c>
      <c r="EN20" s="46" t="n">
        <f aca="false">EM20/EM$28*100</f>
        <v>6.18556701030928</v>
      </c>
      <c r="EO20" s="49" t="n">
        <v>0</v>
      </c>
      <c r="EP20" s="50" t="n">
        <f aca="false">EK20+EM20</f>
        <v>26</v>
      </c>
      <c r="EQ20" s="47" t="n">
        <f aca="false">EP20/EP$28*100</f>
        <v>5.75221238938053</v>
      </c>
      <c r="ER20" s="14" t="n">
        <v>2</v>
      </c>
      <c r="ES20" s="46" t="n">
        <f aca="false">ER20/ER$28*100</f>
        <v>5.71428571428571</v>
      </c>
      <c r="ET20" s="51" t="n">
        <v>3</v>
      </c>
      <c r="EU20" s="46" t="n">
        <f aca="false">ET20/ET$28*100</f>
        <v>20</v>
      </c>
      <c r="EV20" s="49" t="n">
        <v>0</v>
      </c>
      <c r="EW20" s="50" t="n">
        <f aca="false">ER20+ET20</f>
        <v>5</v>
      </c>
      <c r="EX20" s="47" t="n">
        <f aca="false">EW20/EW$28*100</f>
        <v>10</v>
      </c>
      <c r="EY20" s="14" t="n">
        <v>0</v>
      </c>
      <c r="EZ20" s="46" t="n">
        <f aca="false">EY20/EY$28*100</f>
        <v>0</v>
      </c>
      <c r="FA20" s="14" t="n">
        <v>0</v>
      </c>
      <c r="FB20" s="46" t="n">
        <f aca="false">FA20/FA$28*100</f>
        <v>0</v>
      </c>
      <c r="FC20" s="49" t="n">
        <v>0</v>
      </c>
      <c r="FD20" s="50" t="n">
        <f aca="false">EY20+FA20</f>
        <v>0</v>
      </c>
      <c r="FE20" s="47" t="n">
        <f aca="false">FD20/FD$28*100</f>
        <v>0</v>
      </c>
      <c r="FF20" s="14" t="n">
        <v>0</v>
      </c>
      <c r="FG20" s="46" t="n">
        <f aca="false">FF20/FF$28*100</f>
        <v>0</v>
      </c>
      <c r="FH20" s="14" t="n">
        <v>0</v>
      </c>
      <c r="FI20" s="46"/>
      <c r="FJ20" s="49" t="n">
        <v>0</v>
      </c>
      <c r="FK20" s="50" t="n">
        <f aca="false">FF20+FH20</f>
        <v>0</v>
      </c>
      <c r="FL20" s="47" t="n">
        <f aca="false">FK20/FK$28*100</f>
        <v>0</v>
      </c>
      <c r="FM20" s="14" t="n">
        <v>0</v>
      </c>
      <c r="FN20" s="46" t="n">
        <f aca="false">FM20/FM$28*100</f>
        <v>0</v>
      </c>
      <c r="FO20" s="14" t="n">
        <v>0</v>
      </c>
      <c r="FP20" s="46"/>
      <c r="FQ20" s="49" t="n">
        <v>0</v>
      </c>
      <c r="FR20" s="50" t="n">
        <f aca="false">FM20+FO20</f>
        <v>0</v>
      </c>
      <c r="FS20" s="47" t="n">
        <f aca="false">FR20/FR$28*100</f>
        <v>0</v>
      </c>
      <c r="FT20" s="14" t="n">
        <v>0</v>
      </c>
      <c r="FU20" s="46" t="n">
        <f aca="false">FT20/FT$28*100</f>
        <v>0</v>
      </c>
      <c r="FV20" s="14" t="n">
        <v>0</v>
      </c>
      <c r="FW20" s="46"/>
      <c r="FX20" s="49" t="n">
        <v>0</v>
      </c>
      <c r="FY20" s="50" t="n">
        <f aca="false">FT20+FV20</f>
        <v>0</v>
      </c>
      <c r="FZ20" s="47" t="n">
        <f aca="false">FY20/FY$28*100</f>
        <v>0</v>
      </c>
    </row>
    <row r="21" customFormat="false" ht="12.8" hidden="false" customHeight="false" outlineLevel="0" collapsed="false">
      <c r="A21" s="44" t="s">
        <v>51</v>
      </c>
      <c r="B21" s="45" t="n">
        <v>1455983</v>
      </c>
      <c r="C21" s="46" t="n">
        <f aca="false">B21/B$28*100</f>
        <v>4.98364022270423</v>
      </c>
      <c r="D21" s="18" t="n">
        <v>1550793</v>
      </c>
      <c r="E21" s="46" t="n">
        <f aca="false">D21/D$28*100</f>
        <v>5.18650187063399</v>
      </c>
      <c r="F21" s="18" t="n">
        <f aca="false">B21+D21</f>
        <v>3006776</v>
      </c>
      <c r="G21" s="47" t="n">
        <f aca="false">F21/F$28*100</f>
        <v>5.08624689547935</v>
      </c>
      <c r="H21" s="14" t="n">
        <v>1873</v>
      </c>
      <c r="I21" s="46" t="n">
        <f aca="false">H21/H$28*100</f>
        <v>6.57308299701702</v>
      </c>
      <c r="J21" s="14" t="n">
        <v>1000</v>
      </c>
      <c r="K21" s="46" t="n">
        <f aca="false">J21/J$28*100</f>
        <v>4.29479470881292</v>
      </c>
      <c r="L21" s="49" t="n">
        <v>0</v>
      </c>
      <c r="M21" s="50" t="n">
        <f aca="false">H21+J21</f>
        <v>2873</v>
      </c>
      <c r="N21" s="47" t="n">
        <f aca="false">M21/M$28*100</f>
        <v>5.54858147125283</v>
      </c>
      <c r="O21" s="14" t="n">
        <v>1866</v>
      </c>
      <c r="P21" s="46" t="n">
        <f aca="false">O21/O$28*100</f>
        <v>6.56602976881664</v>
      </c>
      <c r="Q21" s="14" t="n">
        <v>997</v>
      </c>
      <c r="R21" s="46" t="n">
        <f aca="false">Q21/Q$28*100</f>
        <v>4.29260311719625</v>
      </c>
      <c r="S21" s="49" t="n">
        <v>0</v>
      </c>
      <c r="T21" s="50" t="n">
        <f aca="false">O21+Q21</f>
        <v>2863</v>
      </c>
      <c r="U21" s="47" t="n">
        <f aca="false">T21/T$28*100</f>
        <v>5.54361506438184</v>
      </c>
      <c r="V21" s="14" t="n">
        <v>1855</v>
      </c>
      <c r="W21" s="46" t="n">
        <f aca="false">V21/V$28*100</f>
        <v>6.54875379509991</v>
      </c>
      <c r="X21" s="14" t="n">
        <v>993</v>
      </c>
      <c r="Y21" s="46" t="n">
        <f aca="false">X21/X$28*100</f>
        <v>4.29238350479813</v>
      </c>
      <c r="Z21" s="49" t="n">
        <v>0</v>
      </c>
      <c r="AA21" s="50" t="n">
        <f aca="false">V21+X21</f>
        <v>2848</v>
      </c>
      <c r="AB21" s="47" t="n">
        <f aca="false">AA21/AA$28*100</f>
        <v>5.53439564710455</v>
      </c>
      <c r="AC21" s="14" t="n">
        <v>1850</v>
      </c>
      <c r="AD21" s="46" t="n">
        <f aca="false">AC21/AC$28*100</f>
        <v>6.55819064837463</v>
      </c>
      <c r="AE21" s="14" t="n">
        <v>986</v>
      </c>
      <c r="AF21" s="46" t="n">
        <f aca="false">AE21/AE$28*100</f>
        <v>4.28155803552043</v>
      </c>
      <c r="AG21" s="49" t="n">
        <v>0</v>
      </c>
      <c r="AH21" s="50" t="n">
        <f aca="false">AC21+AE21</f>
        <v>2836</v>
      </c>
      <c r="AI21" s="47" t="n">
        <f aca="false">AH21/AH$28*100</f>
        <v>5.53495452593778</v>
      </c>
      <c r="AJ21" s="14" t="n">
        <v>1844</v>
      </c>
      <c r="AK21" s="46" t="n">
        <f aca="false">AJ21/AJ$28*100</f>
        <v>6.57631954350927</v>
      </c>
      <c r="AL21" s="14" t="n">
        <v>978</v>
      </c>
      <c r="AM21" s="46" t="n">
        <f aca="false">AL21/AL$28*100</f>
        <v>4.27653154925882</v>
      </c>
      <c r="AN21" s="49" t="n">
        <v>0</v>
      </c>
      <c r="AO21" s="50" t="n">
        <f aca="false">AJ21+AL21</f>
        <v>2822</v>
      </c>
      <c r="AP21" s="47" t="n">
        <f aca="false">AO21/AO$28*100</f>
        <v>5.5432241843289</v>
      </c>
      <c r="AQ21" s="14" t="n">
        <v>1833</v>
      </c>
      <c r="AR21" s="46" t="n">
        <f aca="false">AQ21/AQ$28*100</f>
        <v>6.58996944094913</v>
      </c>
      <c r="AS21" s="14" t="n">
        <v>972</v>
      </c>
      <c r="AT21" s="46" t="n">
        <f aca="false">AS21/AS$28*100</f>
        <v>4.28722653493296</v>
      </c>
      <c r="AU21" s="49" t="n">
        <v>0</v>
      </c>
      <c r="AV21" s="50" t="n">
        <f aca="false">AQ21+AS21</f>
        <v>2805</v>
      </c>
      <c r="AW21" s="47" t="n">
        <f aca="false">AV21/AV$28*100</f>
        <v>5.55588567353972</v>
      </c>
      <c r="AX21" s="14" t="n">
        <v>1813</v>
      </c>
      <c r="AY21" s="46" t="n">
        <f aca="false">AX21/AX$28*100</f>
        <v>6.59248754590742</v>
      </c>
      <c r="AZ21" s="14" t="n">
        <v>963</v>
      </c>
      <c r="BA21" s="46" t="n">
        <f aca="false">AZ21/AZ$28*100</f>
        <v>4.29795590466839</v>
      </c>
      <c r="BB21" s="49" t="n">
        <v>0</v>
      </c>
      <c r="BC21" s="50" t="n">
        <f aca="false">AX21+AZ21</f>
        <v>2776</v>
      </c>
      <c r="BD21" s="47" t="n">
        <f aca="false">BC21/BC$28*100</f>
        <v>5.5623459634921</v>
      </c>
      <c r="BE21" s="14" t="n">
        <v>1789</v>
      </c>
      <c r="BF21" s="46" t="n">
        <f aca="false">BE21/BE$28*100</f>
        <v>6.59053232639528</v>
      </c>
      <c r="BG21" s="14" t="n">
        <v>951</v>
      </c>
      <c r="BH21" s="46" t="n">
        <f aca="false">BG21/BG$28*100</f>
        <v>4.30531033546109</v>
      </c>
      <c r="BI21" s="49" t="n">
        <v>0</v>
      </c>
      <c r="BJ21" s="50" t="n">
        <f aca="false">BE21+BG21</f>
        <v>2740</v>
      </c>
      <c r="BK21" s="47" t="n">
        <f aca="false">BJ21/BJ$28*100</f>
        <v>5.56525977982695</v>
      </c>
      <c r="BL21" s="14" t="n">
        <v>1765</v>
      </c>
      <c r="BM21" s="46" t="n">
        <f aca="false">BL21/BL$28*100</f>
        <v>6.62065343786339</v>
      </c>
      <c r="BN21" s="14" t="n">
        <v>937</v>
      </c>
      <c r="BO21" s="46" t="n">
        <f aca="false">BN21/BN$28*100</f>
        <v>4.33134562936255</v>
      </c>
      <c r="BP21" s="49" t="n">
        <v>0</v>
      </c>
      <c r="BQ21" s="50" t="n">
        <f aca="false">BL21+BN21</f>
        <v>2702</v>
      </c>
      <c r="BR21" s="47" t="n">
        <f aca="false">BQ21/BQ$28*100</f>
        <v>5.59512962809575</v>
      </c>
      <c r="BS21" s="14" t="n">
        <v>1727</v>
      </c>
      <c r="BT21" s="46" t="n">
        <f aca="false">BS21/BS$28*100</f>
        <v>6.63108585470742</v>
      </c>
      <c r="BU21" s="14" t="n">
        <v>904</v>
      </c>
      <c r="BV21" s="46" t="n">
        <f aca="false">BU21/BU$28*100</f>
        <v>4.31627196333079</v>
      </c>
      <c r="BW21" s="49" t="n">
        <v>0</v>
      </c>
      <c r="BX21" s="50" t="n">
        <f aca="false">BS21+BU21</f>
        <v>2631</v>
      </c>
      <c r="BY21" s="47" t="n">
        <f aca="false">BX21/BX$28*100</f>
        <v>5.5993019494339</v>
      </c>
      <c r="BZ21" s="14" t="n">
        <v>1694</v>
      </c>
      <c r="CA21" s="46" t="n">
        <f aca="false">BZ21/BZ$28*100</f>
        <v>6.73531867520178</v>
      </c>
      <c r="CB21" s="14" t="n">
        <v>868</v>
      </c>
      <c r="CC21" s="46" t="n">
        <f aca="false">CB21/CB$28*100</f>
        <v>4.32594069274857</v>
      </c>
      <c r="CD21" s="49" t="n">
        <v>0</v>
      </c>
      <c r="CE21" s="50" t="n">
        <f aca="false">BZ21+CB21</f>
        <v>2562</v>
      </c>
      <c r="CF21" s="47" t="n">
        <f aca="false">CE21/CE$28*100</f>
        <v>5.66613588110403</v>
      </c>
      <c r="CG21" s="14" t="n">
        <v>1649</v>
      </c>
      <c r="CH21" s="46" t="n">
        <f aca="false">CG21/CG$28*100</f>
        <v>6.85284461621577</v>
      </c>
      <c r="CI21" s="14" t="n">
        <v>835</v>
      </c>
      <c r="CJ21" s="46" t="n">
        <f aca="false">CI21/CI$28*100</f>
        <v>4.42173268375344</v>
      </c>
      <c r="CK21" s="49" t="n">
        <v>0</v>
      </c>
      <c r="CL21" s="50" t="n">
        <f aca="false">CG21+CI21</f>
        <v>2484</v>
      </c>
      <c r="CM21" s="47" t="n">
        <f aca="false">CL21/CL$28*100</f>
        <v>5.78387314597062</v>
      </c>
      <c r="CN21" s="14" t="n">
        <v>1571</v>
      </c>
      <c r="CO21" s="46" t="n">
        <f aca="false">CN21/CN$28*100</f>
        <v>6.93935244489598</v>
      </c>
      <c r="CP21" s="14" t="n">
        <v>784</v>
      </c>
      <c r="CQ21" s="46" t="n">
        <f aca="false">CP21/CP$28*100</f>
        <v>4.49154969922658</v>
      </c>
      <c r="CR21" s="49" t="n">
        <v>0</v>
      </c>
      <c r="CS21" s="50" t="n">
        <f aca="false">CN21+CP21</f>
        <v>2355</v>
      </c>
      <c r="CT21" s="47" t="n">
        <f aca="false">CS21/CS$28*100</f>
        <v>5.87369681249065</v>
      </c>
      <c r="CU21" s="14" t="n">
        <v>1450</v>
      </c>
      <c r="CV21" s="46" t="n">
        <f aca="false">CU21/CU$28*100</f>
        <v>7.0299621836517</v>
      </c>
      <c r="CW21" s="14" t="n">
        <v>725</v>
      </c>
      <c r="CX21" s="46" t="n">
        <f aca="false">CW21/CW$28*100</f>
        <v>4.67832483706524</v>
      </c>
      <c r="CY21" s="49" t="n">
        <v>0</v>
      </c>
      <c r="CZ21" s="50" t="n">
        <f aca="false">CU21+CW21</f>
        <v>2175</v>
      </c>
      <c r="DA21" s="47" t="n">
        <f aca="false">CZ21/CZ$28*100</f>
        <v>6.0210945934723</v>
      </c>
      <c r="DB21" s="14" t="n">
        <v>1274</v>
      </c>
      <c r="DC21" s="46" t="n">
        <f aca="false">DB21/DB$28*100</f>
        <v>7.09828393135726</v>
      </c>
      <c r="DD21" s="14" t="n">
        <v>632</v>
      </c>
      <c r="DE21" s="46" t="n">
        <f aca="false">DD21/DD$28*100</f>
        <v>4.86677960880949</v>
      </c>
      <c r="DF21" s="49" t="n">
        <v>0</v>
      </c>
      <c r="DG21" s="50" t="n">
        <f aca="false">DB21+DD21</f>
        <v>1906</v>
      </c>
      <c r="DH21" s="47" t="n">
        <f aca="false">DG21/DG$28*100</f>
        <v>6.16150513997543</v>
      </c>
      <c r="DI21" s="14" t="n">
        <v>1041</v>
      </c>
      <c r="DJ21" s="46" t="n">
        <f aca="false">DI21/DI$28*100</f>
        <v>7.32067510548523</v>
      </c>
      <c r="DK21" s="14" t="n">
        <v>519</v>
      </c>
      <c r="DL21" s="46" t="n">
        <f aca="false">DK21/DK$28*100</f>
        <v>5.30078643652334</v>
      </c>
      <c r="DM21" s="49" t="n">
        <v>0</v>
      </c>
      <c r="DN21" s="50" t="n">
        <f aca="false">DI21+DK21</f>
        <v>1560</v>
      </c>
      <c r="DO21" s="47" t="n">
        <f aca="false">DN21/DN$28*100</f>
        <v>6.49702219815918</v>
      </c>
      <c r="DP21" s="14" t="n">
        <v>715</v>
      </c>
      <c r="DQ21" s="46" t="n">
        <f aca="false">DP21/DP$28*100</f>
        <v>7.47986191024166</v>
      </c>
      <c r="DR21" s="14" t="n">
        <v>354</v>
      </c>
      <c r="DS21" s="46" t="n">
        <f aca="false">DR21/DR$28*100</f>
        <v>5.74675324675325</v>
      </c>
      <c r="DT21" s="49" t="n">
        <v>0</v>
      </c>
      <c r="DU21" s="50" t="n">
        <f aca="false">DP21+DR21</f>
        <v>1069</v>
      </c>
      <c r="DV21" s="47" t="n">
        <f aca="false">DU21/DU$28*100</f>
        <v>6.80068706660729</v>
      </c>
      <c r="DW21" s="14" t="n">
        <v>361</v>
      </c>
      <c r="DX21" s="46" t="n">
        <f aca="false">DW21/DW$28*100</f>
        <v>7.78688524590164</v>
      </c>
      <c r="DY21" s="14" t="n">
        <v>172</v>
      </c>
      <c r="DZ21" s="46" t="n">
        <f aca="false">DY21/DY$28*100</f>
        <v>6.00558659217877</v>
      </c>
      <c r="EA21" s="49" t="n">
        <v>0</v>
      </c>
      <c r="EB21" s="50" t="n">
        <f aca="false">DW21+DY21</f>
        <v>533</v>
      </c>
      <c r="EC21" s="47" t="n">
        <f aca="false">EB21/EB$28*100</f>
        <v>7.10666666666667</v>
      </c>
      <c r="ED21" s="14" t="n">
        <v>107</v>
      </c>
      <c r="EE21" s="46" t="n">
        <f aca="false">ED21/ED$28*100</f>
        <v>7.55649717514124</v>
      </c>
      <c r="EF21" s="51" t="n">
        <v>57</v>
      </c>
      <c r="EG21" s="46" t="n">
        <f aca="false">EF21/EF$28*100</f>
        <v>6.28445424476296</v>
      </c>
      <c r="EH21" s="49" t="n">
        <v>0</v>
      </c>
      <c r="EI21" s="50" t="n">
        <f aca="false">ED21+EF21</f>
        <v>164</v>
      </c>
      <c r="EJ21" s="47" t="n">
        <f aca="false">EI21/EI$28*100</f>
        <v>7.05983641842445</v>
      </c>
      <c r="EK21" s="14" t="n">
        <v>21</v>
      </c>
      <c r="EL21" s="46" t="n">
        <f aca="false">EK21/EK$28*100</f>
        <v>8.13953488372093</v>
      </c>
      <c r="EM21" s="51" t="n">
        <v>12</v>
      </c>
      <c r="EN21" s="46" t="n">
        <f aca="false">EM21/EM$28*100</f>
        <v>6.18556701030928</v>
      </c>
      <c r="EO21" s="49" t="n">
        <v>0</v>
      </c>
      <c r="EP21" s="50" t="n">
        <f aca="false">EK21+EM21</f>
        <v>33</v>
      </c>
      <c r="EQ21" s="47" t="n">
        <f aca="false">EP21/EP$28*100</f>
        <v>7.30088495575221</v>
      </c>
      <c r="ER21" s="14" t="n">
        <v>4</v>
      </c>
      <c r="ES21" s="46" t="n">
        <f aca="false">ER21/ER$28*100</f>
        <v>11.4285714285714</v>
      </c>
      <c r="ET21" s="51" t="n">
        <v>1</v>
      </c>
      <c r="EU21" s="46" t="n">
        <f aca="false">ET21/ET$28*100</f>
        <v>6.66666666666667</v>
      </c>
      <c r="EV21" s="49" t="n">
        <v>0</v>
      </c>
      <c r="EW21" s="50" t="n">
        <f aca="false">ER21+ET21</f>
        <v>5</v>
      </c>
      <c r="EX21" s="47" t="n">
        <f aca="false">EW21/EW$28*100</f>
        <v>10</v>
      </c>
      <c r="EY21" s="14" t="n">
        <v>0</v>
      </c>
      <c r="EZ21" s="46" t="n">
        <f aca="false">EY21/EY$28*100</f>
        <v>0</v>
      </c>
      <c r="FA21" s="14" t="n">
        <v>0</v>
      </c>
      <c r="FB21" s="46" t="n">
        <f aca="false">FA21/FA$28*100</f>
        <v>0</v>
      </c>
      <c r="FC21" s="49" t="n">
        <v>0</v>
      </c>
      <c r="FD21" s="50" t="n">
        <f aca="false">EY21+FA21</f>
        <v>0</v>
      </c>
      <c r="FE21" s="47" t="n">
        <f aca="false">FD21/FD$28*100</f>
        <v>0</v>
      </c>
      <c r="FF21" s="14" t="n">
        <v>0</v>
      </c>
      <c r="FG21" s="46" t="n">
        <f aca="false">FF21/FF$28*100</f>
        <v>0</v>
      </c>
      <c r="FH21" s="14" t="n">
        <v>0</v>
      </c>
      <c r="FI21" s="46"/>
      <c r="FJ21" s="49" t="n">
        <v>0</v>
      </c>
      <c r="FK21" s="50" t="n">
        <f aca="false">FF21+FH21</f>
        <v>0</v>
      </c>
      <c r="FL21" s="47" t="n">
        <f aca="false">FK21/FK$28*100</f>
        <v>0</v>
      </c>
      <c r="FM21" s="14" t="n">
        <v>0</v>
      </c>
      <c r="FN21" s="46" t="n">
        <f aca="false">FM21/FM$28*100</f>
        <v>0</v>
      </c>
      <c r="FO21" s="14" t="n">
        <v>0</v>
      </c>
      <c r="FP21" s="46"/>
      <c r="FQ21" s="49" t="n">
        <v>0</v>
      </c>
      <c r="FR21" s="50" t="n">
        <f aca="false">FM21+FO21</f>
        <v>0</v>
      </c>
      <c r="FS21" s="47" t="n">
        <f aca="false">FR21/FR$28*100</f>
        <v>0</v>
      </c>
      <c r="FT21" s="14" t="n">
        <v>0</v>
      </c>
      <c r="FU21" s="46" t="n">
        <f aca="false">FT21/FT$28*100</f>
        <v>0</v>
      </c>
      <c r="FV21" s="14" t="n">
        <v>0</v>
      </c>
      <c r="FW21" s="46"/>
      <c r="FX21" s="49" t="n">
        <v>0</v>
      </c>
      <c r="FY21" s="50" t="n">
        <f aca="false">FT21+FV21</f>
        <v>0</v>
      </c>
      <c r="FZ21" s="47" t="n">
        <f aca="false">FY21/FY$28*100</f>
        <v>0</v>
      </c>
    </row>
    <row r="22" customFormat="false" ht="12.8" hidden="false" customHeight="false" outlineLevel="0" collapsed="false">
      <c r="A22" s="44" t="s">
        <v>52</v>
      </c>
      <c r="B22" s="45" t="n">
        <v>1389405</v>
      </c>
      <c r="C22" s="46" t="n">
        <f aca="false">B22/B$28*100</f>
        <v>4.75575239795133</v>
      </c>
      <c r="D22" s="18" t="n">
        <v>1510747</v>
      </c>
      <c r="E22" s="46" t="n">
        <f aca="false">D22/D$28*100</f>
        <v>5.05257125970693</v>
      </c>
      <c r="F22" s="18" t="n">
        <f aca="false">B22+D22</f>
        <v>2900152</v>
      </c>
      <c r="G22" s="47" t="n">
        <f aca="false">F22/F$28*100</f>
        <v>4.90588228269024</v>
      </c>
      <c r="H22" s="14" t="n">
        <v>3058</v>
      </c>
      <c r="I22" s="46" t="n">
        <f aca="false">H22/H$28*100</f>
        <v>10.7317073170732</v>
      </c>
      <c r="J22" s="14" t="n">
        <v>1700</v>
      </c>
      <c r="K22" s="46" t="n">
        <f aca="false">J22/J$28*100</f>
        <v>7.30115100498196</v>
      </c>
      <c r="L22" s="49" t="n">
        <v>0</v>
      </c>
      <c r="M22" s="50" t="n">
        <f aca="false">H22+J22</f>
        <v>4758</v>
      </c>
      <c r="N22" s="47" t="n">
        <f aca="false">M22/M$28*100</f>
        <v>9.18905347727843</v>
      </c>
      <c r="O22" s="14" t="n">
        <v>3054</v>
      </c>
      <c r="P22" s="46" t="n">
        <f aca="false">O22/O$28*100</f>
        <v>10.7463316795102</v>
      </c>
      <c r="Q22" s="14" t="n">
        <v>1696</v>
      </c>
      <c r="R22" s="46" t="n">
        <f aca="false">Q22/Q$28*100</f>
        <v>7.30216137087746</v>
      </c>
      <c r="S22" s="49" t="n">
        <v>0</v>
      </c>
      <c r="T22" s="50" t="n">
        <f aca="false">O22+Q22</f>
        <v>4750</v>
      </c>
      <c r="U22" s="47" t="n">
        <f aca="false">T22/T$28*100</f>
        <v>9.19740536353955</v>
      </c>
      <c r="V22" s="14" t="n">
        <v>3051</v>
      </c>
      <c r="W22" s="46" t="n">
        <f aca="false">V22/V$28*100</f>
        <v>10.7710230883287</v>
      </c>
      <c r="X22" s="14" t="n">
        <v>1685</v>
      </c>
      <c r="Y22" s="46" t="n">
        <f aca="false">X22/X$28*100</f>
        <v>7.28365176796058</v>
      </c>
      <c r="Z22" s="49" t="n">
        <v>0</v>
      </c>
      <c r="AA22" s="50" t="n">
        <f aca="false">V22+X22</f>
        <v>4736</v>
      </c>
      <c r="AB22" s="47" t="n">
        <f aca="false">AA22/AA$28*100</f>
        <v>9.20326467158958</v>
      </c>
      <c r="AC22" s="14" t="n">
        <v>3036</v>
      </c>
      <c r="AD22" s="46" t="n">
        <f aca="false">AC22/AC$28*100</f>
        <v>10.7625225991705</v>
      </c>
      <c r="AE22" s="14" t="n">
        <v>1669</v>
      </c>
      <c r="AF22" s="46" t="n">
        <f aca="false">AE22/AE$28*100</f>
        <v>7.24738373355335</v>
      </c>
      <c r="AG22" s="49" t="n">
        <v>0</v>
      </c>
      <c r="AH22" s="50" t="n">
        <f aca="false">AC22+AE22</f>
        <v>4705</v>
      </c>
      <c r="AI22" s="47" t="n">
        <f aca="false">AH22/AH$28*100</f>
        <v>9.18263788594403</v>
      </c>
      <c r="AJ22" s="14" t="n">
        <v>3018</v>
      </c>
      <c r="AK22" s="46" t="n">
        <f aca="false">AJ22/AJ$28*100</f>
        <v>10.7631954350927</v>
      </c>
      <c r="AL22" s="14" t="n">
        <v>1655</v>
      </c>
      <c r="AM22" s="46" t="n">
        <f aca="false">AL22/AL$28*100</f>
        <v>7.23687087323451</v>
      </c>
      <c r="AN22" s="49" t="n">
        <v>0</v>
      </c>
      <c r="AO22" s="50" t="n">
        <f aca="false">AJ22+AL22</f>
        <v>4673</v>
      </c>
      <c r="AP22" s="47" t="n">
        <f aca="false">AO22/AO$28*100</f>
        <v>9.17912353414917</v>
      </c>
      <c r="AQ22" s="14" t="n">
        <v>3000</v>
      </c>
      <c r="AR22" s="46" t="n">
        <f aca="false">AQ22/AQ$28*100</f>
        <v>10.7855473665289</v>
      </c>
      <c r="AS22" s="14" t="n">
        <v>1636</v>
      </c>
      <c r="AT22" s="46" t="n">
        <f aca="false">AS22/AS$28*100</f>
        <v>7.21594918842625</v>
      </c>
      <c r="AU22" s="49" t="n">
        <v>0</v>
      </c>
      <c r="AV22" s="50" t="n">
        <f aca="false">AQ22+AS22</f>
        <v>4636</v>
      </c>
      <c r="AW22" s="47" t="n">
        <f aca="false">AV22/AV$28*100</f>
        <v>9.18256184760434</v>
      </c>
      <c r="AX22" s="14" t="n">
        <v>2976</v>
      </c>
      <c r="AY22" s="46" t="n">
        <f aca="false">AX22/AX$28*100</f>
        <v>10.8214246754663</v>
      </c>
      <c r="AZ22" s="14" t="n">
        <v>1612</v>
      </c>
      <c r="BA22" s="46" t="n">
        <f aca="false">AZ22/AZ$28*100</f>
        <v>7.19450147281978</v>
      </c>
      <c r="BB22" s="49" t="n">
        <v>0</v>
      </c>
      <c r="BC22" s="50" t="n">
        <f aca="false">AX22+AZ22</f>
        <v>4588</v>
      </c>
      <c r="BD22" s="47" t="n">
        <f aca="false">BC22/BC$28*100</f>
        <v>9.19309916444587</v>
      </c>
      <c r="BE22" s="14" t="n">
        <v>2928</v>
      </c>
      <c r="BF22" s="46" t="n">
        <f aca="false">BE22/BE$28*100</f>
        <v>10.7865168539326</v>
      </c>
      <c r="BG22" s="14" t="n">
        <v>1590</v>
      </c>
      <c r="BH22" s="46" t="n">
        <f aca="false">BG22/BG$28*100</f>
        <v>7.19815292679614</v>
      </c>
      <c r="BI22" s="49" t="n">
        <v>0</v>
      </c>
      <c r="BJ22" s="50" t="n">
        <f aca="false">BE22+BG22</f>
        <v>4518</v>
      </c>
      <c r="BK22" s="47" t="n">
        <f aca="false">BJ22/BJ$28*100</f>
        <v>9.17658528659057</v>
      </c>
      <c r="BL22" s="14" t="n">
        <v>2891</v>
      </c>
      <c r="BM22" s="46" t="n">
        <f aca="false">BL22/BL$28*100</f>
        <v>10.8443677557298</v>
      </c>
      <c r="BN22" s="14" t="n">
        <v>1561</v>
      </c>
      <c r="BO22" s="46" t="n">
        <f aca="false">BN22/BN$28*100</f>
        <v>7.2158276706883</v>
      </c>
      <c r="BP22" s="49" t="n">
        <v>0</v>
      </c>
      <c r="BQ22" s="50" t="n">
        <f aca="false">BL22+BN22</f>
        <v>4452</v>
      </c>
      <c r="BR22" s="47" t="n">
        <f aca="false">BQ22/BQ$28*100</f>
        <v>9.21891824732875</v>
      </c>
      <c r="BS22" s="14" t="n">
        <v>2827</v>
      </c>
      <c r="BT22" s="46" t="n">
        <f aca="false">BS22/BS$28*100</f>
        <v>10.8547074182153</v>
      </c>
      <c r="BU22" s="14" t="n">
        <v>1515</v>
      </c>
      <c r="BV22" s="46" t="n">
        <f aca="false">BU22/BU$28*100</f>
        <v>7.23357524828113</v>
      </c>
      <c r="BW22" s="49" t="n">
        <v>0</v>
      </c>
      <c r="BX22" s="50" t="n">
        <f aca="false">BS22+BU22</f>
        <v>4342</v>
      </c>
      <c r="BY22" s="47" t="n">
        <f aca="false">BX22/BX$28*100</f>
        <v>9.24065718906955</v>
      </c>
      <c r="BZ22" s="14" t="n">
        <v>2737</v>
      </c>
      <c r="CA22" s="46" t="n">
        <f aca="false">BZ22/BZ$28*100</f>
        <v>10.8822710826607</v>
      </c>
      <c r="CB22" s="14" t="n">
        <v>1466</v>
      </c>
      <c r="CC22" s="46" t="n">
        <f aca="false">CB22/CB$28*100</f>
        <v>7.30625467231498</v>
      </c>
      <c r="CD22" s="49" t="n">
        <v>0</v>
      </c>
      <c r="CE22" s="50" t="n">
        <f aca="false">BZ22+CB22</f>
        <v>4203</v>
      </c>
      <c r="CF22" s="47" t="n">
        <f aca="false">CE22/CE$28*100</f>
        <v>9.2953821656051</v>
      </c>
      <c r="CG22" s="14" t="n">
        <v>2627</v>
      </c>
      <c r="CH22" s="46" t="n">
        <f aca="false">CG22/CG$28*100</f>
        <v>10.9171757469975</v>
      </c>
      <c r="CI22" s="14" t="n">
        <v>1389</v>
      </c>
      <c r="CJ22" s="46" t="n">
        <f aca="false">CI22/CI$28*100</f>
        <v>7.35543317093836</v>
      </c>
      <c r="CK22" s="49" t="n">
        <v>0</v>
      </c>
      <c r="CL22" s="50" t="n">
        <f aca="false">CG22+CI22</f>
        <v>4016</v>
      </c>
      <c r="CM22" s="47" t="n">
        <f aca="false">CL22/CL$28*100</f>
        <v>9.35106060958856</v>
      </c>
      <c r="CN22" s="14" t="n">
        <v>2500</v>
      </c>
      <c r="CO22" s="46" t="n">
        <f aca="false">CN22/CN$28*100</f>
        <v>11.0428905870401</v>
      </c>
      <c r="CP22" s="14" t="n">
        <v>1319</v>
      </c>
      <c r="CQ22" s="46" t="n">
        <f aca="false">CP22/CP$28*100</f>
        <v>7.55657404755084</v>
      </c>
      <c r="CR22" s="49" t="n">
        <v>0</v>
      </c>
      <c r="CS22" s="50" t="n">
        <f aca="false">CN22+CP22</f>
        <v>3819</v>
      </c>
      <c r="CT22" s="47" t="n">
        <f aca="false">CS22/CS$28*100</f>
        <v>9.52511597745299</v>
      </c>
      <c r="CU22" s="14" t="n">
        <v>2284</v>
      </c>
      <c r="CV22" s="46" t="n">
        <f aca="false">CU22/CU$28*100</f>
        <v>11.0734025016969</v>
      </c>
      <c r="CW22" s="14" t="n">
        <v>1195</v>
      </c>
      <c r="CX22" s="46" t="n">
        <f aca="false">CW22/CW$28*100</f>
        <v>7.71116990385236</v>
      </c>
      <c r="CY22" s="49" t="n">
        <v>0</v>
      </c>
      <c r="CZ22" s="50" t="n">
        <f aca="false">CU22+CW22</f>
        <v>3479</v>
      </c>
      <c r="DA22" s="47" t="n">
        <f aca="false">CZ22/CZ$28*100</f>
        <v>9.63098303020236</v>
      </c>
      <c r="DB22" s="14" t="n">
        <v>2037</v>
      </c>
      <c r="DC22" s="46" t="n">
        <f aca="false">DB22/DB$28*100</f>
        <v>11.3494539781591</v>
      </c>
      <c r="DD22" s="14" t="n">
        <v>1051</v>
      </c>
      <c r="DE22" s="46" t="n">
        <f aca="false">DD22/DD$28*100</f>
        <v>8.09333127983983</v>
      </c>
      <c r="DF22" s="49" t="n">
        <v>0</v>
      </c>
      <c r="DG22" s="50" t="n">
        <f aca="false">DB22+DD22</f>
        <v>3088</v>
      </c>
      <c r="DH22" s="47" t="n">
        <f aca="false">DG22/DG$28*100</f>
        <v>9.98254347966639</v>
      </c>
      <c r="DI22" s="14" t="n">
        <v>1667</v>
      </c>
      <c r="DJ22" s="46" t="n">
        <f aca="false">DI22/DI$28*100</f>
        <v>11.7229254571027</v>
      </c>
      <c r="DK22" s="14" t="n">
        <v>841</v>
      </c>
      <c r="DL22" s="46" t="n">
        <f aca="false">DK22/DK$28*100</f>
        <v>8.58952098866306</v>
      </c>
      <c r="DM22" s="49" t="n">
        <v>0</v>
      </c>
      <c r="DN22" s="50" t="n">
        <f aca="false">DI22+DK22</f>
        <v>2508</v>
      </c>
      <c r="DO22" s="47" t="n">
        <f aca="false">DN22/DN$28*100</f>
        <v>10.4452126108867</v>
      </c>
      <c r="DP22" s="14" t="n">
        <v>1149</v>
      </c>
      <c r="DQ22" s="46" t="n">
        <f aca="false">DP22/DP$28*100</f>
        <v>12.0200857830317</v>
      </c>
      <c r="DR22" s="14" t="n">
        <v>574</v>
      </c>
      <c r="DS22" s="46" t="n">
        <f aca="false">DR22/DR$28*100</f>
        <v>9.31818181818182</v>
      </c>
      <c r="DT22" s="49" t="n">
        <v>0</v>
      </c>
      <c r="DU22" s="50" t="n">
        <f aca="false">DP22+DR22</f>
        <v>1723</v>
      </c>
      <c r="DV22" s="47" t="n">
        <f aca="false">DU22/DU$28*100</f>
        <v>10.9612570774222</v>
      </c>
      <c r="DW22" s="14" t="n">
        <v>583</v>
      </c>
      <c r="DX22" s="46" t="n">
        <f aca="false">DW22/DW$28*100</f>
        <v>12.5754961173425</v>
      </c>
      <c r="DY22" s="14" t="n">
        <v>278</v>
      </c>
      <c r="DZ22" s="46" t="n">
        <f aca="false">DY22/DY$28*100</f>
        <v>9.70670391061453</v>
      </c>
      <c r="EA22" s="49" t="n">
        <v>0</v>
      </c>
      <c r="EB22" s="50" t="n">
        <f aca="false">DW22+DY22</f>
        <v>861</v>
      </c>
      <c r="EC22" s="47" t="n">
        <f aca="false">EB22/EB$28*100</f>
        <v>11.48</v>
      </c>
      <c r="ED22" s="14" t="n">
        <v>171</v>
      </c>
      <c r="EE22" s="46" t="n">
        <f aca="false">ED22/ED$28*100</f>
        <v>12.0762711864407</v>
      </c>
      <c r="EF22" s="51" t="n">
        <v>90</v>
      </c>
      <c r="EG22" s="46" t="n">
        <f aca="false">EF22/EF$28*100</f>
        <v>9.92282249173098</v>
      </c>
      <c r="EH22" s="49" t="n">
        <v>0</v>
      </c>
      <c r="EI22" s="50" t="n">
        <f aca="false">ED22+EF22</f>
        <v>261</v>
      </c>
      <c r="EJ22" s="47" t="n">
        <f aca="false">EI22/EI$28*100</f>
        <v>11.2354713732243</v>
      </c>
      <c r="EK22" s="14" t="n">
        <v>30</v>
      </c>
      <c r="EL22" s="46" t="n">
        <f aca="false">EK22/EK$28*100</f>
        <v>11.6279069767442</v>
      </c>
      <c r="EM22" s="51" t="n">
        <v>15</v>
      </c>
      <c r="EN22" s="46" t="n">
        <f aca="false">EM22/EM$28*100</f>
        <v>7.7319587628866</v>
      </c>
      <c r="EO22" s="49" t="n">
        <v>0</v>
      </c>
      <c r="EP22" s="50" t="n">
        <f aca="false">EK22+EM22</f>
        <v>45</v>
      </c>
      <c r="EQ22" s="47" t="n">
        <f aca="false">EP22/EP$28*100</f>
        <v>9.95575221238938</v>
      </c>
      <c r="ER22" s="14" t="n">
        <v>5</v>
      </c>
      <c r="ES22" s="46" t="n">
        <f aca="false">ER22/ER$28*100</f>
        <v>14.2857142857143</v>
      </c>
      <c r="ET22" s="51" t="n">
        <v>2</v>
      </c>
      <c r="EU22" s="46" t="n">
        <f aca="false">ET22/ET$28*100</f>
        <v>13.3333333333333</v>
      </c>
      <c r="EV22" s="49" t="n">
        <v>0</v>
      </c>
      <c r="EW22" s="50" t="n">
        <f aca="false">ER22+ET22</f>
        <v>7</v>
      </c>
      <c r="EX22" s="47" t="n">
        <f aca="false">EW22/EW$28*100</f>
        <v>14</v>
      </c>
      <c r="EY22" s="14" t="n">
        <v>1</v>
      </c>
      <c r="EZ22" s="46" t="n">
        <f aca="false">EY22/EY$28*100</f>
        <v>33.3333333333333</v>
      </c>
      <c r="FA22" s="14" t="n">
        <v>0</v>
      </c>
      <c r="FB22" s="46" t="n">
        <f aca="false">FA22/FA$28*100</f>
        <v>0</v>
      </c>
      <c r="FC22" s="49" t="n">
        <v>0</v>
      </c>
      <c r="FD22" s="50" t="n">
        <f aca="false">EY22+FA22</f>
        <v>1</v>
      </c>
      <c r="FE22" s="47" t="n">
        <f aca="false">FD22/FD$28*100</f>
        <v>16.6666666666667</v>
      </c>
      <c r="FF22" s="14" t="n">
        <v>0</v>
      </c>
      <c r="FG22" s="46" t="n">
        <f aca="false">FF22/FF$28*100</f>
        <v>0</v>
      </c>
      <c r="FH22" s="14" t="n">
        <v>0</v>
      </c>
      <c r="FI22" s="46"/>
      <c r="FJ22" s="49" t="n">
        <v>0</v>
      </c>
      <c r="FK22" s="50" t="n">
        <f aca="false">FF22+FH22</f>
        <v>0</v>
      </c>
      <c r="FL22" s="47" t="n">
        <f aca="false">FK22/FK$28*100</f>
        <v>0</v>
      </c>
      <c r="FM22" s="14" t="n">
        <v>0</v>
      </c>
      <c r="FN22" s="46" t="n">
        <f aca="false">FM22/FM$28*100</f>
        <v>0</v>
      </c>
      <c r="FO22" s="14" t="n">
        <v>0</v>
      </c>
      <c r="FP22" s="46"/>
      <c r="FQ22" s="49" t="n">
        <v>0</v>
      </c>
      <c r="FR22" s="50" t="n">
        <f aca="false">FM22+FO22</f>
        <v>0</v>
      </c>
      <c r="FS22" s="47" t="n">
        <f aca="false">FR22/FR$28*100</f>
        <v>0</v>
      </c>
      <c r="FT22" s="14" t="n">
        <v>0</v>
      </c>
      <c r="FU22" s="46" t="n">
        <f aca="false">FT22/FT$28*100</f>
        <v>0</v>
      </c>
      <c r="FV22" s="14" t="n">
        <v>0</v>
      </c>
      <c r="FW22" s="46"/>
      <c r="FX22" s="49" t="n">
        <v>0</v>
      </c>
      <c r="FY22" s="50" t="n">
        <f aca="false">FT22+FV22</f>
        <v>0</v>
      </c>
      <c r="FZ22" s="47" t="n">
        <f aca="false">FY22/FY$28*100</f>
        <v>0</v>
      </c>
    </row>
    <row r="23" customFormat="false" ht="12.8" hidden="false" customHeight="false" outlineLevel="0" collapsed="false">
      <c r="A23" s="44" t="s">
        <v>53</v>
      </c>
      <c r="B23" s="45" t="n">
        <v>918891</v>
      </c>
      <c r="C23" s="46" t="n">
        <f aca="false">B23/B$28*100</f>
        <v>3.14524424246774</v>
      </c>
      <c r="D23" s="18" t="n">
        <v>1066234</v>
      </c>
      <c r="E23" s="46" t="n">
        <f aca="false">D23/D$28*100</f>
        <v>3.5659334518105</v>
      </c>
      <c r="F23" s="18" t="n">
        <f aca="false">B23+D23</f>
        <v>1985125</v>
      </c>
      <c r="G23" s="47" t="n">
        <f aca="false">F23/F$28*100</f>
        <v>3.35802729181969</v>
      </c>
      <c r="H23" s="14" t="n">
        <v>4245</v>
      </c>
      <c r="I23" s="46" t="n">
        <f aca="false">H23/H$28*100</f>
        <v>14.897350412353</v>
      </c>
      <c r="J23" s="14" t="n">
        <v>2644</v>
      </c>
      <c r="K23" s="46" t="n">
        <f aca="false">J23/J$28*100</f>
        <v>11.3554372101014</v>
      </c>
      <c r="L23" s="49" t="n">
        <v>0</v>
      </c>
      <c r="M23" s="50" t="n">
        <f aca="false">H23+J23</f>
        <v>6889</v>
      </c>
      <c r="N23" s="47" t="n">
        <f aca="false">M23/M$28*100</f>
        <v>13.304621564727</v>
      </c>
      <c r="O23" s="14" t="n">
        <v>4234</v>
      </c>
      <c r="P23" s="46" t="n">
        <f aca="false">O23/O$28*100</f>
        <v>14.8984834089869</v>
      </c>
      <c r="Q23" s="14" t="n">
        <v>2636</v>
      </c>
      <c r="R23" s="46" t="n">
        <f aca="false">Q23/Q$28*100</f>
        <v>11.3493498665289</v>
      </c>
      <c r="S23" s="49" t="n">
        <v>0</v>
      </c>
      <c r="T23" s="50" t="n">
        <f aca="false">O23+Q23</f>
        <v>6870</v>
      </c>
      <c r="U23" s="47" t="n">
        <f aca="false">T23/T$28*100</f>
        <v>13.3023525994772</v>
      </c>
      <c r="V23" s="14" t="n">
        <v>4220</v>
      </c>
      <c r="W23" s="46" t="n">
        <f aca="false">V23/V$28*100</f>
        <v>14.8979735931653</v>
      </c>
      <c r="X23" s="14" t="n">
        <v>2624</v>
      </c>
      <c r="Y23" s="46" t="n">
        <f aca="false">X23/X$28*100</f>
        <v>11.3426126048241</v>
      </c>
      <c r="Z23" s="49" t="n">
        <v>0</v>
      </c>
      <c r="AA23" s="50" t="n">
        <f aca="false">V23+X23</f>
        <v>6844</v>
      </c>
      <c r="AB23" s="47" t="n">
        <f aca="false">AA23/AA$28*100</f>
        <v>13.2996502137583</v>
      </c>
      <c r="AC23" s="14" t="n">
        <v>4202</v>
      </c>
      <c r="AD23" s="46" t="n">
        <f aca="false">AC23/AC$28*100</f>
        <v>14.8959551916055</v>
      </c>
      <c r="AE23" s="14" t="n">
        <v>2610</v>
      </c>
      <c r="AF23" s="46" t="n">
        <f aca="false">AE23/AE$28*100</f>
        <v>11.3335359763776</v>
      </c>
      <c r="AG23" s="49" t="n">
        <v>0</v>
      </c>
      <c r="AH23" s="50" t="n">
        <f aca="false">AC23+AE23</f>
        <v>6812</v>
      </c>
      <c r="AI23" s="47" t="n">
        <f aca="false">AH23/AH$28*100</f>
        <v>13.2948202505953</v>
      </c>
      <c r="AJ23" s="14" t="n">
        <v>4179</v>
      </c>
      <c r="AK23" s="46" t="n">
        <f aca="false">AJ23/AJ$28*100</f>
        <v>14.9037089871612</v>
      </c>
      <c r="AL23" s="14" t="n">
        <v>2594</v>
      </c>
      <c r="AM23" s="46" t="n">
        <f aca="false">AL23/AL$28*100</f>
        <v>11.3428658883204</v>
      </c>
      <c r="AN23" s="49" t="n">
        <v>0</v>
      </c>
      <c r="AO23" s="50" t="n">
        <f aca="false">AJ23+AL23</f>
        <v>6773</v>
      </c>
      <c r="AP23" s="47" t="n">
        <f aca="false">AO23/AO$28*100</f>
        <v>13.3041309002338</v>
      </c>
      <c r="AQ23" s="14" t="n">
        <v>4144</v>
      </c>
      <c r="AR23" s="46" t="n">
        <f aca="false">AQ23/AQ$28*100</f>
        <v>14.8984360956319</v>
      </c>
      <c r="AS23" s="14" t="n">
        <v>2573</v>
      </c>
      <c r="AT23" s="46" t="n">
        <f aca="false">AS23/AS$28*100</f>
        <v>11.3488002822865</v>
      </c>
      <c r="AU23" s="49" t="n">
        <v>0</v>
      </c>
      <c r="AV23" s="50" t="n">
        <f aca="false">AQ23+AS23</f>
        <v>6717</v>
      </c>
      <c r="AW23" s="47" t="n">
        <f aca="false">AV23/AV$28*100</f>
        <v>13.3044149979203</v>
      </c>
      <c r="AX23" s="14" t="n">
        <v>4099</v>
      </c>
      <c r="AY23" s="46" t="n">
        <f aca="false">AX23/AX$28*100</f>
        <v>14.9049125486346</v>
      </c>
      <c r="AZ23" s="14" t="n">
        <v>2540</v>
      </c>
      <c r="BA23" s="46" t="n">
        <f aca="false">AZ23/AZ$28*100</f>
        <v>11.3362492189592</v>
      </c>
      <c r="BB23" s="49" t="n">
        <v>0</v>
      </c>
      <c r="BC23" s="50" t="n">
        <f aca="false">AX23+AZ23</f>
        <v>6639</v>
      </c>
      <c r="BD23" s="47" t="n">
        <f aca="false">BC23/BC$28*100</f>
        <v>13.30274310217</v>
      </c>
      <c r="BE23" s="14" t="n">
        <v>4050</v>
      </c>
      <c r="BF23" s="46" t="n">
        <f aca="false">BE23/BE$28*100</f>
        <v>14.9198747467305</v>
      </c>
      <c r="BG23" s="14" t="n">
        <v>2504</v>
      </c>
      <c r="BH23" s="46" t="n">
        <f aca="false">BG23/BG$28*100</f>
        <v>11.3359590746525</v>
      </c>
      <c r="BI23" s="49" t="n">
        <v>0</v>
      </c>
      <c r="BJ23" s="50" t="n">
        <f aca="false">BE23+BG23</f>
        <v>6554</v>
      </c>
      <c r="BK23" s="47" t="n">
        <f aca="false">BJ23/BJ$28*100</f>
        <v>13.3119389040094</v>
      </c>
      <c r="BL23" s="14" t="n">
        <v>3980</v>
      </c>
      <c r="BM23" s="46" t="n">
        <f aca="false">BL23/BL$28*100</f>
        <v>14.9292921714993</v>
      </c>
      <c r="BN23" s="14" t="n">
        <v>2455</v>
      </c>
      <c r="BO23" s="46" t="n">
        <f aca="false">BN23/BN$28*100</f>
        <v>11.3484029029723</v>
      </c>
      <c r="BP23" s="49" t="n">
        <v>0</v>
      </c>
      <c r="BQ23" s="50" t="n">
        <f aca="false">BL23+BN23</f>
        <v>6435</v>
      </c>
      <c r="BR23" s="47" t="n">
        <f aca="false">BQ23/BQ$28*100</f>
        <v>13.3251884370082</v>
      </c>
      <c r="BS23" s="14" t="n">
        <v>3884</v>
      </c>
      <c r="BT23" s="46" t="n">
        <f aca="false">BS23/BS$28*100</f>
        <v>14.9132237751497</v>
      </c>
      <c r="BU23" s="14" t="n">
        <v>2388</v>
      </c>
      <c r="BV23" s="46" t="n">
        <f aca="false">BU23/BU$28*100</f>
        <v>11.401833460657</v>
      </c>
      <c r="BW23" s="49" t="n">
        <v>0</v>
      </c>
      <c r="BX23" s="50" t="n">
        <f aca="false">BS23+BU23</f>
        <v>6272</v>
      </c>
      <c r="BY23" s="47" t="n">
        <f aca="false">BX23/BX$28*100</f>
        <v>13.348088873755</v>
      </c>
      <c r="BZ23" s="14" t="n">
        <v>3757</v>
      </c>
      <c r="CA23" s="46" t="n">
        <f aca="false">BZ23/BZ$28*100</f>
        <v>14.9377758339629</v>
      </c>
      <c r="CB23" s="14" t="n">
        <v>2310</v>
      </c>
      <c r="CC23" s="46" t="n">
        <f aca="false">CB23/CB$28*100</f>
        <v>11.5125841016696</v>
      </c>
      <c r="CD23" s="49" t="n">
        <v>0</v>
      </c>
      <c r="CE23" s="50" t="n">
        <f aca="false">BZ23+CB23</f>
        <v>6067</v>
      </c>
      <c r="CF23" s="47" t="n">
        <f aca="false">CE23/CE$28*100</f>
        <v>13.4178167020524</v>
      </c>
      <c r="CG23" s="14" t="n">
        <v>3609</v>
      </c>
      <c r="CH23" s="46" t="n">
        <f aca="false">CG23/CG$28*100</f>
        <v>14.9981299089889</v>
      </c>
      <c r="CI23" s="14" t="n">
        <v>2183</v>
      </c>
      <c r="CJ23" s="46" t="n">
        <f aca="false">CI23/CI$28*100</f>
        <v>11.5600508366871</v>
      </c>
      <c r="CK23" s="49" t="n">
        <v>0</v>
      </c>
      <c r="CL23" s="50" t="n">
        <f aca="false">CG23+CI23</f>
        <v>5792</v>
      </c>
      <c r="CM23" s="47" t="n">
        <f aca="false">CL23/CL$28*100</f>
        <v>13.4863902018767</v>
      </c>
      <c r="CN23" s="14" t="n">
        <v>3401</v>
      </c>
      <c r="CO23" s="46" t="n">
        <f aca="false">CN23/CN$28*100</f>
        <v>15.0227483546093</v>
      </c>
      <c r="CP23" s="14" t="n">
        <v>2044</v>
      </c>
      <c r="CQ23" s="46" t="n">
        <f aca="false">CP23/CP$28*100</f>
        <v>11.7101117158407</v>
      </c>
      <c r="CR23" s="49" t="n">
        <v>0</v>
      </c>
      <c r="CS23" s="50" t="n">
        <f aca="false">CN23+CP23</f>
        <v>5445</v>
      </c>
      <c r="CT23" s="47" t="n">
        <f aca="false">CS23/CS$28*100</f>
        <v>13.5805856237841</v>
      </c>
      <c r="CU23" s="14" t="n">
        <v>3115</v>
      </c>
      <c r="CV23" s="46" t="n">
        <f aca="false">CU23/CU$28*100</f>
        <v>15.1022980703966</v>
      </c>
      <c r="CW23" s="14" t="n">
        <v>1855</v>
      </c>
      <c r="CX23" s="46" t="n">
        <f aca="false">CW23/CW$28*100</f>
        <v>11.9700587210428</v>
      </c>
      <c r="CY23" s="49" t="n">
        <v>0</v>
      </c>
      <c r="CZ23" s="50" t="n">
        <f aca="false">CU23+CW23</f>
        <v>4970</v>
      </c>
      <c r="DA23" s="47" t="n">
        <f aca="false">CZ23/CZ$28*100</f>
        <v>13.7585471860034</v>
      </c>
      <c r="DB23" s="14" t="n">
        <v>2727</v>
      </c>
      <c r="DC23" s="46" t="n">
        <f aca="false">DB23/DB$28*100</f>
        <v>15.1938934700245</v>
      </c>
      <c r="DD23" s="14" t="n">
        <v>1574</v>
      </c>
      <c r="DE23" s="46" t="n">
        <f aca="false">DD23/DD$28*100</f>
        <v>12.1207454181426</v>
      </c>
      <c r="DF23" s="49" t="n">
        <v>0</v>
      </c>
      <c r="DG23" s="50" t="n">
        <f aca="false">DB23+DD23</f>
        <v>4301</v>
      </c>
      <c r="DH23" s="47" t="n">
        <f aca="false">DG23/DG$28*100</f>
        <v>13.9037951768281</v>
      </c>
      <c r="DI23" s="14" t="n">
        <v>2222</v>
      </c>
      <c r="DJ23" s="46" t="n">
        <f aca="false">DI23/DI$28*100</f>
        <v>15.6258790436006</v>
      </c>
      <c r="DK23" s="14" t="n">
        <v>1236</v>
      </c>
      <c r="DL23" s="46" t="n">
        <f aca="false">DK23/DK$28*100</f>
        <v>12.6238382187723</v>
      </c>
      <c r="DM23" s="49" t="n">
        <v>0</v>
      </c>
      <c r="DN23" s="50" t="n">
        <f aca="false">DI23+DK23</f>
        <v>3458</v>
      </c>
      <c r="DO23" s="47" t="n">
        <f aca="false">DN23/DN$28*100</f>
        <v>14.4017325392528</v>
      </c>
      <c r="DP23" s="14" t="n">
        <v>1541</v>
      </c>
      <c r="DQ23" s="46" t="n">
        <f aca="false">DP23/DP$28*100</f>
        <v>16.1209331520033</v>
      </c>
      <c r="DR23" s="14" t="n">
        <v>834</v>
      </c>
      <c r="DS23" s="46" t="n">
        <f aca="false">DR23/DR$28*100</f>
        <v>13.538961038961</v>
      </c>
      <c r="DT23" s="49" t="n">
        <v>0</v>
      </c>
      <c r="DU23" s="50" t="n">
        <f aca="false">DP23+DR23</f>
        <v>2375</v>
      </c>
      <c r="DV23" s="47" t="n">
        <f aca="false">DU23/DU$28*100</f>
        <v>15.1091036325466</v>
      </c>
      <c r="DW23" s="14" t="n">
        <v>753</v>
      </c>
      <c r="DX23" s="46" t="n">
        <f aca="false">DW23/DW$28*100</f>
        <v>16.2424503882657</v>
      </c>
      <c r="DY23" s="14" t="n">
        <v>399</v>
      </c>
      <c r="DZ23" s="46" t="n">
        <f aca="false">DY23/DY$28*100</f>
        <v>13.9315642458101</v>
      </c>
      <c r="EA23" s="49" t="n">
        <v>0</v>
      </c>
      <c r="EB23" s="50" t="n">
        <f aca="false">DW23+DY23</f>
        <v>1152</v>
      </c>
      <c r="EC23" s="47" t="n">
        <f aca="false">EB23/EB$28*100</f>
        <v>15.36</v>
      </c>
      <c r="ED23" s="14" t="n">
        <v>225</v>
      </c>
      <c r="EE23" s="46" t="n">
        <f aca="false">ED23/ED$28*100</f>
        <v>15.8898305084746</v>
      </c>
      <c r="EF23" s="51" t="n">
        <v>116</v>
      </c>
      <c r="EG23" s="46" t="n">
        <f aca="false">EF23/EF$28*100</f>
        <v>12.7894156560088</v>
      </c>
      <c r="EH23" s="49" t="n">
        <v>0</v>
      </c>
      <c r="EI23" s="50" t="n">
        <f aca="false">ED23+EF23</f>
        <v>341</v>
      </c>
      <c r="EJ23" s="47" t="n">
        <f aca="false">EI23/EI$28*100</f>
        <v>14.6792940163582</v>
      </c>
      <c r="EK23" s="14" t="n">
        <v>32</v>
      </c>
      <c r="EL23" s="46" t="n">
        <f aca="false">EK23/EK$28*100</f>
        <v>12.4031007751938</v>
      </c>
      <c r="EM23" s="51" t="n">
        <v>19</v>
      </c>
      <c r="EN23" s="46" t="n">
        <f aca="false">EM23/EM$28*100</f>
        <v>9.79381443298969</v>
      </c>
      <c r="EO23" s="49" t="n">
        <v>0</v>
      </c>
      <c r="EP23" s="50" t="n">
        <f aca="false">EK23+EM23</f>
        <v>51</v>
      </c>
      <c r="EQ23" s="47" t="n">
        <f aca="false">EP23/EP$28*100</f>
        <v>11.283185840708</v>
      </c>
      <c r="ER23" s="14" t="n">
        <v>2</v>
      </c>
      <c r="ES23" s="46" t="n">
        <f aca="false">ER23/ER$28*100</f>
        <v>5.71428571428571</v>
      </c>
      <c r="ET23" s="51" t="n">
        <v>3</v>
      </c>
      <c r="EU23" s="46" t="n">
        <f aca="false">ET23/ET$28*100</f>
        <v>20</v>
      </c>
      <c r="EV23" s="49" t="n">
        <v>0</v>
      </c>
      <c r="EW23" s="50" t="n">
        <f aca="false">ER23+ET23</f>
        <v>5</v>
      </c>
      <c r="EX23" s="47" t="n">
        <f aca="false">EW23/EW$28*100</f>
        <v>10</v>
      </c>
      <c r="EY23" s="14" t="n">
        <v>1</v>
      </c>
      <c r="EZ23" s="46" t="n">
        <f aca="false">EY23/EY$28*100</f>
        <v>33.3333333333333</v>
      </c>
      <c r="FA23" s="14" t="n">
        <v>2</v>
      </c>
      <c r="FB23" s="46" t="n">
        <f aca="false">FA23/FA$28*100</f>
        <v>66.6666666666667</v>
      </c>
      <c r="FC23" s="49" t="n">
        <v>0</v>
      </c>
      <c r="FD23" s="50" t="n">
        <f aca="false">EY23+FA23</f>
        <v>3</v>
      </c>
      <c r="FE23" s="47" t="n">
        <f aca="false">FD23/FD$28*100</f>
        <v>50</v>
      </c>
      <c r="FF23" s="14" t="n">
        <v>1</v>
      </c>
      <c r="FG23" s="46" t="n">
        <f aca="false">FF23/FF$28*100</f>
        <v>100</v>
      </c>
      <c r="FH23" s="14" t="n">
        <v>0</v>
      </c>
      <c r="FI23" s="46"/>
      <c r="FJ23" s="49" t="n">
        <v>0</v>
      </c>
      <c r="FK23" s="50" t="n">
        <f aca="false">FF23+FH23</f>
        <v>1</v>
      </c>
      <c r="FL23" s="47" t="n">
        <f aca="false">FK23/FK$28*100</f>
        <v>100</v>
      </c>
      <c r="FM23" s="14" t="n">
        <v>1</v>
      </c>
      <c r="FN23" s="46" t="n">
        <f aca="false">FM23/FM$28*100</f>
        <v>100</v>
      </c>
      <c r="FO23" s="14" t="n">
        <v>0</v>
      </c>
      <c r="FP23" s="46"/>
      <c r="FQ23" s="49" t="n">
        <v>0</v>
      </c>
      <c r="FR23" s="50" t="n">
        <f aca="false">FM23+FO23</f>
        <v>1</v>
      </c>
      <c r="FS23" s="47" t="n">
        <f aca="false">FR23/FR$28*100</f>
        <v>100</v>
      </c>
      <c r="FT23" s="14" t="n">
        <v>1</v>
      </c>
      <c r="FU23" s="46" t="n">
        <f aca="false">FT23/FT$28*100</f>
        <v>100</v>
      </c>
      <c r="FV23" s="14" t="n">
        <v>0</v>
      </c>
      <c r="FW23" s="46"/>
      <c r="FX23" s="49" t="n">
        <v>0</v>
      </c>
      <c r="FY23" s="50" t="n">
        <f aca="false">FT23+FV23</f>
        <v>1</v>
      </c>
      <c r="FZ23" s="47" t="n">
        <f aca="false">FY23/FY$28*100</f>
        <v>100</v>
      </c>
    </row>
    <row r="24" customFormat="false" ht="12.8" hidden="false" customHeight="false" outlineLevel="0" collapsed="false">
      <c r="A24" s="44" t="s">
        <v>54</v>
      </c>
      <c r="B24" s="45" t="n">
        <v>655504</v>
      </c>
      <c r="C24" s="46" t="n">
        <f aca="false">B24/B$28*100</f>
        <v>2.24370483758637</v>
      </c>
      <c r="D24" s="18" t="n">
        <v>836293</v>
      </c>
      <c r="E24" s="46" t="n">
        <f aca="false">D24/D$28*100</f>
        <v>2.79691435858822</v>
      </c>
      <c r="F24" s="18" t="n">
        <f aca="false">B24+D24</f>
        <v>1491797</v>
      </c>
      <c r="G24" s="47" t="n">
        <f aca="false">F24/F$28*100</f>
        <v>2.52351617145255</v>
      </c>
      <c r="H24" s="14" t="n">
        <v>5685</v>
      </c>
      <c r="I24" s="46" t="n">
        <f aca="false">H24/H$28*100</f>
        <v>19.9508685734339</v>
      </c>
      <c r="J24" s="14" t="n">
        <v>4176</v>
      </c>
      <c r="K24" s="46" t="n">
        <f aca="false">J24/J$28*100</f>
        <v>17.9350627040027</v>
      </c>
      <c r="L24" s="49" t="n">
        <v>0</v>
      </c>
      <c r="M24" s="50" t="n">
        <f aca="false">H24+J24</f>
        <v>9861</v>
      </c>
      <c r="N24" s="47" t="n">
        <f aca="false">M24/M$28*100</f>
        <v>19.0444002394793</v>
      </c>
      <c r="O24" s="14" t="n">
        <v>5669</v>
      </c>
      <c r="P24" s="46" t="n">
        <f aca="false">O24/O$28*100</f>
        <v>19.9479221647489</v>
      </c>
      <c r="Q24" s="14" t="n">
        <v>4164</v>
      </c>
      <c r="R24" s="46" t="n">
        <f aca="false">Q24/Q$28*100</f>
        <v>17.9281839318006</v>
      </c>
      <c r="S24" s="49" t="n">
        <v>0</v>
      </c>
      <c r="T24" s="50" t="n">
        <f aca="false">O24+Q24</f>
        <v>9833</v>
      </c>
      <c r="U24" s="47" t="n">
        <f aca="false">T24/T$28*100</f>
        <v>19.0395972504599</v>
      </c>
      <c r="V24" s="14" t="n">
        <v>5648</v>
      </c>
      <c r="W24" s="46" t="n">
        <f aca="false">V24/V$28*100</f>
        <v>19.9392784014686</v>
      </c>
      <c r="X24" s="14" t="n">
        <v>4152</v>
      </c>
      <c r="Y24" s="46" t="n">
        <f aca="false">X24/X$28*100</f>
        <v>17.9476095789747</v>
      </c>
      <c r="Z24" s="49" t="n">
        <v>0</v>
      </c>
      <c r="AA24" s="50" t="n">
        <f aca="false">V24+X24</f>
        <v>9800</v>
      </c>
      <c r="AB24" s="47" t="n">
        <f aca="false">AA24/AA$28*100</f>
        <v>19.0439176059075</v>
      </c>
      <c r="AC24" s="14" t="n">
        <v>5619</v>
      </c>
      <c r="AD24" s="46" t="n">
        <f aca="false">AC24/AC$28*100</f>
        <v>19.9191747314687</v>
      </c>
      <c r="AE24" s="14" t="n">
        <v>4142</v>
      </c>
      <c r="AF24" s="46" t="n">
        <f aca="false">AE24/AE$28*100</f>
        <v>17.9860176299449</v>
      </c>
      <c r="AG24" s="49" t="n">
        <v>0</v>
      </c>
      <c r="AH24" s="50" t="n">
        <f aca="false">AC24+AE24</f>
        <v>9761</v>
      </c>
      <c r="AI24" s="47" t="n">
        <f aca="false">AH24/AH$28*100</f>
        <v>19.0503142199149</v>
      </c>
      <c r="AJ24" s="14" t="n">
        <v>5583</v>
      </c>
      <c r="AK24" s="46" t="n">
        <f aca="false">AJ24/AJ$28*100</f>
        <v>19.9108416547789</v>
      </c>
      <c r="AL24" s="14" t="n">
        <v>4117</v>
      </c>
      <c r="AM24" s="46" t="n">
        <f aca="false">AL24/AL$28*100</f>
        <v>18.0025361843544</v>
      </c>
      <c r="AN24" s="49" t="n">
        <v>0</v>
      </c>
      <c r="AO24" s="50" t="n">
        <f aca="false">AJ24+AL24</f>
        <v>9700</v>
      </c>
      <c r="AP24" s="47" t="n">
        <f aca="false">AO24/AO$28*100</f>
        <v>19.0536054528669</v>
      </c>
      <c r="AQ24" s="14" t="n">
        <v>5530</v>
      </c>
      <c r="AR24" s="46" t="n">
        <f aca="false">AQ24/AQ$28*100</f>
        <v>19.8813589789682</v>
      </c>
      <c r="AS24" s="14" t="n">
        <v>4085</v>
      </c>
      <c r="AT24" s="46" t="n">
        <f aca="false">AS24/AS$28*100</f>
        <v>18.0178193366267</v>
      </c>
      <c r="AU24" s="49" t="n">
        <v>0</v>
      </c>
      <c r="AV24" s="50" t="n">
        <f aca="false">AQ24+AS24</f>
        <v>9615</v>
      </c>
      <c r="AW24" s="47" t="n">
        <f aca="false">AV24/AV$28*100</f>
        <v>19.0445065066255</v>
      </c>
      <c r="AX24" s="14" t="n">
        <v>5461</v>
      </c>
      <c r="AY24" s="46" t="n">
        <f aca="false">AX24/AX$28*100</f>
        <v>19.8574597287371</v>
      </c>
      <c r="AZ24" s="14" t="n">
        <v>4033</v>
      </c>
      <c r="BA24" s="46" t="n">
        <f aca="false">AZ24/AZ$28*100</f>
        <v>17.9996429527805</v>
      </c>
      <c r="BB24" s="49" t="n">
        <v>0</v>
      </c>
      <c r="BC24" s="50" t="n">
        <f aca="false">AX24+AZ24</f>
        <v>9494</v>
      </c>
      <c r="BD24" s="47" t="n">
        <f aca="false">BC24/BC$28*100</f>
        <v>19.0233834932975</v>
      </c>
      <c r="BE24" s="14" t="n">
        <v>5391</v>
      </c>
      <c r="BF24" s="46" t="n">
        <f aca="false">BE24/BE$28*100</f>
        <v>19.8600110517591</v>
      </c>
      <c r="BG24" s="14" t="n">
        <v>3974</v>
      </c>
      <c r="BH24" s="46" t="n">
        <f aca="false">BG24/BG$28*100</f>
        <v>17.9908551767848</v>
      </c>
      <c r="BI24" s="49" t="n">
        <v>0</v>
      </c>
      <c r="BJ24" s="50" t="n">
        <f aca="false">BE24+BG24</f>
        <v>9365</v>
      </c>
      <c r="BK24" s="47" t="n">
        <f aca="false">BJ24/BJ$28*100</f>
        <v>19.021407970102</v>
      </c>
      <c r="BL24" s="14" t="n">
        <v>5276</v>
      </c>
      <c r="BM24" s="46" t="n">
        <f aca="false">BL24/BL$28*100</f>
        <v>19.7906898233242</v>
      </c>
      <c r="BN24" s="14" t="n">
        <v>3891</v>
      </c>
      <c r="BO24" s="46" t="n">
        <f aca="false">BN24/BN$28*100</f>
        <v>17.9864096519207</v>
      </c>
      <c r="BP24" s="49" t="n">
        <v>0</v>
      </c>
      <c r="BQ24" s="50" t="n">
        <f aca="false">BL24+BN24</f>
        <v>9167</v>
      </c>
      <c r="BR24" s="47" t="n">
        <f aca="false">BQ24/BQ$28*100</f>
        <v>18.9824401557194</v>
      </c>
      <c r="BS24" s="14" t="n">
        <v>5152</v>
      </c>
      <c r="BT24" s="46" t="n">
        <f aca="false">BS24/BS$28*100</f>
        <v>19.7819075410843</v>
      </c>
      <c r="BU24" s="14" t="n">
        <v>3760</v>
      </c>
      <c r="BV24" s="46" t="n">
        <f aca="false">BU24/BU$28*100</f>
        <v>17.9526355996944</v>
      </c>
      <c r="BW24" s="49" t="n">
        <v>0</v>
      </c>
      <c r="BX24" s="50" t="n">
        <f aca="false">BS24+BU24</f>
        <v>8912</v>
      </c>
      <c r="BY24" s="47" t="n">
        <f aca="false">BX24/BX$28*100</f>
        <v>18.9665446496978</v>
      </c>
      <c r="BZ24" s="14" t="n">
        <v>4951</v>
      </c>
      <c r="CA24" s="46" t="n">
        <f aca="false">BZ24/BZ$28*100</f>
        <v>19.6851019840165</v>
      </c>
      <c r="CB24" s="14" t="n">
        <v>3604</v>
      </c>
      <c r="CC24" s="46" t="n">
        <f aca="false">CB24/CB$28*100</f>
        <v>17.9616247196611</v>
      </c>
      <c r="CD24" s="49" t="n">
        <v>0</v>
      </c>
      <c r="CE24" s="50" t="n">
        <f aca="false">BZ24+CB24</f>
        <v>8555</v>
      </c>
      <c r="CF24" s="47" t="n">
        <f aca="false">CE24/CE$28*100</f>
        <v>18.9202937013447</v>
      </c>
      <c r="CG24" s="14" t="n">
        <v>4732</v>
      </c>
      <c r="CH24" s="46" t="n">
        <f aca="false">CG24/CG$28*100</f>
        <v>19.6650459211237</v>
      </c>
      <c r="CI24" s="14" t="n">
        <v>3407</v>
      </c>
      <c r="CJ24" s="46" t="n">
        <f aca="false">CI24/CI$28*100</f>
        <v>18.0417284473629</v>
      </c>
      <c r="CK24" s="49" t="n">
        <v>0</v>
      </c>
      <c r="CL24" s="50" t="n">
        <f aca="false">CG24+CI24</f>
        <v>8139</v>
      </c>
      <c r="CM24" s="47" t="n">
        <f aca="false">CL24/CL$28*100</f>
        <v>18.9512655133071</v>
      </c>
      <c r="CN24" s="14" t="n">
        <v>4434</v>
      </c>
      <c r="CO24" s="46" t="n">
        <f aca="false">CN24/CN$28*100</f>
        <v>19.5856707451743</v>
      </c>
      <c r="CP24" s="14" t="n">
        <v>3161</v>
      </c>
      <c r="CQ24" s="46" t="n">
        <f aca="false">CP24/CP$28*100</f>
        <v>18.1094242337439</v>
      </c>
      <c r="CR24" s="49" t="n">
        <v>0</v>
      </c>
      <c r="CS24" s="50" t="n">
        <f aca="false">CN24+CP24</f>
        <v>7595</v>
      </c>
      <c r="CT24" s="47" t="n">
        <f aca="false">CS24/CS$28*100</f>
        <v>18.9429839876291</v>
      </c>
      <c r="CU24" s="14" t="n">
        <v>4042</v>
      </c>
      <c r="CV24" s="46" t="n">
        <f aca="false">CU24/CU$28*100</f>
        <v>19.5966256181518</v>
      </c>
      <c r="CW24" s="14" t="n">
        <v>2840</v>
      </c>
      <c r="CX24" s="46" t="n">
        <f aca="false">CW24/CW$28*100</f>
        <v>18.3261276376073</v>
      </c>
      <c r="CY24" s="49" t="n">
        <v>0</v>
      </c>
      <c r="CZ24" s="50" t="n">
        <f aca="false">CU24+CW24</f>
        <v>6882</v>
      </c>
      <c r="DA24" s="47" t="n">
        <f aca="false">CZ24/CZ$28*100</f>
        <v>19.0515737895524</v>
      </c>
      <c r="DB24" s="14" t="n">
        <v>3496</v>
      </c>
      <c r="DC24" s="46" t="n">
        <f aca="false">DB24/DB$28*100</f>
        <v>19.4784934254513</v>
      </c>
      <c r="DD24" s="14" t="n">
        <v>2402</v>
      </c>
      <c r="DE24" s="46" t="n">
        <f aca="false">DD24/DD$28*100</f>
        <v>18.4968427537348</v>
      </c>
      <c r="DF24" s="49" t="n">
        <v>0</v>
      </c>
      <c r="DG24" s="50" t="n">
        <f aca="false">DB24+DD24</f>
        <v>5898</v>
      </c>
      <c r="DH24" s="47" t="n">
        <f aca="false">DG24/DG$28*100</f>
        <v>19.0663994310467</v>
      </c>
      <c r="DI24" s="14" t="n">
        <v>2792</v>
      </c>
      <c r="DJ24" s="46" t="n">
        <f aca="false">DI24/DI$28*100</f>
        <v>19.634317862166</v>
      </c>
      <c r="DK24" s="14" t="n">
        <v>1781</v>
      </c>
      <c r="DL24" s="46" t="n">
        <f aca="false">DK24/DK$28*100</f>
        <v>18.1901746501889</v>
      </c>
      <c r="DM24" s="49" t="n">
        <v>0</v>
      </c>
      <c r="DN24" s="50" t="n">
        <f aca="false">DI24+DK24</f>
        <v>4573</v>
      </c>
      <c r="DO24" s="47" t="n">
        <f aca="false">DN24/DN$28*100</f>
        <v>19.0454375078089</v>
      </c>
      <c r="DP24" s="14" t="n">
        <v>1883</v>
      </c>
      <c r="DQ24" s="46" t="n">
        <f aca="false">DP24/DP$28*100</f>
        <v>19.6987132545245</v>
      </c>
      <c r="DR24" s="14" t="n">
        <v>1128</v>
      </c>
      <c r="DS24" s="46" t="n">
        <f aca="false">DR24/DR$28*100</f>
        <v>18.3116883116883</v>
      </c>
      <c r="DT24" s="49" t="n">
        <v>0</v>
      </c>
      <c r="DU24" s="50" t="n">
        <f aca="false">DP24+DR24</f>
        <v>3011</v>
      </c>
      <c r="DV24" s="47" t="n">
        <f aca="false">DU24/DU$28*100</f>
        <v>19.1551625421464</v>
      </c>
      <c r="DW24" s="14" t="n">
        <v>921</v>
      </c>
      <c r="DX24" s="46" t="n">
        <f aca="false">DW24/DW$28*100</f>
        <v>19.8662640207075</v>
      </c>
      <c r="DY24" s="14" t="n">
        <v>526</v>
      </c>
      <c r="DZ24" s="46" t="n">
        <f aca="false">DY24/DY$28*100</f>
        <v>18.3659217877095</v>
      </c>
      <c r="EA24" s="49" t="n">
        <v>0</v>
      </c>
      <c r="EB24" s="50" t="n">
        <f aca="false">DW24+DY24</f>
        <v>1447</v>
      </c>
      <c r="EC24" s="47" t="n">
        <f aca="false">EB24/EB$28*100</f>
        <v>19.2933333333333</v>
      </c>
      <c r="ED24" s="14" t="n">
        <v>278</v>
      </c>
      <c r="EE24" s="46" t="n">
        <f aca="false">ED24/ED$28*100</f>
        <v>19.6327683615819</v>
      </c>
      <c r="EF24" s="51" t="n">
        <v>156</v>
      </c>
      <c r="EG24" s="46" t="n">
        <f aca="false">EF24/EF$28*100</f>
        <v>17.199558985667</v>
      </c>
      <c r="EH24" s="49" t="n">
        <v>0</v>
      </c>
      <c r="EI24" s="50" t="n">
        <f aca="false">ED24+EF24</f>
        <v>434</v>
      </c>
      <c r="EJ24" s="47" t="n">
        <f aca="false">EI24/EI$28*100</f>
        <v>18.6827378390013</v>
      </c>
      <c r="EK24" s="14" t="n">
        <v>48</v>
      </c>
      <c r="EL24" s="46" t="n">
        <f aca="false">EK24/EK$28*100</f>
        <v>18.6046511627907</v>
      </c>
      <c r="EM24" s="51" t="n">
        <v>34</v>
      </c>
      <c r="EN24" s="46" t="n">
        <f aca="false">EM24/EM$28*100</f>
        <v>17.5257731958763</v>
      </c>
      <c r="EO24" s="49" t="n">
        <v>0</v>
      </c>
      <c r="EP24" s="50" t="n">
        <f aca="false">EK24+EM24</f>
        <v>82</v>
      </c>
      <c r="EQ24" s="47" t="n">
        <f aca="false">EP24/EP$28*100</f>
        <v>18.141592920354</v>
      </c>
      <c r="ER24" s="14" t="n">
        <v>8</v>
      </c>
      <c r="ES24" s="46" t="n">
        <f aca="false">ER24/ER$28*100</f>
        <v>22.8571428571429</v>
      </c>
      <c r="ET24" s="51" t="n">
        <v>1</v>
      </c>
      <c r="EU24" s="46" t="n">
        <f aca="false">ET24/ET$28*100</f>
        <v>6.66666666666667</v>
      </c>
      <c r="EV24" s="49" t="n">
        <v>0</v>
      </c>
      <c r="EW24" s="50" t="n">
        <f aca="false">ER24+ET24</f>
        <v>9</v>
      </c>
      <c r="EX24" s="47" t="n">
        <f aca="false">EW24/EW$28*100</f>
        <v>18</v>
      </c>
      <c r="EY24" s="14" t="n">
        <v>1</v>
      </c>
      <c r="EZ24" s="46" t="n">
        <f aca="false">EY24/EY$28*100</f>
        <v>33.3333333333333</v>
      </c>
      <c r="FA24" s="14" t="n">
        <v>0</v>
      </c>
      <c r="FB24" s="46" t="n">
        <f aca="false">FA24/FA$28*100</f>
        <v>0</v>
      </c>
      <c r="FC24" s="49" t="n">
        <v>0</v>
      </c>
      <c r="FD24" s="50" t="n">
        <f aca="false">EY24+FA24</f>
        <v>1</v>
      </c>
      <c r="FE24" s="47" t="n">
        <f aca="false">FD24/FD$28*100</f>
        <v>16.6666666666667</v>
      </c>
      <c r="FF24" s="14" t="n">
        <v>0</v>
      </c>
      <c r="FG24" s="46" t="n">
        <f aca="false">FF24/FF$28*100</f>
        <v>0</v>
      </c>
      <c r="FH24" s="14" t="n">
        <v>0</v>
      </c>
      <c r="FI24" s="46"/>
      <c r="FJ24" s="49" t="n">
        <v>0</v>
      </c>
      <c r="FK24" s="50" t="n">
        <f aca="false">FF24+FH24</f>
        <v>0</v>
      </c>
      <c r="FL24" s="47" t="n">
        <f aca="false">FK24/FK$28*100</f>
        <v>0</v>
      </c>
      <c r="FM24" s="14" t="n">
        <v>0</v>
      </c>
      <c r="FN24" s="46" t="n">
        <f aca="false">FM24/FM$28*100</f>
        <v>0</v>
      </c>
      <c r="FO24" s="14" t="n">
        <v>0</v>
      </c>
      <c r="FP24" s="46"/>
      <c r="FQ24" s="49" t="n">
        <v>0</v>
      </c>
      <c r="FR24" s="50" t="n">
        <f aca="false">FM24+FO24</f>
        <v>0</v>
      </c>
      <c r="FS24" s="47" t="n">
        <f aca="false">FR24/FR$28*100</f>
        <v>0</v>
      </c>
      <c r="FT24" s="14" t="n">
        <v>0</v>
      </c>
      <c r="FU24" s="46" t="n">
        <f aca="false">FT24/FT$28*100</f>
        <v>0</v>
      </c>
      <c r="FV24" s="14" t="n">
        <v>0</v>
      </c>
      <c r="FW24" s="46"/>
      <c r="FX24" s="49" t="n">
        <v>0</v>
      </c>
      <c r="FY24" s="50" t="n">
        <f aca="false">FT24+FV24</f>
        <v>0</v>
      </c>
      <c r="FZ24" s="47" t="n">
        <f aca="false">FY24/FY$28*100</f>
        <v>0</v>
      </c>
    </row>
    <row r="25" customFormat="false" ht="12.8" hidden="false" customHeight="false" outlineLevel="0" collapsed="false">
      <c r="A25" s="44" t="s">
        <v>55</v>
      </c>
      <c r="B25" s="45" t="n">
        <v>362168</v>
      </c>
      <c r="C25" s="46" t="n">
        <f aca="false">B25/B$28*100</f>
        <v>1.23965390542084</v>
      </c>
      <c r="D25" s="18" t="n">
        <v>556269</v>
      </c>
      <c r="E25" s="46" t="n">
        <f aca="false">D25/D$28*100</f>
        <v>1.86039671901775</v>
      </c>
      <c r="F25" s="18" t="n">
        <f aca="false">B25+D25</f>
        <v>918437</v>
      </c>
      <c r="G25" s="47" t="n">
        <f aca="false">F25/F$28*100</f>
        <v>1.55362332942107</v>
      </c>
      <c r="H25" s="14" t="n">
        <v>5479</v>
      </c>
      <c r="I25" s="46" t="n">
        <f aca="false">H25/H$28*100</f>
        <v>19.2279347253904</v>
      </c>
      <c r="J25" s="14" t="n">
        <v>5124</v>
      </c>
      <c r="K25" s="46" t="n">
        <f aca="false">J25/J$28*100</f>
        <v>22.0065280879574</v>
      </c>
      <c r="L25" s="49" t="n">
        <v>0</v>
      </c>
      <c r="M25" s="50" t="n">
        <f aca="false">H25+J25</f>
        <v>10603</v>
      </c>
      <c r="N25" s="47" t="n">
        <f aca="false">M25/M$28*100</f>
        <v>20.4774136232836</v>
      </c>
      <c r="O25" s="14" t="n">
        <v>5469</v>
      </c>
      <c r="P25" s="46" t="n">
        <f aca="false">O25/O$28*100</f>
        <v>19.2441676343291</v>
      </c>
      <c r="Q25" s="14" t="n">
        <v>5112</v>
      </c>
      <c r="R25" s="46" t="n">
        <f aca="false">Q25/Q$28*100</f>
        <v>22.0098165848618</v>
      </c>
      <c r="S25" s="49" t="n">
        <v>0</v>
      </c>
      <c r="T25" s="50" t="n">
        <f aca="false">O25+Q25</f>
        <v>10581</v>
      </c>
      <c r="U25" s="47" t="n">
        <f aca="false">T25/T$28*100</f>
        <v>20.4879465582341</v>
      </c>
      <c r="V25" s="14" t="n">
        <v>5449</v>
      </c>
      <c r="W25" s="46" t="n">
        <f aca="false">V25/V$28*100</f>
        <v>19.2367436277625</v>
      </c>
      <c r="X25" s="14" t="n">
        <v>5086</v>
      </c>
      <c r="Y25" s="46" t="n">
        <f aca="false">X25/X$28*100</f>
        <v>21.9849572058442</v>
      </c>
      <c r="Z25" s="49" t="n">
        <v>0</v>
      </c>
      <c r="AA25" s="50" t="n">
        <f aca="false">V25+X25</f>
        <v>10535</v>
      </c>
      <c r="AB25" s="47" t="n">
        <f aca="false">AA25/AA$28*100</f>
        <v>20.4722114263506</v>
      </c>
      <c r="AC25" s="14" t="n">
        <v>5426</v>
      </c>
      <c r="AD25" s="46" t="n">
        <f aca="false">AC25/AC$28*100</f>
        <v>19.2349959232869</v>
      </c>
      <c r="AE25" s="14" t="n">
        <v>5068</v>
      </c>
      <c r="AF25" s="46" t="n">
        <f aca="false">AE25/AE$28*100</f>
        <v>22.0070346085371</v>
      </c>
      <c r="AG25" s="49" t="n">
        <v>0</v>
      </c>
      <c r="AH25" s="50" t="n">
        <f aca="false">AC25+AE25</f>
        <v>10494</v>
      </c>
      <c r="AI25" s="47" t="n">
        <f aca="false">AH25/AH$28*100</f>
        <v>20.4808930871619</v>
      </c>
      <c r="AJ25" s="14" t="n">
        <v>5397</v>
      </c>
      <c r="AK25" s="46" t="n">
        <f aca="false">AJ25/AJ$28*100</f>
        <v>19.2475035663338</v>
      </c>
      <c r="AL25" s="14" t="n">
        <v>5034</v>
      </c>
      <c r="AM25" s="46" t="n">
        <f aca="false">AL25/AL$28*100</f>
        <v>22.0123311032402</v>
      </c>
      <c r="AN25" s="49" t="n">
        <v>0</v>
      </c>
      <c r="AO25" s="50" t="n">
        <f aca="false">AJ25+AL25</f>
        <v>10431</v>
      </c>
      <c r="AP25" s="47" t="n">
        <f aca="false">AO25/AO$28*100</f>
        <v>20.4895008741087</v>
      </c>
      <c r="AQ25" s="14" t="n">
        <v>5356</v>
      </c>
      <c r="AR25" s="46" t="n">
        <f aca="false">AQ25/AQ$28*100</f>
        <v>19.2557972317095</v>
      </c>
      <c r="AS25" s="14" t="n">
        <v>4987</v>
      </c>
      <c r="AT25" s="46" t="n">
        <f aca="false">AS25/AS$28*100</f>
        <v>21.9962949894143</v>
      </c>
      <c r="AU25" s="49" t="n">
        <v>0</v>
      </c>
      <c r="AV25" s="50" t="n">
        <f aca="false">AQ25+AS25</f>
        <v>10343</v>
      </c>
      <c r="AW25" s="47" t="n">
        <f aca="false">AV25/AV$28*100</f>
        <v>20.4864618614693</v>
      </c>
      <c r="AX25" s="14" t="n">
        <v>5294</v>
      </c>
      <c r="AY25" s="46" t="n">
        <f aca="false">AX25/AX$28*100</f>
        <v>19.2502090833061</v>
      </c>
      <c r="AZ25" s="14" t="n">
        <v>4932</v>
      </c>
      <c r="BA25" s="46" t="n">
        <f aca="false">AZ25/AZ$28*100</f>
        <v>22.0119610818531</v>
      </c>
      <c r="BB25" s="49" t="n">
        <v>0</v>
      </c>
      <c r="BC25" s="50" t="n">
        <f aca="false">AX25+AZ25</f>
        <v>10226</v>
      </c>
      <c r="BD25" s="47" t="n">
        <f aca="false">BC25/BC$28*100</f>
        <v>20.4901116075901</v>
      </c>
      <c r="BE25" s="14" t="n">
        <v>5224</v>
      </c>
      <c r="BF25" s="46" t="n">
        <f aca="false">BE25/BE$28*100</f>
        <v>19.2447964634371</v>
      </c>
      <c r="BG25" s="14" t="n">
        <v>4860</v>
      </c>
      <c r="BH25" s="46" t="n">
        <f aca="false">BG25/BG$28*100</f>
        <v>22.0019013988863</v>
      </c>
      <c r="BI25" s="49" t="n">
        <v>0</v>
      </c>
      <c r="BJ25" s="50" t="n">
        <f aca="false">BE25+BG25</f>
        <v>10084</v>
      </c>
      <c r="BK25" s="47" t="n">
        <f aca="false">BJ25/BJ$28*100</f>
        <v>20.4817808831295</v>
      </c>
      <c r="BL25" s="14" t="n">
        <v>5124</v>
      </c>
      <c r="BM25" s="46" t="n">
        <f aca="false">BL25/BL$28*100</f>
        <v>19.2205259011966</v>
      </c>
      <c r="BN25" s="14" t="n">
        <v>4753</v>
      </c>
      <c r="BO25" s="46" t="n">
        <f aca="false">BN25/BN$28*100</f>
        <v>21.9710627282393</v>
      </c>
      <c r="BP25" s="49" t="n">
        <v>0</v>
      </c>
      <c r="BQ25" s="50" t="n">
        <f aca="false">BL25+BN25</f>
        <v>9877</v>
      </c>
      <c r="BR25" s="47" t="n">
        <f aca="false">BQ25/BQ$28*100</f>
        <v>20.452662966951</v>
      </c>
      <c r="BS25" s="14" t="n">
        <v>5002</v>
      </c>
      <c r="BT25" s="46" t="n">
        <f aca="false">BS25/BS$28*100</f>
        <v>19.2059591460605</v>
      </c>
      <c r="BU25" s="14" t="n">
        <v>4591</v>
      </c>
      <c r="BV25" s="46" t="n">
        <f aca="false">BU25/BU$28*100</f>
        <v>21.920359052712</v>
      </c>
      <c r="BW25" s="49" t="n">
        <v>0</v>
      </c>
      <c r="BX25" s="50" t="n">
        <f aca="false">BS25+BU25</f>
        <v>9593</v>
      </c>
      <c r="BY25" s="47" t="n">
        <f aca="false">BX25/BX$28*100</f>
        <v>20.4158508555376</v>
      </c>
      <c r="BZ25" s="14" t="n">
        <v>4820</v>
      </c>
      <c r="CA25" s="46" t="n">
        <f aca="false">BZ25/BZ$28*100</f>
        <v>19.1642479424277</v>
      </c>
      <c r="CB25" s="14" t="n">
        <v>4380</v>
      </c>
      <c r="CC25" s="46" t="n">
        <f aca="false">CB25/CB$28*100</f>
        <v>21.8290555693995</v>
      </c>
      <c r="CD25" s="49" t="n">
        <v>0</v>
      </c>
      <c r="CE25" s="50" t="n">
        <f aca="false">BZ25+CB25</f>
        <v>9200</v>
      </c>
      <c r="CF25" s="47" t="n">
        <f aca="false">CE25/CE$28*100</f>
        <v>20.34677990092</v>
      </c>
      <c r="CG25" s="14" t="n">
        <v>4563</v>
      </c>
      <c r="CH25" s="46" t="n">
        <f aca="false">CG25/CG$28*100</f>
        <v>18.9627228525122</v>
      </c>
      <c r="CI25" s="14" t="n">
        <v>4107</v>
      </c>
      <c r="CJ25" s="46" t="n">
        <f aca="false">CI25/CI$28*100</f>
        <v>21.7485702181741</v>
      </c>
      <c r="CK25" s="49" t="n">
        <v>0</v>
      </c>
      <c r="CL25" s="50" t="n">
        <f aca="false">CG25+CI25</f>
        <v>8670</v>
      </c>
      <c r="CM25" s="47" t="n">
        <f aca="false">CL25/CL$28*100</f>
        <v>20.1876731785689</v>
      </c>
      <c r="CN25" s="14" t="n">
        <v>4266</v>
      </c>
      <c r="CO25" s="46" t="n">
        <f aca="false">CN25/CN$28*100</f>
        <v>18.8435884977252</v>
      </c>
      <c r="CP25" s="14" t="n">
        <v>3756</v>
      </c>
      <c r="CQ25" s="46" t="n">
        <f aca="false">CP25/CP$28*100</f>
        <v>21.5181896304784</v>
      </c>
      <c r="CR25" s="49" t="n">
        <v>0</v>
      </c>
      <c r="CS25" s="50" t="n">
        <f aca="false">CN25+CP25</f>
        <v>8022</v>
      </c>
      <c r="CT25" s="47" t="n">
        <f aca="false">CS25/CS$28*100</f>
        <v>20.0079812440764</v>
      </c>
      <c r="CU25" s="14" t="n">
        <v>3869</v>
      </c>
      <c r="CV25" s="46" t="n">
        <f aca="false">CU25/CU$28*100</f>
        <v>18.7578784058955</v>
      </c>
      <c r="CW25" s="14" t="n">
        <v>3255</v>
      </c>
      <c r="CX25" s="46" t="n">
        <f aca="false">CW25/CW$28*100</f>
        <v>21.0040653029619</v>
      </c>
      <c r="CY25" s="49" t="n">
        <v>0</v>
      </c>
      <c r="CZ25" s="50" t="n">
        <f aca="false">CU25+CW25</f>
        <v>7124</v>
      </c>
      <c r="DA25" s="47" t="n">
        <f aca="false">CZ25/CZ$28*100</f>
        <v>19.7215070730559</v>
      </c>
      <c r="DB25" s="14" t="n">
        <v>3335</v>
      </c>
      <c r="DC25" s="46" t="n">
        <f aca="false">DB25/DB$28*100</f>
        <v>18.581457544016</v>
      </c>
      <c r="DD25" s="14" t="n">
        <v>2678</v>
      </c>
      <c r="DE25" s="46" t="n">
        <f aca="false">DD25/DD$28*100</f>
        <v>20.6222085322655</v>
      </c>
      <c r="DF25" s="49" t="n">
        <v>0</v>
      </c>
      <c r="DG25" s="50" t="n">
        <f aca="false">DB25+DD25</f>
        <v>6013</v>
      </c>
      <c r="DH25" s="47" t="n">
        <f aca="false">DG25/DG$28*100</f>
        <v>19.4381586603737</v>
      </c>
      <c r="DI25" s="14" t="n">
        <v>2560</v>
      </c>
      <c r="DJ25" s="46" t="n">
        <f aca="false">DI25/DI$28*100</f>
        <v>18.0028129395218</v>
      </c>
      <c r="DK25" s="14" t="n">
        <v>1987</v>
      </c>
      <c r="DL25" s="46" t="n">
        <f aca="false">DK25/DK$28*100</f>
        <v>20.294147686651</v>
      </c>
      <c r="DM25" s="49" t="n">
        <v>0</v>
      </c>
      <c r="DN25" s="50" t="n">
        <f aca="false">DI25+DK25</f>
        <v>4547</v>
      </c>
      <c r="DO25" s="47" t="n">
        <f aca="false">DN25/DN$28*100</f>
        <v>18.9371538045063</v>
      </c>
      <c r="DP25" s="14" t="n">
        <v>1662</v>
      </c>
      <c r="DQ25" s="46" t="n">
        <f aca="false">DP25/DP$28*100</f>
        <v>17.3867559368135</v>
      </c>
      <c r="DR25" s="14" t="n">
        <v>1158</v>
      </c>
      <c r="DS25" s="46" t="n">
        <f aca="false">DR25/DR$28*100</f>
        <v>18.7987012987013</v>
      </c>
      <c r="DT25" s="49" t="n">
        <v>0</v>
      </c>
      <c r="DU25" s="50" t="n">
        <f aca="false">DP25+DR25</f>
        <v>2820</v>
      </c>
      <c r="DV25" s="47" t="n">
        <f aca="false">DU25/DU$28*100</f>
        <v>17.9400725236974</v>
      </c>
      <c r="DW25" s="14" t="n">
        <v>759</v>
      </c>
      <c r="DX25" s="46" t="n">
        <f aca="false">DW25/DW$28*100</f>
        <v>16.3718723037101</v>
      </c>
      <c r="DY25" s="14" t="n">
        <v>530</v>
      </c>
      <c r="DZ25" s="46" t="n">
        <f aca="false">DY25/DY$28*100</f>
        <v>18.5055865921788</v>
      </c>
      <c r="EA25" s="49" t="n">
        <v>0</v>
      </c>
      <c r="EB25" s="50" t="n">
        <f aca="false">DW25+DY25</f>
        <v>1289</v>
      </c>
      <c r="EC25" s="47" t="n">
        <f aca="false">EB25/EB$28*100</f>
        <v>17.1866666666667</v>
      </c>
      <c r="ED25" s="14" t="n">
        <v>238</v>
      </c>
      <c r="EE25" s="46" t="n">
        <f aca="false">ED25/ED$28*100</f>
        <v>16.8079096045198</v>
      </c>
      <c r="EF25" s="51" t="n">
        <v>188</v>
      </c>
      <c r="EG25" s="46" t="n">
        <f aca="false">EF25/EF$28*100</f>
        <v>20.7276736493936</v>
      </c>
      <c r="EH25" s="49" t="n">
        <v>0</v>
      </c>
      <c r="EI25" s="50" t="n">
        <f aca="false">ED25+EF25</f>
        <v>426</v>
      </c>
      <c r="EJ25" s="47" t="n">
        <f aca="false">EI25/EI$28*100</f>
        <v>18.3383555746879</v>
      </c>
      <c r="EK25" s="14" t="n">
        <v>52</v>
      </c>
      <c r="EL25" s="46" t="n">
        <f aca="false">EK25/EK$28*100</f>
        <v>20.1550387596899</v>
      </c>
      <c r="EM25" s="51" t="n">
        <v>40</v>
      </c>
      <c r="EN25" s="46" t="n">
        <f aca="false">EM25/EM$28*100</f>
        <v>20.6185567010309</v>
      </c>
      <c r="EO25" s="49" t="n">
        <v>0</v>
      </c>
      <c r="EP25" s="50" t="n">
        <f aca="false">EK25+EM25</f>
        <v>92</v>
      </c>
      <c r="EQ25" s="47" t="n">
        <f aca="false">EP25/EP$28*100</f>
        <v>20.353982300885</v>
      </c>
      <c r="ER25" s="14" t="n">
        <v>7</v>
      </c>
      <c r="ES25" s="46" t="n">
        <f aca="false">ER25/ER$28*100</f>
        <v>20</v>
      </c>
      <c r="ET25" s="51" t="n">
        <v>1</v>
      </c>
      <c r="EU25" s="46" t="n">
        <f aca="false">ET25/ET$28*100</f>
        <v>6.66666666666667</v>
      </c>
      <c r="EV25" s="49" t="n">
        <v>0</v>
      </c>
      <c r="EW25" s="50" t="n">
        <f aca="false">ER25+ET25</f>
        <v>8</v>
      </c>
      <c r="EX25" s="47" t="n">
        <f aca="false">EW25/EW$28*100</f>
        <v>16</v>
      </c>
      <c r="EY25" s="14" t="n">
        <v>0</v>
      </c>
      <c r="EZ25" s="46" t="n">
        <f aca="false">EY25/EY$28*100</f>
        <v>0</v>
      </c>
      <c r="FA25" s="14" t="n">
        <v>0</v>
      </c>
      <c r="FB25" s="46" t="n">
        <f aca="false">FA25/FA$28*100</f>
        <v>0</v>
      </c>
      <c r="FC25" s="49" t="n">
        <v>0</v>
      </c>
      <c r="FD25" s="50" t="n">
        <f aca="false">EY25+FA25</f>
        <v>0</v>
      </c>
      <c r="FE25" s="47" t="n">
        <f aca="false">FD25/FD$28*100</f>
        <v>0</v>
      </c>
      <c r="FF25" s="14" t="n">
        <v>0</v>
      </c>
      <c r="FG25" s="46" t="n">
        <f aca="false">FF25/FF$28*100</f>
        <v>0</v>
      </c>
      <c r="FH25" s="14" t="n">
        <v>0</v>
      </c>
      <c r="FI25" s="46"/>
      <c r="FJ25" s="49" t="n">
        <v>0</v>
      </c>
      <c r="FK25" s="50" t="n">
        <f aca="false">FF25+FH25</f>
        <v>0</v>
      </c>
      <c r="FL25" s="47" t="n">
        <f aca="false">FK25/FK$28*100</f>
        <v>0</v>
      </c>
      <c r="FM25" s="14" t="n">
        <v>0</v>
      </c>
      <c r="FN25" s="46" t="n">
        <f aca="false">FM25/FM$28*100</f>
        <v>0</v>
      </c>
      <c r="FO25" s="14" t="n">
        <v>0</v>
      </c>
      <c r="FP25" s="46"/>
      <c r="FQ25" s="49" t="n">
        <v>0</v>
      </c>
      <c r="FR25" s="50" t="n">
        <f aca="false">FM25+FO25</f>
        <v>0</v>
      </c>
      <c r="FS25" s="47" t="n">
        <f aca="false">FR25/FR$28*100</f>
        <v>0</v>
      </c>
      <c r="FT25" s="14" t="n">
        <v>0</v>
      </c>
      <c r="FU25" s="46" t="n">
        <f aca="false">FT25/FT$28*100</f>
        <v>0</v>
      </c>
      <c r="FV25" s="14" t="n">
        <v>0</v>
      </c>
      <c r="FW25" s="46"/>
      <c r="FX25" s="49" t="n">
        <v>0</v>
      </c>
      <c r="FY25" s="50" t="n">
        <f aca="false">FT25+FV25</f>
        <v>0</v>
      </c>
      <c r="FZ25" s="47" t="n">
        <f aca="false">FY25/FY$28*100</f>
        <v>0</v>
      </c>
    </row>
    <row r="26" customFormat="false" ht="12.8" hidden="false" customHeight="false" outlineLevel="0" collapsed="false">
      <c r="A26" s="44" t="s">
        <v>56</v>
      </c>
      <c r="B26" s="45" t="n">
        <v>167009</v>
      </c>
      <c r="C26" s="46" t="n">
        <f aca="false">B26/B$28*100</f>
        <v>0.571650060442746</v>
      </c>
      <c r="D26" s="18" t="n">
        <v>361950</v>
      </c>
      <c r="E26" s="46" t="n">
        <f aca="false">D26/D$28*100</f>
        <v>1.21051252622108</v>
      </c>
      <c r="F26" s="18" t="n">
        <f aca="false">B26+D26</f>
        <v>528959</v>
      </c>
      <c r="G26" s="47" t="n">
        <f aca="false">F26/F$28*100</f>
        <v>0.894784337638008</v>
      </c>
      <c r="H26" s="14" t="n">
        <v>4557</v>
      </c>
      <c r="I26" s="46" t="n">
        <f aca="false">H26/H$28*100</f>
        <v>15.9922793472539</v>
      </c>
      <c r="J26" s="14" t="n">
        <v>6719</v>
      </c>
      <c r="K26" s="46" t="n">
        <f aca="false">J26/J$28*100</f>
        <v>28.856725648514</v>
      </c>
      <c r="L26" s="49" t="n">
        <v>0</v>
      </c>
      <c r="M26" s="50" t="n">
        <f aca="false">H26+J26</f>
        <v>11276</v>
      </c>
      <c r="N26" s="47" t="n">
        <f aca="false">M26/M$28*100</f>
        <v>21.7771683501033</v>
      </c>
      <c r="O26" s="14" t="n">
        <v>4541</v>
      </c>
      <c r="P26" s="46" t="n">
        <f aca="false">O26/O$28*100</f>
        <v>15.9787466131813</v>
      </c>
      <c r="Q26" s="14" t="n">
        <v>6705</v>
      </c>
      <c r="R26" s="46" t="n">
        <f aca="false">Q26/Q$28*100</f>
        <v>28.8685094290881</v>
      </c>
      <c r="S26" s="49" t="n">
        <v>0</v>
      </c>
      <c r="T26" s="50" t="n">
        <f aca="false">O26+Q26</f>
        <v>11246</v>
      </c>
      <c r="U26" s="47" t="n">
        <f aca="false">T26/T$28*100</f>
        <v>21.7755833091296</v>
      </c>
      <c r="V26" s="14" t="n">
        <v>4525</v>
      </c>
      <c r="W26" s="46" t="n">
        <f aca="false">V26/V$28*100</f>
        <v>15.9747228694486</v>
      </c>
      <c r="X26" s="14" t="n">
        <v>6685</v>
      </c>
      <c r="Y26" s="46" t="n">
        <f aca="false">X26/X$28*100</f>
        <v>28.8968617619089</v>
      </c>
      <c r="Z26" s="49" t="n">
        <v>0</v>
      </c>
      <c r="AA26" s="50" t="n">
        <f aca="false">V26+X26</f>
        <v>11210</v>
      </c>
      <c r="AB26" s="47" t="n">
        <f aca="false">AA26/AA$28*100</f>
        <v>21.7839098328799</v>
      </c>
      <c r="AC26" s="14" t="n">
        <v>4509</v>
      </c>
      <c r="AD26" s="46" t="n">
        <f aca="false">AC26/AC$28*100</f>
        <v>15.9842603424439</v>
      </c>
      <c r="AE26" s="14" t="n">
        <v>6653</v>
      </c>
      <c r="AF26" s="46" t="n">
        <f aca="false">AE26/AE$28*100</f>
        <v>28.8896608623909</v>
      </c>
      <c r="AG26" s="49" t="n">
        <v>0</v>
      </c>
      <c r="AH26" s="50" t="n">
        <f aca="false">AC26+AE26</f>
        <v>11162</v>
      </c>
      <c r="AI26" s="47" t="n">
        <f aca="false">AH26/AH$28*100</f>
        <v>21.784612982552</v>
      </c>
      <c r="AJ26" s="14" t="n">
        <v>4475</v>
      </c>
      <c r="AK26" s="46" t="n">
        <f aca="false">AJ26/AJ$28*100</f>
        <v>15.9593437945792</v>
      </c>
      <c r="AL26" s="14" t="n">
        <v>6599</v>
      </c>
      <c r="AM26" s="46" t="n">
        <f aca="false">AL26/AL$28*100</f>
        <v>28.8556561283834</v>
      </c>
      <c r="AN26" s="49" t="n">
        <v>0</v>
      </c>
      <c r="AO26" s="50" t="n">
        <f aca="false">AJ26+AL26</f>
        <v>11074</v>
      </c>
      <c r="AP26" s="47" t="n">
        <f aca="false">AO26/AO$28*100</f>
        <v>21.7525388438194</v>
      </c>
      <c r="AQ26" s="14" t="n">
        <v>4440</v>
      </c>
      <c r="AR26" s="46" t="n">
        <f aca="false">AQ26/AQ$28*100</f>
        <v>15.9626101024627</v>
      </c>
      <c r="AS26" s="14" t="n">
        <v>6534</v>
      </c>
      <c r="AT26" s="46" t="n">
        <f aca="false">AS26/AS$28*100</f>
        <v>28.8196894848271</v>
      </c>
      <c r="AU26" s="49" t="n">
        <v>0</v>
      </c>
      <c r="AV26" s="50" t="n">
        <f aca="false">AQ26+AS26</f>
        <v>10974</v>
      </c>
      <c r="AW26" s="47" t="n">
        <f aca="false">AV26/AV$28*100</f>
        <v>21.7362885495276</v>
      </c>
      <c r="AX26" s="14" t="n">
        <v>4379</v>
      </c>
      <c r="AY26" s="46" t="n">
        <f aca="false">AX26/AX$28*100</f>
        <v>15.9230573433693</v>
      </c>
      <c r="AZ26" s="14" t="n">
        <v>6453</v>
      </c>
      <c r="BA26" s="46" t="n">
        <f aca="false">AZ26/AZ$28*100</f>
        <v>28.8003213424975</v>
      </c>
      <c r="BB26" s="49" t="n">
        <v>0</v>
      </c>
      <c r="BC26" s="50" t="n">
        <f aca="false">AX26+AZ26</f>
        <v>10832</v>
      </c>
      <c r="BD26" s="47" t="n">
        <f aca="false">BC26/BC$28*100</f>
        <v>21.7043701284389</v>
      </c>
      <c r="BE26" s="14" t="n">
        <v>4320</v>
      </c>
      <c r="BF26" s="46" t="n">
        <f aca="false">BE26/BE$28*100</f>
        <v>15.9145330631792</v>
      </c>
      <c r="BG26" s="14" t="n">
        <v>6356</v>
      </c>
      <c r="BH26" s="46" t="n">
        <f aca="false">BG26/BG$28*100</f>
        <v>28.7745031463624</v>
      </c>
      <c r="BI26" s="49" t="n">
        <v>0</v>
      </c>
      <c r="BJ26" s="50" t="n">
        <f aca="false">BE26+BG26</f>
        <v>10676</v>
      </c>
      <c r="BK26" s="47" t="n">
        <f aca="false">BJ26/BJ$28*100</f>
        <v>21.6842019742454</v>
      </c>
      <c r="BL26" s="14" t="n">
        <v>4232</v>
      </c>
      <c r="BM26" s="46" t="n">
        <f aca="false">BL26/BL$28*100</f>
        <v>15.8745639371319</v>
      </c>
      <c r="BN26" s="14" t="n">
        <v>6209</v>
      </c>
      <c r="BO26" s="46" t="n">
        <f aca="false">BN26/BN$28*100</f>
        <v>28.701520824666</v>
      </c>
      <c r="BP26" s="49" t="n">
        <v>0</v>
      </c>
      <c r="BQ26" s="50" t="n">
        <f aca="false">BL26+BN26</f>
        <v>10441</v>
      </c>
      <c r="BR26" s="47" t="n">
        <f aca="false">BQ26/BQ$28*100</f>
        <v>21.620558270521</v>
      </c>
      <c r="BS26" s="14" t="n">
        <v>4108</v>
      </c>
      <c r="BT26" s="46" t="n">
        <f aca="false">BS26/BS$28*100</f>
        <v>15.7733067117186</v>
      </c>
      <c r="BU26" s="14" t="n">
        <v>6003</v>
      </c>
      <c r="BV26" s="46" t="n">
        <f aca="false">BU26/BU$28*100</f>
        <v>28.6621466768526</v>
      </c>
      <c r="BW26" s="49" t="n">
        <v>0</v>
      </c>
      <c r="BX26" s="50" t="n">
        <f aca="false">BS26+BU26</f>
        <v>10111</v>
      </c>
      <c r="BY26" s="47" t="n">
        <f aca="false">BX26/BX$28*100</f>
        <v>21.5182599812718</v>
      </c>
      <c r="BZ26" s="14" t="n">
        <v>3938</v>
      </c>
      <c r="CA26" s="46" t="n">
        <f aca="false">BZ26/BZ$28*100</f>
        <v>15.6574291280665</v>
      </c>
      <c r="CB26" s="14" t="n">
        <v>5721</v>
      </c>
      <c r="CC26" s="46" t="n">
        <f aca="false">CB26/CB$28*100</f>
        <v>28.5123349115375</v>
      </c>
      <c r="CD26" s="49" t="n">
        <v>0</v>
      </c>
      <c r="CE26" s="50" t="n">
        <f aca="false">BZ26+CB26</f>
        <v>9659</v>
      </c>
      <c r="CF26" s="47" t="n">
        <f aca="false">CE26/CE$28*100</f>
        <v>21.3619072894551</v>
      </c>
      <c r="CG26" s="14" t="n">
        <v>3742</v>
      </c>
      <c r="CH26" s="46" t="n">
        <f aca="false">CG26/CG$28*100</f>
        <v>15.5508456967128</v>
      </c>
      <c r="CI26" s="14" t="n">
        <v>5308</v>
      </c>
      <c r="CJ26" s="46" t="n">
        <f aca="false">CI26/CI$28*100</f>
        <v>28.1084515992374</v>
      </c>
      <c r="CK26" s="49" t="n">
        <v>0</v>
      </c>
      <c r="CL26" s="50" t="n">
        <f aca="false">CG26+CI26</f>
        <v>9050</v>
      </c>
      <c r="CM26" s="47" t="n">
        <f aca="false">CL26/CL$28*100</f>
        <v>21.0724846904324</v>
      </c>
      <c r="CN26" s="14" t="n">
        <v>3470</v>
      </c>
      <c r="CO26" s="46" t="n">
        <f aca="false">CN26/CN$28*100</f>
        <v>15.3275321348116</v>
      </c>
      <c r="CP26" s="14" t="n">
        <v>4812</v>
      </c>
      <c r="CQ26" s="46" t="n">
        <f aca="false">CP26/CP$28*100</f>
        <v>27.5680320824978</v>
      </c>
      <c r="CR26" s="49" t="n">
        <v>0</v>
      </c>
      <c r="CS26" s="50" t="n">
        <f aca="false">CN26+CP26</f>
        <v>8282</v>
      </c>
      <c r="CT26" s="47" t="n">
        <f aca="false">CS26/CS$28*100</f>
        <v>20.6564573252856</v>
      </c>
      <c r="CU26" s="14" t="n">
        <v>3093</v>
      </c>
      <c r="CV26" s="46" t="n">
        <f aca="false">CU26/CU$28*100</f>
        <v>14.9956365751964</v>
      </c>
      <c r="CW26" s="14" t="n">
        <v>4148</v>
      </c>
      <c r="CX26" s="46" t="n">
        <f aca="false">CW26/CW$28*100</f>
        <v>26.7664709298574</v>
      </c>
      <c r="CY26" s="49" t="n">
        <v>0</v>
      </c>
      <c r="CZ26" s="50" t="n">
        <f aca="false">CU26+CW26</f>
        <v>7241</v>
      </c>
      <c r="DA26" s="47" t="n">
        <f aca="false">CZ26/CZ$28*100</f>
        <v>20.0454004373945</v>
      </c>
      <c r="DB26" s="14" t="n">
        <v>2583</v>
      </c>
      <c r="DC26" s="46" t="n">
        <f aca="false">DB26/DB$28*100</f>
        <v>14.3915756630265</v>
      </c>
      <c r="DD26" s="14" t="n">
        <v>3326</v>
      </c>
      <c r="DE26" s="46" t="n">
        <f aca="false">DD26/DD$28*100</f>
        <v>25.6121977514246</v>
      </c>
      <c r="DF26" s="49" t="n">
        <v>0</v>
      </c>
      <c r="DG26" s="50" t="n">
        <f aca="false">DB26+DD26</f>
        <v>5909</v>
      </c>
      <c r="DH26" s="47" t="n">
        <f aca="false">DG26/DG$28*100</f>
        <v>19.1019590095041</v>
      </c>
      <c r="DI26" s="14" t="n">
        <v>1933</v>
      </c>
      <c r="DJ26" s="46" t="n">
        <f aca="false">DI26/DI$28*100</f>
        <v>13.5935302390999</v>
      </c>
      <c r="DK26" s="14" t="n">
        <v>2338</v>
      </c>
      <c r="DL26" s="46" t="n">
        <f aca="false">DK26/DK$28*100</f>
        <v>23.8790726177101</v>
      </c>
      <c r="DM26" s="49" t="n">
        <v>0</v>
      </c>
      <c r="DN26" s="50" t="n">
        <f aca="false">DI26+DK26</f>
        <v>4271</v>
      </c>
      <c r="DO26" s="47" t="n">
        <f aca="false">DN26/DN$28*100</f>
        <v>17.7876806463704</v>
      </c>
      <c r="DP26" s="14" t="n">
        <v>1214</v>
      </c>
      <c r="DQ26" s="46" t="n">
        <f aca="false">DP26/DP$28*100</f>
        <v>12.7000732294173</v>
      </c>
      <c r="DR26" s="14" t="n">
        <v>1349</v>
      </c>
      <c r="DS26" s="46" t="n">
        <f aca="false">DR26/DR$28*100</f>
        <v>21.8993506493506</v>
      </c>
      <c r="DT26" s="49" t="n">
        <v>0</v>
      </c>
      <c r="DU26" s="50" t="n">
        <f aca="false">DP26+DR26</f>
        <v>2563</v>
      </c>
      <c r="DV26" s="47" t="n">
        <f aca="false">DU26/DU$28*100</f>
        <v>16.3051084674598</v>
      </c>
      <c r="DW26" s="14" t="n">
        <v>573</v>
      </c>
      <c r="DX26" s="46" t="n">
        <f aca="false">DW26/DW$28*100</f>
        <v>12.3597929249353</v>
      </c>
      <c r="DY26" s="14" t="n">
        <v>567</v>
      </c>
      <c r="DZ26" s="46" t="n">
        <f aca="false">DY26/DY$28*100</f>
        <v>19.7974860335196</v>
      </c>
      <c r="EA26" s="49" t="n">
        <v>0</v>
      </c>
      <c r="EB26" s="50" t="n">
        <f aca="false">DW26+DY26</f>
        <v>1140</v>
      </c>
      <c r="EC26" s="47" t="n">
        <f aca="false">EB26/EB$28*100</f>
        <v>15.2</v>
      </c>
      <c r="ED26" s="14" t="n">
        <v>181</v>
      </c>
      <c r="EE26" s="46" t="n">
        <f aca="false">ED26/ED$28*100</f>
        <v>12.7824858757062</v>
      </c>
      <c r="EF26" s="51" t="n">
        <v>166</v>
      </c>
      <c r="EG26" s="46" t="n">
        <f aca="false">EF26/EF$28*100</f>
        <v>18.3020948180816</v>
      </c>
      <c r="EH26" s="49" t="n">
        <v>0</v>
      </c>
      <c r="EI26" s="50" t="n">
        <f aca="false">ED26+EF26</f>
        <v>347</v>
      </c>
      <c r="EJ26" s="47" t="n">
        <f aca="false">EI26/EI$28*100</f>
        <v>14.9375807145932</v>
      </c>
      <c r="EK26" s="14" t="n">
        <v>38</v>
      </c>
      <c r="EL26" s="46" t="n">
        <f aca="false">EK26/EK$28*100</f>
        <v>14.7286821705426</v>
      </c>
      <c r="EM26" s="51" t="n">
        <v>39</v>
      </c>
      <c r="EN26" s="46" t="n">
        <f aca="false">EM26/EM$28*100</f>
        <v>20.1030927835052</v>
      </c>
      <c r="EO26" s="49" t="n">
        <v>0</v>
      </c>
      <c r="EP26" s="50" t="n">
        <f aca="false">EK26+EM26</f>
        <v>77</v>
      </c>
      <c r="EQ26" s="47" t="n">
        <f aca="false">EP26/EP$28*100</f>
        <v>17.0353982300885</v>
      </c>
      <c r="ER26" s="14" t="n">
        <v>5</v>
      </c>
      <c r="ES26" s="46" t="n">
        <f aca="false">ER26/ER$28*100</f>
        <v>14.2857142857143</v>
      </c>
      <c r="ET26" s="51" t="n">
        <v>3</v>
      </c>
      <c r="EU26" s="46" t="n">
        <f aca="false">ET26/ET$28*100</f>
        <v>20</v>
      </c>
      <c r="EV26" s="49" t="n">
        <v>0</v>
      </c>
      <c r="EW26" s="50" t="n">
        <f aca="false">ER26+ET26</f>
        <v>8</v>
      </c>
      <c r="EX26" s="47" t="n">
        <f aca="false">EW26/EW$28*100</f>
        <v>16</v>
      </c>
      <c r="EY26" s="14" t="n">
        <v>0</v>
      </c>
      <c r="EZ26" s="46" t="n">
        <f aca="false">EY26/EY$28*100</f>
        <v>0</v>
      </c>
      <c r="FA26" s="14" t="n">
        <v>1</v>
      </c>
      <c r="FB26" s="46" t="n">
        <f aca="false">FA26/FA$28*100</f>
        <v>33.3333333333333</v>
      </c>
      <c r="FC26" s="49" t="n">
        <v>0</v>
      </c>
      <c r="FD26" s="50" t="n">
        <f aca="false">EY26+FA26</f>
        <v>1</v>
      </c>
      <c r="FE26" s="47" t="n">
        <f aca="false">FD26/FD$28*100</f>
        <v>16.6666666666667</v>
      </c>
      <c r="FF26" s="14" t="n">
        <v>0</v>
      </c>
      <c r="FG26" s="46" t="n">
        <f aca="false">FF26/FF$28*100</f>
        <v>0</v>
      </c>
      <c r="FH26" s="14" t="n">
        <v>0</v>
      </c>
      <c r="FI26" s="46"/>
      <c r="FJ26" s="49" t="n">
        <v>0</v>
      </c>
      <c r="FK26" s="50" t="n">
        <f aca="false">FF26+FH26</f>
        <v>0</v>
      </c>
      <c r="FL26" s="47" t="n">
        <f aca="false">FK26/FK$28*100</f>
        <v>0</v>
      </c>
      <c r="FM26" s="14" t="n">
        <v>0</v>
      </c>
      <c r="FN26" s="46" t="n">
        <f aca="false">FM26/FM$28*100</f>
        <v>0</v>
      </c>
      <c r="FO26" s="14" t="n">
        <v>0</v>
      </c>
      <c r="FP26" s="46"/>
      <c r="FQ26" s="49" t="n">
        <v>0</v>
      </c>
      <c r="FR26" s="50" t="n">
        <f aca="false">FM26+FO26</f>
        <v>0</v>
      </c>
      <c r="FS26" s="47" t="n">
        <f aca="false">FR26/FR$28*100</f>
        <v>0</v>
      </c>
      <c r="FT26" s="14" t="n">
        <v>0</v>
      </c>
      <c r="FU26" s="46" t="n">
        <f aca="false">FT26/FT$28*100</f>
        <v>0</v>
      </c>
      <c r="FV26" s="14" t="n">
        <v>0</v>
      </c>
      <c r="FW26" s="46"/>
      <c r="FX26" s="49" t="n">
        <v>0</v>
      </c>
      <c r="FY26" s="50" t="n">
        <f aca="false">FT26+FV26</f>
        <v>0</v>
      </c>
      <c r="FZ26" s="47" t="n">
        <f aca="false">FY26/FY$28*100</f>
        <v>0</v>
      </c>
    </row>
    <row r="27" customFormat="false" ht="12.8" hidden="false" customHeight="false" outlineLevel="0" collapsed="false">
      <c r="A27" s="53"/>
      <c r="B27" s="54"/>
      <c r="C27" s="55"/>
      <c r="D27" s="50"/>
      <c r="E27" s="55"/>
      <c r="F27" s="50"/>
      <c r="G27" s="56"/>
      <c r="H27" s="50"/>
      <c r="I27" s="55"/>
      <c r="J27" s="50"/>
      <c r="K27" s="55"/>
      <c r="L27" s="57"/>
      <c r="M27" s="50"/>
      <c r="N27" s="56"/>
      <c r="O27" s="50"/>
      <c r="P27" s="55"/>
      <c r="Q27" s="50"/>
      <c r="R27" s="55"/>
      <c r="S27" s="57"/>
      <c r="T27" s="50"/>
      <c r="U27" s="56"/>
      <c r="V27" s="50"/>
      <c r="W27" s="55"/>
      <c r="X27" s="50"/>
      <c r="Y27" s="55"/>
      <c r="Z27" s="57"/>
      <c r="AA27" s="50"/>
      <c r="AB27" s="56"/>
      <c r="AC27" s="50"/>
      <c r="AD27" s="55"/>
      <c r="AE27" s="50"/>
      <c r="AF27" s="55"/>
      <c r="AG27" s="57"/>
      <c r="AH27" s="50"/>
      <c r="AI27" s="56"/>
      <c r="AJ27" s="50"/>
      <c r="AK27" s="55"/>
      <c r="AL27" s="50"/>
      <c r="AM27" s="55"/>
      <c r="AN27" s="57"/>
      <c r="AO27" s="50"/>
      <c r="AP27" s="56"/>
      <c r="AQ27" s="50"/>
      <c r="AR27" s="55"/>
      <c r="AS27" s="50"/>
      <c r="AT27" s="55"/>
      <c r="AU27" s="57"/>
      <c r="AV27" s="50"/>
      <c r="AW27" s="56"/>
      <c r="AX27" s="50"/>
      <c r="AY27" s="55"/>
      <c r="AZ27" s="50"/>
      <c r="BA27" s="55"/>
      <c r="BB27" s="57"/>
      <c r="BC27" s="50"/>
      <c r="BD27" s="56"/>
      <c r="BE27" s="50"/>
      <c r="BF27" s="55"/>
      <c r="BG27" s="50"/>
      <c r="BH27" s="55"/>
      <c r="BI27" s="57"/>
      <c r="BJ27" s="50"/>
      <c r="BK27" s="56"/>
      <c r="BL27" s="50"/>
      <c r="BM27" s="55"/>
      <c r="BN27" s="50"/>
      <c r="BO27" s="55"/>
      <c r="BP27" s="57"/>
      <c r="BQ27" s="50"/>
      <c r="BR27" s="56"/>
      <c r="BS27" s="50"/>
      <c r="BT27" s="55"/>
      <c r="BU27" s="50"/>
      <c r="BV27" s="55"/>
      <c r="BW27" s="57"/>
      <c r="BX27" s="50"/>
      <c r="BY27" s="56"/>
      <c r="BZ27" s="50"/>
      <c r="CA27" s="55"/>
      <c r="CB27" s="50"/>
      <c r="CC27" s="55"/>
      <c r="CD27" s="57"/>
      <c r="CE27" s="50"/>
      <c r="CF27" s="56"/>
      <c r="CG27" s="50"/>
      <c r="CH27" s="55"/>
      <c r="CI27" s="50"/>
      <c r="CJ27" s="55"/>
      <c r="CK27" s="57"/>
      <c r="CL27" s="50"/>
      <c r="CM27" s="56"/>
      <c r="CN27" s="50"/>
      <c r="CO27" s="55"/>
      <c r="CP27" s="50"/>
      <c r="CQ27" s="55"/>
      <c r="CR27" s="57"/>
      <c r="CS27" s="50"/>
      <c r="CT27" s="56"/>
      <c r="CU27" s="50"/>
      <c r="CV27" s="55"/>
      <c r="CW27" s="50"/>
      <c r="CX27" s="55"/>
      <c r="CY27" s="57"/>
      <c r="CZ27" s="50"/>
      <c r="DA27" s="56"/>
      <c r="DB27" s="54"/>
      <c r="DC27" s="55"/>
      <c r="DD27" s="50"/>
      <c r="DE27" s="55"/>
      <c r="DF27" s="57"/>
      <c r="DG27" s="50"/>
      <c r="DH27" s="56"/>
      <c r="DI27" s="54"/>
      <c r="DJ27" s="55"/>
      <c r="DK27" s="50"/>
      <c r="DL27" s="55"/>
      <c r="DM27" s="57"/>
      <c r="DN27" s="50"/>
      <c r="DO27" s="56"/>
      <c r="DP27" s="54"/>
      <c r="DQ27" s="55"/>
      <c r="DR27" s="50"/>
      <c r="DS27" s="55"/>
      <c r="DT27" s="57"/>
      <c r="DU27" s="50"/>
      <c r="DV27" s="56"/>
      <c r="DW27" s="54"/>
      <c r="DX27" s="55"/>
      <c r="DY27" s="50"/>
      <c r="DZ27" s="55"/>
      <c r="EA27" s="57"/>
      <c r="EB27" s="50"/>
      <c r="EC27" s="56"/>
      <c r="ED27" s="54"/>
      <c r="EE27" s="55"/>
      <c r="EF27" s="50"/>
      <c r="EG27" s="55"/>
      <c r="EH27" s="57"/>
      <c r="EI27" s="50"/>
      <c r="EJ27" s="56"/>
      <c r="EK27" s="54"/>
      <c r="EL27" s="55"/>
      <c r="EM27" s="50"/>
      <c r="EN27" s="55"/>
      <c r="EO27" s="57"/>
      <c r="EP27" s="50"/>
      <c r="EQ27" s="56"/>
      <c r="ER27" s="54"/>
      <c r="ES27" s="55"/>
      <c r="ET27" s="50"/>
      <c r="EU27" s="55"/>
      <c r="EV27" s="57"/>
      <c r="EW27" s="50"/>
      <c r="EX27" s="56"/>
      <c r="EY27" s="54"/>
      <c r="EZ27" s="55"/>
      <c r="FA27" s="50"/>
      <c r="FB27" s="55"/>
      <c r="FC27" s="57"/>
      <c r="FD27" s="50"/>
      <c r="FE27" s="56"/>
      <c r="FF27" s="54"/>
      <c r="FG27" s="55"/>
      <c r="FH27" s="50"/>
      <c r="FI27" s="55"/>
      <c r="FJ27" s="57"/>
      <c r="FK27" s="50"/>
      <c r="FL27" s="56"/>
      <c r="FM27" s="54"/>
      <c r="FN27" s="55"/>
      <c r="FO27" s="50"/>
      <c r="FP27" s="55"/>
      <c r="FQ27" s="57"/>
      <c r="FR27" s="50"/>
      <c r="FS27" s="56"/>
      <c r="FT27" s="54"/>
      <c r="FU27" s="55"/>
      <c r="FV27" s="50"/>
      <c r="FW27" s="55"/>
      <c r="FX27" s="57"/>
      <c r="FY27" s="50"/>
      <c r="FZ27" s="56"/>
    </row>
    <row r="28" customFormat="false" ht="12.8" hidden="false" customHeight="false" outlineLevel="0" collapsed="false">
      <c r="A28" s="58" t="s">
        <v>57</v>
      </c>
      <c r="B28" s="18" t="n">
        <f aca="false">SUM(B8:B26)</f>
        <v>29215251</v>
      </c>
      <c r="C28" s="46" t="n">
        <f aca="false">SUM(C8:C26)</f>
        <v>100</v>
      </c>
      <c r="D28" s="18" t="n">
        <f aca="false">SUM(D8:D26)</f>
        <v>29900558</v>
      </c>
      <c r="E28" s="46" t="n">
        <f aca="false">SUM(E8:E26)</f>
        <v>100</v>
      </c>
      <c r="F28" s="18" t="n">
        <f aca="false">SUM(F8:F26)</f>
        <v>59115809</v>
      </c>
      <c r="G28" s="46" t="n">
        <f aca="false">SUM(G8:G26)</f>
        <v>100</v>
      </c>
      <c r="H28" s="61" t="n">
        <f aca="false">SUM(H8:H26)</f>
        <v>28495</v>
      </c>
      <c r="I28" s="59" t="n">
        <f aca="false">SUM(I8:I26)</f>
        <v>100</v>
      </c>
      <c r="J28" s="61" t="n">
        <f aca="false">SUM(J8:J26)</f>
        <v>23284</v>
      </c>
      <c r="K28" s="62" t="n">
        <f aca="false">SUM(K8:K26)</f>
        <v>100</v>
      </c>
      <c r="L28" s="63" t="n">
        <f aca="false">SUM(L8:L26)</f>
        <v>0</v>
      </c>
      <c r="M28" s="61" t="n">
        <f aca="false">SUM(M8:M26)</f>
        <v>51779</v>
      </c>
      <c r="N28" s="64" t="n">
        <f aca="false">SUM(N8:N26)</f>
        <v>100</v>
      </c>
      <c r="O28" s="61" t="n">
        <f aca="false">SUM(O8:O26)</f>
        <v>28419</v>
      </c>
      <c r="P28" s="59" t="n">
        <f aca="false">SUM(P8:P26)</f>
        <v>100</v>
      </c>
      <c r="Q28" s="61" t="n">
        <f aca="false">SUM(Q8:Q26)</f>
        <v>23226</v>
      </c>
      <c r="R28" s="62" t="n">
        <f aca="false">SUM(R8:R26)</f>
        <v>100</v>
      </c>
      <c r="S28" s="63" t="n">
        <f aca="false">SUM(S8:S26)</f>
        <v>0</v>
      </c>
      <c r="T28" s="61" t="n">
        <f aca="false">SUM(T8:T26)</f>
        <v>51645</v>
      </c>
      <c r="U28" s="64" t="n">
        <f aca="false">SUM(U8:U26)</f>
        <v>100</v>
      </c>
      <c r="V28" s="61" t="n">
        <f aca="false">SUM(V8:V26)</f>
        <v>28326</v>
      </c>
      <c r="W28" s="59" t="n">
        <f aca="false">SUM(W8:W26)</f>
        <v>100</v>
      </c>
      <c r="X28" s="61" t="n">
        <f aca="false">SUM(X8:X26)</f>
        <v>23134</v>
      </c>
      <c r="Y28" s="62" t="n">
        <f aca="false">SUM(Y8:Y26)</f>
        <v>100</v>
      </c>
      <c r="Z28" s="63" t="n">
        <f aca="false">SUM(Z8:Z26)</f>
        <v>0</v>
      </c>
      <c r="AA28" s="61" t="n">
        <f aca="false">SUM(AA8:AA26)</f>
        <v>51460</v>
      </c>
      <c r="AB28" s="64" t="n">
        <f aca="false">SUM(AB8:AB26)</f>
        <v>100</v>
      </c>
      <c r="AC28" s="61" t="n">
        <f aca="false">SUM(AC8:AC26)</f>
        <v>28209</v>
      </c>
      <c r="AD28" s="59" t="n">
        <f aca="false">SUM(AD8:AD26)</f>
        <v>100</v>
      </c>
      <c r="AE28" s="61" t="n">
        <f aca="false">SUM(AE8:AE26)</f>
        <v>23029</v>
      </c>
      <c r="AF28" s="62" t="n">
        <f aca="false">SUM(AF8:AF26)</f>
        <v>100</v>
      </c>
      <c r="AG28" s="63" t="n">
        <f aca="false">SUM(AG8:AG26)</f>
        <v>0</v>
      </c>
      <c r="AH28" s="61" t="n">
        <f aca="false">SUM(AH8:AH26)</f>
        <v>51238</v>
      </c>
      <c r="AI28" s="64" t="n">
        <f aca="false">SUM(AI8:AI26)</f>
        <v>100</v>
      </c>
      <c r="AJ28" s="61" t="n">
        <f aca="false">SUM(AJ8:AJ26)</f>
        <v>28040</v>
      </c>
      <c r="AK28" s="59" t="n">
        <f aca="false">SUM(AK8:AK26)</f>
        <v>100</v>
      </c>
      <c r="AL28" s="61" t="n">
        <f aca="false">SUM(AL8:AL26)</f>
        <v>22869</v>
      </c>
      <c r="AM28" s="62" t="n">
        <f aca="false">SUM(AM8:AM26)</f>
        <v>100</v>
      </c>
      <c r="AN28" s="63" t="n">
        <f aca="false">SUM(AN8:AN26)</f>
        <v>0</v>
      </c>
      <c r="AO28" s="61" t="n">
        <f aca="false">SUM(AO8:AO26)</f>
        <v>50909</v>
      </c>
      <c r="AP28" s="64" t="n">
        <f aca="false">SUM(AP8:AP26)</f>
        <v>100</v>
      </c>
      <c r="AQ28" s="61" t="n">
        <f aca="false">SUM(AQ8:AQ26)</f>
        <v>27815</v>
      </c>
      <c r="AR28" s="59" t="n">
        <f aca="false">SUM(AR8:AR26)</f>
        <v>100</v>
      </c>
      <c r="AS28" s="61" t="n">
        <f aca="false">SUM(AS8:AS26)</f>
        <v>22672</v>
      </c>
      <c r="AT28" s="62" t="n">
        <f aca="false">SUM(AT8:AT26)</f>
        <v>100</v>
      </c>
      <c r="AU28" s="63" t="n">
        <f aca="false">SUM(AU8:AU26)</f>
        <v>0</v>
      </c>
      <c r="AV28" s="61" t="n">
        <f aca="false">SUM(AV8:AV26)</f>
        <v>50487</v>
      </c>
      <c r="AW28" s="64" t="n">
        <f aca="false">SUM(AW8:AW26)</f>
        <v>100</v>
      </c>
      <c r="AX28" s="61" t="n">
        <f aca="false">SUM(AX8:AX26)</f>
        <v>27501</v>
      </c>
      <c r="AY28" s="59" t="n">
        <f aca="false">SUM(AY8:AY26)</f>
        <v>100</v>
      </c>
      <c r="AZ28" s="61" t="n">
        <f aca="false">SUM(AZ8:AZ26)</f>
        <v>22406</v>
      </c>
      <c r="BA28" s="62" t="n">
        <f aca="false">SUM(BA8:BA26)</f>
        <v>100</v>
      </c>
      <c r="BB28" s="63" t="n">
        <f aca="false">SUM(BB8:BB26)</f>
        <v>0</v>
      </c>
      <c r="BC28" s="61" t="n">
        <f aca="false">SUM(BC8:BC26)</f>
        <v>49907</v>
      </c>
      <c r="BD28" s="64" t="n">
        <f aca="false">SUM(BD8:BD26)</f>
        <v>100</v>
      </c>
      <c r="BE28" s="61" t="n">
        <f aca="false">SUM(BE8:BE26)</f>
        <v>27145</v>
      </c>
      <c r="BF28" s="59" t="n">
        <f aca="false">SUM(BF8:BF26)</f>
        <v>100</v>
      </c>
      <c r="BG28" s="61" t="n">
        <f aca="false">SUM(BG8:BG26)</f>
        <v>22089</v>
      </c>
      <c r="BH28" s="62" t="n">
        <f aca="false">SUM(BH8:BH26)</f>
        <v>100</v>
      </c>
      <c r="BI28" s="63" t="n">
        <f aca="false">SUM(BI8:BI26)</f>
        <v>0</v>
      </c>
      <c r="BJ28" s="61" t="n">
        <f aca="false">SUM(BJ8:BJ26)</f>
        <v>49234</v>
      </c>
      <c r="BK28" s="64" t="n">
        <f aca="false">SUM(BK8:BK26)</f>
        <v>100</v>
      </c>
      <c r="BL28" s="61" t="n">
        <f aca="false">SUM(BL8:BL26)</f>
        <v>26659</v>
      </c>
      <c r="BM28" s="59" t="n">
        <f aca="false">SUM(BM8:BM26)</f>
        <v>100</v>
      </c>
      <c r="BN28" s="61" t="n">
        <f aca="false">SUM(BN8:BN26)</f>
        <v>21633</v>
      </c>
      <c r="BO28" s="62" t="n">
        <f aca="false">SUM(BO8:BO26)</f>
        <v>100</v>
      </c>
      <c r="BP28" s="63" t="n">
        <f aca="false">SUM(BP8:BP26)</f>
        <v>0</v>
      </c>
      <c r="BQ28" s="61" t="n">
        <f aca="false">SUM(BQ8:BQ26)</f>
        <v>48292</v>
      </c>
      <c r="BR28" s="64" t="n">
        <f aca="false">SUM(BR8:BR26)</f>
        <v>100</v>
      </c>
      <c r="BS28" s="61" t="n">
        <f aca="false">SUM(BS8:BS26)</f>
        <v>26044</v>
      </c>
      <c r="BT28" s="59" t="n">
        <f aca="false">SUM(BT8:BT26)</f>
        <v>100</v>
      </c>
      <c r="BU28" s="61" t="n">
        <f aca="false">SUM(BU8:BU26)</f>
        <v>20944</v>
      </c>
      <c r="BV28" s="62" t="n">
        <f aca="false">SUM(BV8:BV26)</f>
        <v>100</v>
      </c>
      <c r="BW28" s="63" t="n">
        <f aca="false">SUM(BW8:BW26)</f>
        <v>0</v>
      </c>
      <c r="BX28" s="61" t="n">
        <f aca="false">SUM(BX8:BX26)</f>
        <v>46988</v>
      </c>
      <c r="BY28" s="64" t="n">
        <f aca="false">SUM(BY8:BY26)</f>
        <v>100</v>
      </c>
      <c r="BZ28" s="61" t="n">
        <f aca="false">SUM(BZ8:BZ26)</f>
        <v>25151</v>
      </c>
      <c r="CA28" s="59" t="n">
        <f aca="false">SUM(CA8:CA26)</f>
        <v>100</v>
      </c>
      <c r="CB28" s="61" t="n">
        <f aca="false">SUM(CB8:CB26)</f>
        <v>20065</v>
      </c>
      <c r="CC28" s="62" t="n">
        <f aca="false">SUM(CC8:CC26)</f>
        <v>100</v>
      </c>
      <c r="CD28" s="63" t="n">
        <f aca="false">SUM(CD8:CD26)</f>
        <v>0</v>
      </c>
      <c r="CE28" s="61" t="n">
        <f aca="false">SUM(CE8:CE26)</f>
        <v>45216</v>
      </c>
      <c r="CF28" s="64" t="n">
        <f aca="false">SUM(CF8:CF26)</f>
        <v>100</v>
      </c>
      <c r="CG28" s="61" t="n">
        <f aca="false">SUM(CG8:CG26)</f>
        <v>24063</v>
      </c>
      <c r="CH28" s="59" t="n">
        <f aca="false">SUM(CH8:CH26)</f>
        <v>100</v>
      </c>
      <c r="CI28" s="61" t="n">
        <f aca="false">SUM(CI8:CI26)</f>
        <v>18884</v>
      </c>
      <c r="CJ28" s="62" t="n">
        <f aca="false">SUM(CJ8:CJ26)</f>
        <v>100</v>
      </c>
      <c r="CK28" s="63" t="n">
        <f aca="false">SUM(CK8:CK26)</f>
        <v>0</v>
      </c>
      <c r="CL28" s="61" t="n">
        <f aca="false">SUM(CL8:CL26)</f>
        <v>42947</v>
      </c>
      <c r="CM28" s="64" t="n">
        <f aca="false">SUM(CM8:CM26)</f>
        <v>100</v>
      </c>
      <c r="CN28" s="61" t="n">
        <f aca="false">SUM(CN8:CN26)</f>
        <v>22639</v>
      </c>
      <c r="CO28" s="59" t="n">
        <f aca="false">SUM(CO8:CO26)</f>
        <v>100</v>
      </c>
      <c r="CP28" s="61" t="n">
        <f aca="false">SUM(CP8:CP26)</f>
        <v>17455</v>
      </c>
      <c r="CQ28" s="62" t="n">
        <f aca="false">SUM(CQ8:CQ26)</f>
        <v>100</v>
      </c>
      <c r="CR28" s="63" t="n">
        <f aca="false">SUM(CR8:CR26)</f>
        <v>0</v>
      </c>
      <c r="CS28" s="61" t="n">
        <f aca="false">SUM(CS8:CS26)</f>
        <v>40094</v>
      </c>
      <c r="CT28" s="64" t="n">
        <f aca="false">SUM(CT8:CT26)</f>
        <v>100</v>
      </c>
      <c r="CU28" s="61" t="n">
        <f aca="false">SUM(CU8:CU26)</f>
        <v>20626</v>
      </c>
      <c r="CV28" s="59" t="n">
        <f aca="false">SUM(CV8:CV26)</f>
        <v>100</v>
      </c>
      <c r="CW28" s="61" t="n">
        <f aca="false">SUM(CW8:CW26)</f>
        <v>15497</v>
      </c>
      <c r="CX28" s="62" t="n">
        <f aca="false">SUM(CX8:CX26)</f>
        <v>100</v>
      </c>
      <c r="CY28" s="63" t="n">
        <f aca="false">SUM(CY8:CY26)</f>
        <v>0</v>
      </c>
      <c r="CZ28" s="61" t="n">
        <f aca="false">SUM(CZ8:CZ26)</f>
        <v>36123</v>
      </c>
      <c r="DA28" s="64" t="n">
        <f aca="false">SUM(DA8:DA26)</f>
        <v>100</v>
      </c>
      <c r="DB28" s="65" t="n">
        <f aca="false">SUM(DB8:DB26)</f>
        <v>17948</v>
      </c>
      <c r="DC28" s="59" t="n">
        <f aca="false">SUM(DC8:DC26)</f>
        <v>100</v>
      </c>
      <c r="DD28" s="61" t="n">
        <f aca="false">SUM(DD8:DD26)</f>
        <v>12986</v>
      </c>
      <c r="DE28" s="62" t="n">
        <f aca="false">SUM(DE8:DE26)</f>
        <v>100</v>
      </c>
      <c r="DF28" s="63" t="n">
        <f aca="false">SUM(DF8:DF26)</f>
        <v>0</v>
      </c>
      <c r="DG28" s="61" t="n">
        <f aca="false">SUM(DG8:DG26)</f>
        <v>30934</v>
      </c>
      <c r="DH28" s="64" t="n">
        <f aca="false">SUM(DH8:DH26)</f>
        <v>100</v>
      </c>
      <c r="DI28" s="65" t="n">
        <f aca="false">SUM(DI8:DI26)</f>
        <v>14220</v>
      </c>
      <c r="DJ28" s="59" t="n">
        <f aca="false">SUM(DJ8:DJ26)</f>
        <v>100</v>
      </c>
      <c r="DK28" s="61" t="n">
        <f aca="false">SUM(DK8:DK26)</f>
        <v>9791</v>
      </c>
      <c r="DL28" s="62" t="n">
        <f aca="false">SUM(DL8:DL26)</f>
        <v>100</v>
      </c>
      <c r="DM28" s="63" t="n">
        <f aca="false">SUM(DM8:DM26)</f>
        <v>0</v>
      </c>
      <c r="DN28" s="61" t="n">
        <f aca="false">SUM(DN8:DN26)</f>
        <v>24011</v>
      </c>
      <c r="DO28" s="64" t="n">
        <f aca="false">SUM(DO8:DO26)</f>
        <v>100</v>
      </c>
      <c r="DP28" s="65" t="n">
        <f aca="false">SUM(DP8:DP26)</f>
        <v>9559</v>
      </c>
      <c r="DQ28" s="59" t="n">
        <f aca="false">SUM(DQ8:DQ26)</f>
        <v>100</v>
      </c>
      <c r="DR28" s="61" t="n">
        <f aca="false">SUM(DR8:DR26)</f>
        <v>6160</v>
      </c>
      <c r="DS28" s="62" t="n">
        <f aca="false">SUM(DS8:DS26)</f>
        <v>100</v>
      </c>
      <c r="DT28" s="63" t="n">
        <f aca="false">SUM(DT8:DT26)</f>
        <v>0</v>
      </c>
      <c r="DU28" s="61" t="n">
        <f aca="false">SUM(DU8:DU26)</f>
        <v>15719</v>
      </c>
      <c r="DV28" s="64" t="n">
        <f aca="false">SUM(DV8:DV26)</f>
        <v>100</v>
      </c>
      <c r="DW28" s="65" t="n">
        <f aca="false">SUM(DW8:DW26)</f>
        <v>4636</v>
      </c>
      <c r="DX28" s="59" t="n">
        <f aca="false">SUM(DX8:DX26)</f>
        <v>100</v>
      </c>
      <c r="DY28" s="61" t="n">
        <f aca="false">SUM(DY8:DY26)</f>
        <v>2864</v>
      </c>
      <c r="DZ28" s="62" t="n">
        <f aca="false">SUM(DZ8:DZ26)</f>
        <v>100</v>
      </c>
      <c r="EA28" s="63" t="n">
        <f aca="false">SUM(EA8:EA26)</f>
        <v>0</v>
      </c>
      <c r="EB28" s="61" t="n">
        <f aca="false">SUM(EB8:EB26)</f>
        <v>7500</v>
      </c>
      <c r="EC28" s="64" t="n">
        <f aca="false">SUM(EC8:EC26)</f>
        <v>100</v>
      </c>
      <c r="ED28" s="65" t="n">
        <f aca="false">SUM(ED8:ED26)</f>
        <v>1416</v>
      </c>
      <c r="EE28" s="59" t="n">
        <f aca="false">SUM(EE8:EE26)</f>
        <v>100</v>
      </c>
      <c r="EF28" s="61" t="n">
        <f aca="false">SUM(EF8:EF26)</f>
        <v>907</v>
      </c>
      <c r="EG28" s="62" t="n">
        <f aca="false">SUM(EG8:EG26)</f>
        <v>100</v>
      </c>
      <c r="EH28" s="63" t="n">
        <f aca="false">SUM(EH8:EH26)</f>
        <v>0</v>
      </c>
      <c r="EI28" s="61" t="n">
        <f aca="false">SUM(EI8:EI26)</f>
        <v>2323</v>
      </c>
      <c r="EJ28" s="64" t="n">
        <f aca="false">SUM(EJ8:EJ26)</f>
        <v>100</v>
      </c>
      <c r="EK28" s="65" t="n">
        <f aca="false">SUM(EK8:EK26)</f>
        <v>258</v>
      </c>
      <c r="EL28" s="59" t="n">
        <f aca="false">SUM(EL8:EL26)</f>
        <v>100</v>
      </c>
      <c r="EM28" s="61" t="n">
        <f aca="false">SUM(EM8:EM26)</f>
        <v>194</v>
      </c>
      <c r="EN28" s="62" t="n">
        <f aca="false">SUM(EN8:EN26)</f>
        <v>100</v>
      </c>
      <c r="EO28" s="63" t="n">
        <f aca="false">SUM(EO8:EO26)</f>
        <v>0</v>
      </c>
      <c r="EP28" s="61" t="n">
        <f aca="false">SUM(EP8:EP26)</f>
        <v>452</v>
      </c>
      <c r="EQ28" s="64" t="n">
        <f aca="false">SUM(EQ8:EQ26)</f>
        <v>100</v>
      </c>
      <c r="ER28" s="65" t="n">
        <f aca="false">SUM(ER8:ER26)</f>
        <v>35</v>
      </c>
      <c r="ES28" s="59" t="n">
        <f aca="false">SUM(ES8:ES26)</f>
        <v>100</v>
      </c>
      <c r="ET28" s="61" t="n">
        <f aca="false">SUM(ET8:ET26)</f>
        <v>15</v>
      </c>
      <c r="EU28" s="62" t="n">
        <f aca="false">SUM(EU8:EU26)</f>
        <v>100</v>
      </c>
      <c r="EV28" s="63" t="n">
        <f aca="false">SUM(EV8:EV26)</f>
        <v>0</v>
      </c>
      <c r="EW28" s="61" t="n">
        <f aca="false">SUM(EW8:EW26)</f>
        <v>50</v>
      </c>
      <c r="EX28" s="64" t="n">
        <f aca="false">SUM(EX8:EX26)</f>
        <v>100</v>
      </c>
      <c r="EY28" s="65" t="n">
        <f aca="false">SUM(EY8:EY26)</f>
        <v>3</v>
      </c>
      <c r="EZ28" s="59" t="n">
        <f aca="false">SUM(EZ8:EZ26)</f>
        <v>100</v>
      </c>
      <c r="FA28" s="61" t="n">
        <f aca="false">SUM(FA8:FA26)</f>
        <v>3</v>
      </c>
      <c r="FB28" s="62" t="n">
        <f aca="false">SUM(FB8:FB26)</f>
        <v>100</v>
      </c>
      <c r="FC28" s="63" t="n">
        <f aca="false">SUM(FC8:FC26)</f>
        <v>0</v>
      </c>
      <c r="FD28" s="61" t="n">
        <f aca="false">SUM(FD8:FD26)</f>
        <v>6</v>
      </c>
      <c r="FE28" s="64" t="n">
        <f aca="false">SUM(FE8:FE26)</f>
        <v>100</v>
      </c>
      <c r="FF28" s="65" t="n">
        <f aca="false">SUM(FF8:FF26)</f>
        <v>1</v>
      </c>
      <c r="FG28" s="59" t="n">
        <f aca="false">SUM(FG8:FG26)</f>
        <v>100</v>
      </c>
      <c r="FH28" s="61" t="n">
        <f aca="false">SUM(FH8:FH26)</f>
        <v>0</v>
      </c>
      <c r="FI28" s="62"/>
      <c r="FJ28" s="63" t="n">
        <f aca="false">SUM(FJ8:FJ26)</f>
        <v>0</v>
      </c>
      <c r="FK28" s="61" t="n">
        <f aca="false">SUM(FK8:FK26)</f>
        <v>1</v>
      </c>
      <c r="FL28" s="64" t="n">
        <f aca="false">SUM(FL8:FL26)</f>
        <v>100</v>
      </c>
      <c r="FM28" s="65" t="n">
        <f aca="false">SUM(FM8:FM26)</f>
        <v>1</v>
      </c>
      <c r="FN28" s="59" t="n">
        <f aca="false">SUM(FN8:FN26)</f>
        <v>100</v>
      </c>
      <c r="FO28" s="61" t="n">
        <f aca="false">SUM(FO8:FO26)</f>
        <v>0</v>
      </c>
      <c r="FP28" s="62"/>
      <c r="FQ28" s="63" t="n">
        <f aca="false">SUM(FQ8:FQ26)</f>
        <v>0</v>
      </c>
      <c r="FR28" s="61" t="n">
        <f aca="false">SUM(FR8:FR26)</f>
        <v>1</v>
      </c>
      <c r="FS28" s="64" t="n">
        <f aca="false">SUM(FS8:FS26)</f>
        <v>100</v>
      </c>
      <c r="FT28" s="65" t="n">
        <f aca="false">SUM(FT8:FT26)</f>
        <v>1</v>
      </c>
      <c r="FU28" s="59" t="n">
        <f aca="false">SUM(FU8:FU26)</f>
        <v>100</v>
      </c>
      <c r="FV28" s="61" t="n">
        <f aca="false">SUM(FV8:FV26)</f>
        <v>0</v>
      </c>
      <c r="FW28" s="62"/>
      <c r="FX28" s="63" t="n">
        <f aca="false">SUM(FX8:FX26)</f>
        <v>0</v>
      </c>
      <c r="FY28" s="61" t="n">
        <f aca="false">SUM(FY8:FY26)</f>
        <v>1</v>
      </c>
      <c r="FZ28" s="64" t="n">
        <f aca="false">SUM(FZ8:FZ26)</f>
        <v>100</v>
      </c>
    </row>
    <row r="29" customFormat="false" ht="12.8" hidden="false" customHeight="false" outlineLevel="0" collapsed="false">
      <c r="A29" s="66"/>
      <c r="B29" s="67"/>
      <c r="C29" s="68"/>
      <c r="D29" s="68"/>
      <c r="E29" s="68"/>
      <c r="F29" s="68"/>
      <c r="G29" s="69"/>
      <c r="H29" s="50"/>
      <c r="I29" s="50"/>
      <c r="J29" s="50"/>
      <c r="K29" s="50"/>
      <c r="L29" s="57"/>
      <c r="M29" s="50"/>
      <c r="N29" s="70"/>
      <c r="O29" s="50"/>
      <c r="P29" s="50"/>
      <c r="Q29" s="50"/>
      <c r="R29" s="50"/>
      <c r="S29" s="57"/>
      <c r="T29" s="50"/>
      <c r="U29" s="70"/>
      <c r="V29" s="50"/>
      <c r="W29" s="50"/>
      <c r="X29" s="50"/>
      <c r="Y29" s="50"/>
      <c r="Z29" s="57"/>
      <c r="AA29" s="50"/>
      <c r="AB29" s="70"/>
      <c r="AC29" s="50"/>
      <c r="AD29" s="50"/>
      <c r="AE29" s="50"/>
      <c r="AF29" s="50"/>
      <c r="AG29" s="57"/>
      <c r="AH29" s="50"/>
      <c r="AI29" s="70"/>
      <c r="AJ29" s="50"/>
      <c r="AK29" s="50"/>
      <c r="AL29" s="50"/>
      <c r="AM29" s="50"/>
      <c r="AN29" s="57"/>
      <c r="AO29" s="50"/>
      <c r="AP29" s="70"/>
      <c r="AQ29" s="50"/>
      <c r="AR29" s="50"/>
      <c r="AS29" s="50"/>
      <c r="AT29" s="50"/>
      <c r="AU29" s="57"/>
      <c r="AV29" s="50"/>
      <c r="AW29" s="70"/>
      <c r="AX29" s="50"/>
      <c r="AY29" s="50"/>
      <c r="AZ29" s="50"/>
      <c r="BA29" s="50"/>
      <c r="BB29" s="57"/>
      <c r="BC29" s="50"/>
      <c r="BD29" s="70"/>
      <c r="BE29" s="50"/>
      <c r="BF29" s="50"/>
      <c r="BG29" s="50"/>
      <c r="BH29" s="50"/>
      <c r="BI29" s="57"/>
      <c r="BJ29" s="50"/>
      <c r="BK29" s="70"/>
      <c r="BL29" s="50"/>
      <c r="BM29" s="50"/>
      <c r="BN29" s="50"/>
      <c r="BO29" s="50"/>
      <c r="BP29" s="57"/>
      <c r="BQ29" s="50"/>
      <c r="BR29" s="70"/>
      <c r="BS29" s="50"/>
      <c r="BT29" s="50"/>
      <c r="BU29" s="50"/>
      <c r="BV29" s="50"/>
      <c r="BW29" s="57"/>
      <c r="BX29" s="50"/>
      <c r="BY29" s="70"/>
      <c r="BZ29" s="50"/>
      <c r="CA29" s="50"/>
      <c r="CB29" s="50"/>
      <c r="CC29" s="50"/>
      <c r="CD29" s="57"/>
      <c r="CE29" s="50"/>
      <c r="CF29" s="70"/>
      <c r="CG29" s="50"/>
      <c r="CH29" s="50"/>
      <c r="CI29" s="50"/>
      <c r="CJ29" s="50"/>
      <c r="CK29" s="57"/>
      <c r="CL29" s="50"/>
      <c r="CM29" s="70"/>
      <c r="CN29" s="50"/>
      <c r="CO29" s="50"/>
      <c r="CP29" s="50"/>
      <c r="CQ29" s="50"/>
      <c r="CR29" s="57"/>
      <c r="CS29" s="50"/>
      <c r="CT29" s="70"/>
      <c r="CU29" s="50"/>
      <c r="CV29" s="50"/>
      <c r="CW29" s="50"/>
      <c r="CX29" s="50"/>
      <c r="CY29" s="57"/>
      <c r="CZ29" s="50"/>
      <c r="DA29" s="70"/>
      <c r="DB29" s="54"/>
      <c r="DC29" s="50"/>
      <c r="DD29" s="50"/>
      <c r="DE29" s="50"/>
      <c r="DF29" s="57"/>
      <c r="DG29" s="50"/>
      <c r="DH29" s="70"/>
      <c r="DI29" s="54"/>
      <c r="DJ29" s="50"/>
      <c r="DK29" s="50"/>
      <c r="DL29" s="50"/>
      <c r="DM29" s="57"/>
      <c r="DN29" s="50"/>
      <c r="DO29" s="70"/>
      <c r="DP29" s="54"/>
      <c r="DQ29" s="50"/>
      <c r="DR29" s="50"/>
      <c r="DS29" s="50"/>
      <c r="DT29" s="57"/>
      <c r="DU29" s="50"/>
      <c r="DV29" s="70"/>
      <c r="DW29" s="54"/>
      <c r="DX29" s="50"/>
      <c r="DY29" s="50"/>
      <c r="DZ29" s="50"/>
      <c r="EA29" s="57"/>
      <c r="EB29" s="50"/>
      <c r="EC29" s="70"/>
      <c r="ED29" s="54"/>
      <c r="EE29" s="50"/>
      <c r="EF29" s="50"/>
      <c r="EG29" s="50"/>
      <c r="EH29" s="57"/>
      <c r="EI29" s="50"/>
      <c r="EJ29" s="70"/>
      <c r="EK29" s="54"/>
      <c r="EL29" s="50"/>
      <c r="EM29" s="50"/>
      <c r="EN29" s="50"/>
      <c r="EO29" s="57"/>
      <c r="EP29" s="50"/>
      <c r="EQ29" s="70"/>
      <c r="ER29" s="54"/>
      <c r="ES29" s="50"/>
      <c r="ET29" s="50"/>
      <c r="EU29" s="50"/>
      <c r="EV29" s="57"/>
      <c r="EW29" s="50"/>
      <c r="EX29" s="70"/>
      <c r="EY29" s="54"/>
      <c r="EZ29" s="50"/>
      <c r="FA29" s="50"/>
      <c r="FB29" s="50"/>
      <c r="FC29" s="57"/>
      <c r="FD29" s="50"/>
      <c r="FE29" s="70"/>
      <c r="FF29" s="54"/>
      <c r="FG29" s="50"/>
      <c r="FH29" s="50"/>
      <c r="FI29" s="50"/>
      <c r="FJ29" s="57"/>
      <c r="FK29" s="50"/>
      <c r="FL29" s="70"/>
      <c r="FM29" s="54"/>
      <c r="FN29" s="50"/>
      <c r="FO29" s="50"/>
      <c r="FP29" s="50"/>
      <c r="FQ29" s="57"/>
      <c r="FR29" s="50"/>
      <c r="FS29" s="70"/>
      <c r="FT29" s="54"/>
      <c r="FU29" s="50"/>
      <c r="FV29" s="50"/>
      <c r="FW29" s="50"/>
      <c r="FX29" s="57"/>
      <c r="FY29" s="50"/>
      <c r="FZ29" s="70"/>
    </row>
    <row r="30" customFormat="false" ht="12.8" hidden="false" customHeight="false" outlineLevel="0" collapsed="false">
      <c r="A30" s="71" t="s">
        <v>58</v>
      </c>
      <c r="B30" s="72" t="n">
        <v>0</v>
      </c>
      <c r="C30" s="72"/>
      <c r="D30" s="72" t="n">
        <v>0</v>
      </c>
      <c r="E30" s="72"/>
      <c r="F30" s="72" t="n">
        <v>0</v>
      </c>
      <c r="G30" s="72"/>
      <c r="H30" s="73" t="n">
        <v>0</v>
      </c>
      <c r="I30" s="72"/>
      <c r="J30" s="72" t="n">
        <v>0</v>
      </c>
      <c r="K30" s="72"/>
      <c r="L30" s="74"/>
      <c r="M30" s="72" t="n">
        <v>0</v>
      </c>
      <c r="N30" s="75"/>
      <c r="O30" s="73" t="n">
        <v>0</v>
      </c>
      <c r="P30" s="72"/>
      <c r="Q30" s="72" t="n">
        <v>0</v>
      </c>
      <c r="R30" s="72"/>
      <c r="S30" s="74"/>
      <c r="T30" s="72" t="n">
        <v>0</v>
      </c>
      <c r="U30" s="75"/>
      <c r="V30" s="73" t="n">
        <v>0</v>
      </c>
      <c r="W30" s="72"/>
      <c r="X30" s="72" t="n">
        <v>0</v>
      </c>
      <c r="Y30" s="72"/>
      <c r="Z30" s="74"/>
      <c r="AA30" s="72" t="n">
        <v>0</v>
      </c>
      <c r="AB30" s="75"/>
      <c r="AC30" s="73" t="n">
        <v>0</v>
      </c>
      <c r="AD30" s="72"/>
      <c r="AE30" s="72" t="n">
        <v>0</v>
      </c>
      <c r="AF30" s="72"/>
      <c r="AG30" s="74"/>
      <c r="AH30" s="72" t="n">
        <v>0</v>
      </c>
      <c r="AI30" s="75"/>
      <c r="AJ30" s="73" t="n">
        <v>0</v>
      </c>
      <c r="AK30" s="72"/>
      <c r="AL30" s="72" t="n">
        <v>0</v>
      </c>
      <c r="AM30" s="72"/>
      <c r="AN30" s="74"/>
      <c r="AO30" s="72" t="n">
        <v>0</v>
      </c>
      <c r="AP30" s="75"/>
      <c r="AQ30" s="73" t="n">
        <v>0</v>
      </c>
      <c r="AR30" s="72"/>
      <c r="AS30" s="72" t="n">
        <v>0</v>
      </c>
      <c r="AT30" s="72"/>
      <c r="AU30" s="74"/>
      <c r="AV30" s="72" t="n">
        <v>0</v>
      </c>
      <c r="AW30" s="75"/>
      <c r="AX30" s="73" t="n">
        <v>0</v>
      </c>
      <c r="AY30" s="72"/>
      <c r="AZ30" s="72" t="n">
        <v>0</v>
      </c>
      <c r="BA30" s="72"/>
      <c r="BB30" s="74"/>
      <c r="BC30" s="72" t="n">
        <v>0</v>
      </c>
      <c r="BD30" s="75"/>
      <c r="BE30" s="73" t="n">
        <v>0</v>
      </c>
      <c r="BF30" s="72"/>
      <c r="BG30" s="72" t="n">
        <v>0</v>
      </c>
      <c r="BH30" s="72"/>
      <c r="BI30" s="74"/>
      <c r="BJ30" s="72" t="n">
        <v>0</v>
      </c>
      <c r="BK30" s="75"/>
      <c r="BL30" s="73" t="n">
        <v>0</v>
      </c>
      <c r="BM30" s="72"/>
      <c r="BN30" s="72" t="n">
        <v>0</v>
      </c>
      <c r="BO30" s="72"/>
      <c r="BP30" s="74"/>
      <c r="BQ30" s="72" t="n">
        <v>0</v>
      </c>
      <c r="BR30" s="75"/>
      <c r="BS30" s="73" t="n">
        <v>0</v>
      </c>
      <c r="BT30" s="72"/>
      <c r="BU30" s="72" t="n">
        <v>0</v>
      </c>
      <c r="BV30" s="72"/>
      <c r="BW30" s="74"/>
      <c r="BX30" s="72" t="n">
        <v>0</v>
      </c>
      <c r="BY30" s="75"/>
      <c r="BZ30" s="73" t="n">
        <v>0</v>
      </c>
      <c r="CA30" s="72"/>
      <c r="CB30" s="72" t="n">
        <v>0</v>
      </c>
      <c r="CC30" s="72"/>
      <c r="CD30" s="74"/>
      <c r="CE30" s="72" t="n">
        <v>0</v>
      </c>
      <c r="CF30" s="75"/>
      <c r="CG30" s="73" t="n">
        <v>0</v>
      </c>
      <c r="CH30" s="72"/>
      <c r="CI30" s="72" t="n">
        <v>0</v>
      </c>
      <c r="CJ30" s="72"/>
      <c r="CK30" s="74"/>
      <c r="CL30" s="72" t="n">
        <v>0</v>
      </c>
      <c r="CM30" s="75"/>
      <c r="CN30" s="73" t="n">
        <v>0</v>
      </c>
      <c r="CO30" s="72"/>
      <c r="CP30" s="72" t="n">
        <v>0</v>
      </c>
      <c r="CQ30" s="72"/>
      <c r="CR30" s="74"/>
      <c r="CS30" s="72" t="n">
        <v>0</v>
      </c>
      <c r="CT30" s="75"/>
      <c r="CU30" s="73" t="n">
        <v>0</v>
      </c>
      <c r="CV30" s="72"/>
      <c r="CW30" s="72" t="n">
        <v>0</v>
      </c>
      <c r="CX30" s="72"/>
      <c r="CY30" s="74"/>
      <c r="CZ30" s="72" t="n">
        <v>0</v>
      </c>
      <c r="DA30" s="75"/>
      <c r="DB30" s="73" t="n">
        <v>0</v>
      </c>
      <c r="DC30" s="72"/>
      <c r="DD30" s="72" t="n">
        <v>0</v>
      </c>
      <c r="DE30" s="72"/>
      <c r="DF30" s="74"/>
      <c r="DG30" s="72" t="n">
        <v>0</v>
      </c>
      <c r="DH30" s="75"/>
      <c r="DI30" s="73" t="n">
        <v>0</v>
      </c>
      <c r="DJ30" s="72"/>
      <c r="DK30" s="72" t="n">
        <v>0</v>
      </c>
      <c r="DL30" s="72"/>
      <c r="DM30" s="74"/>
      <c r="DN30" s="72" t="n">
        <v>0</v>
      </c>
      <c r="DO30" s="75"/>
      <c r="DP30" s="73" t="n">
        <v>0</v>
      </c>
      <c r="DQ30" s="72"/>
      <c r="DR30" s="72" t="n">
        <v>0</v>
      </c>
      <c r="DS30" s="72"/>
      <c r="DT30" s="74"/>
      <c r="DU30" s="72" t="n">
        <v>0</v>
      </c>
      <c r="DV30" s="75"/>
      <c r="DW30" s="73" t="n">
        <v>0</v>
      </c>
      <c r="DX30" s="72"/>
      <c r="DY30" s="72" t="n">
        <v>0</v>
      </c>
      <c r="DZ30" s="72"/>
      <c r="EA30" s="74"/>
      <c r="EB30" s="72" t="n">
        <v>0</v>
      </c>
      <c r="EC30" s="75"/>
      <c r="ED30" s="73" t="n">
        <v>0</v>
      </c>
      <c r="EE30" s="72"/>
      <c r="EF30" s="72" t="n">
        <v>0</v>
      </c>
      <c r="EG30" s="72"/>
      <c r="EH30" s="74"/>
      <c r="EI30" s="72" t="n">
        <v>0</v>
      </c>
      <c r="EJ30" s="75"/>
      <c r="EK30" s="73" t="n">
        <v>0</v>
      </c>
      <c r="EL30" s="72"/>
      <c r="EM30" s="72" t="n">
        <v>0</v>
      </c>
      <c r="EN30" s="72"/>
      <c r="EO30" s="74"/>
      <c r="EP30" s="72" t="n">
        <v>0</v>
      </c>
      <c r="EQ30" s="75"/>
      <c r="ER30" s="73" t="n">
        <v>0</v>
      </c>
      <c r="ES30" s="72"/>
      <c r="ET30" s="72" t="n">
        <v>0</v>
      </c>
      <c r="EU30" s="72"/>
      <c r="EV30" s="74"/>
      <c r="EW30" s="72" t="n">
        <v>0</v>
      </c>
      <c r="EX30" s="75"/>
      <c r="EY30" s="73" t="n">
        <v>0</v>
      </c>
      <c r="EZ30" s="72"/>
      <c r="FA30" s="72" t="n">
        <v>0</v>
      </c>
      <c r="FB30" s="72"/>
      <c r="FC30" s="74"/>
      <c r="FD30" s="72" t="n">
        <v>0</v>
      </c>
      <c r="FE30" s="75"/>
      <c r="FF30" s="73" t="n">
        <v>0</v>
      </c>
      <c r="FG30" s="72"/>
      <c r="FH30" s="72" t="n">
        <v>0</v>
      </c>
      <c r="FI30" s="72"/>
      <c r="FJ30" s="74"/>
      <c r="FK30" s="72" t="n">
        <v>0</v>
      </c>
      <c r="FL30" s="75"/>
      <c r="FM30" s="73" t="n">
        <v>0</v>
      </c>
      <c r="FN30" s="72"/>
      <c r="FO30" s="72" t="n">
        <v>0</v>
      </c>
      <c r="FP30" s="72"/>
      <c r="FQ30" s="74"/>
      <c r="FR30" s="72" t="n">
        <v>0</v>
      </c>
      <c r="FS30" s="75"/>
      <c r="FT30" s="73" t="n">
        <v>0</v>
      </c>
      <c r="FU30" s="72"/>
      <c r="FV30" s="72" t="n">
        <v>0</v>
      </c>
      <c r="FW30" s="72"/>
      <c r="FX30" s="74"/>
      <c r="FY30" s="72" t="n">
        <v>0</v>
      </c>
      <c r="FZ30" s="75"/>
    </row>
    <row r="31" customFormat="false" ht="12.8" hidden="false" customHeight="false" outlineLevel="0" collapsed="false">
      <c r="A31" s="38" t="s">
        <v>59</v>
      </c>
      <c r="B31" s="76" t="n">
        <f aca="false">B28+B30</f>
        <v>29215251</v>
      </c>
      <c r="C31" s="76"/>
      <c r="D31" s="76" t="n">
        <f aca="false">D28+D30</f>
        <v>29900558</v>
      </c>
      <c r="E31" s="76"/>
      <c r="F31" s="77" t="n">
        <f aca="false">F28+F30</f>
        <v>59115809</v>
      </c>
      <c r="G31" s="76"/>
      <c r="H31" s="78" t="n">
        <f aca="false">H28+H30</f>
        <v>28495</v>
      </c>
      <c r="I31" s="76"/>
      <c r="J31" s="76" t="n">
        <f aca="false">J28+J30</f>
        <v>23284</v>
      </c>
      <c r="K31" s="76"/>
      <c r="L31" s="77" t="n">
        <f aca="false">L28+L30</f>
        <v>0</v>
      </c>
      <c r="M31" s="77" t="n">
        <f aca="false">M28+M30</f>
        <v>51779</v>
      </c>
      <c r="N31" s="79"/>
      <c r="O31" s="78" t="n">
        <f aca="false">O28+O30</f>
        <v>28419</v>
      </c>
      <c r="P31" s="76"/>
      <c r="Q31" s="76" t="n">
        <f aca="false">Q28+Q30</f>
        <v>23226</v>
      </c>
      <c r="R31" s="76"/>
      <c r="S31" s="77" t="n">
        <f aca="false">S28+S30</f>
        <v>0</v>
      </c>
      <c r="T31" s="77" t="n">
        <f aca="false">T28+T30</f>
        <v>51645</v>
      </c>
      <c r="U31" s="79"/>
      <c r="V31" s="78" t="n">
        <f aca="false">V28+V30</f>
        <v>28326</v>
      </c>
      <c r="W31" s="76"/>
      <c r="X31" s="76" t="n">
        <f aca="false">X28+X30</f>
        <v>23134</v>
      </c>
      <c r="Y31" s="76"/>
      <c r="Z31" s="77" t="n">
        <f aca="false">Z28+Z30</f>
        <v>0</v>
      </c>
      <c r="AA31" s="77" t="n">
        <f aca="false">AA28+AA30</f>
        <v>51460</v>
      </c>
      <c r="AB31" s="79"/>
      <c r="AC31" s="78" t="n">
        <f aca="false">AC28+AC30</f>
        <v>28209</v>
      </c>
      <c r="AD31" s="76"/>
      <c r="AE31" s="76" t="n">
        <f aca="false">AE28+AE30</f>
        <v>23029</v>
      </c>
      <c r="AF31" s="76"/>
      <c r="AG31" s="77" t="n">
        <f aca="false">AG28+AG30</f>
        <v>0</v>
      </c>
      <c r="AH31" s="77" t="n">
        <f aca="false">AH28+AH30</f>
        <v>51238</v>
      </c>
      <c r="AI31" s="79"/>
      <c r="AJ31" s="78" t="n">
        <f aca="false">AJ28+AJ30</f>
        <v>28040</v>
      </c>
      <c r="AK31" s="76"/>
      <c r="AL31" s="76" t="n">
        <f aca="false">AL28+AL30</f>
        <v>22869</v>
      </c>
      <c r="AM31" s="76"/>
      <c r="AN31" s="77" t="n">
        <f aca="false">AN28+AN30</f>
        <v>0</v>
      </c>
      <c r="AO31" s="77" t="n">
        <f aca="false">AO28+AO30</f>
        <v>50909</v>
      </c>
      <c r="AP31" s="79"/>
      <c r="AQ31" s="78" t="n">
        <f aca="false">AQ28+AQ30</f>
        <v>27815</v>
      </c>
      <c r="AR31" s="76"/>
      <c r="AS31" s="76" t="n">
        <f aca="false">AS28+AS30</f>
        <v>22672</v>
      </c>
      <c r="AT31" s="76"/>
      <c r="AU31" s="77" t="n">
        <f aca="false">AU28+AU30</f>
        <v>0</v>
      </c>
      <c r="AV31" s="77" t="n">
        <f aca="false">AV28+AV30</f>
        <v>50487</v>
      </c>
      <c r="AW31" s="79"/>
      <c r="AX31" s="78" t="n">
        <f aca="false">AX28+AX30</f>
        <v>27501</v>
      </c>
      <c r="AY31" s="76"/>
      <c r="AZ31" s="76" t="n">
        <f aca="false">AZ28+AZ30</f>
        <v>22406</v>
      </c>
      <c r="BA31" s="76"/>
      <c r="BB31" s="77" t="n">
        <f aca="false">BB28+BB30</f>
        <v>0</v>
      </c>
      <c r="BC31" s="77" t="n">
        <f aca="false">BC28+BC30</f>
        <v>49907</v>
      </c>
      <c r="BD31" s="79"/>
      <c r="BE31" s="78" t="n">
        <f aca="false">BE28+BE30</f>
        <v>27145</v>
      </c>
      <c r="BF31" s="76"/>
      <c r="BG31" s="76" t="n">
        <f aca="false">BG28+BG30</f>
        <v>22089</v>
      </c>
      <c r="BH31" s="76"/>
      <c r="BI31" s="77" t="n">
        <f aca="false">BI28+BI30</f>
        <v>0</v>
      </c>
      <c r="BJ31" s="77" t="n">
        <f aca="false">BJ28+BJ30</f>
        <v>49234</v>
      </c>
      <c r="BK31" s="79"/>
      <c r="BL31" s="78" t="n">
        <f aca="false">BL28+BL30</f>
        <v>26659</v>
      </c>
      <c r="BM31" s="76"/>
      <c r="BN31" s="76" t="n">
        <f aca="false">BN28+BN30</f>
        <v>21633</v>
      </c>
      <c r="BO31" s="76"/>
      <c r="BP31" s="77" t="n">
        <f aca="false">BP28+BP30</f>
        <v>0</v>
      </c>
      <c r="BQ31" s="77" t="n">
        <f aca="false">BQ28+BQ30</f>
        <v>48292</v>
      </c>
      <c r="BR31" s="79"/>
      <c r="BS31" s="78" t="n">
        <f aca="false">BS28+BS30</f>
        <v>26044</v>
      </c>
      <c r="BT31" s="76"/>
      <c r="BU31" s="76" t="n">
        <f aca="false">BU28+BU30</f>
        <v>20944</v>
      </c>
      <c r="BV31" s="76"/>
      <c r="BW31" s="77" t="n">
        <f aca="false">BW28+BW30</f>
        <v>0</v>
      </c>
      <c r="BX31" s="77" t="n">
        <f aca="false">BX28+BX30</f>
        <v>46988</v>
      </c>
      <c r="BY31" s="79"/>
      <c r="BZ31" s="78" t="n">
        <f aca="false">BZ28+BZ30</f>
        <v>25151</v>
      </c>
      <c r="CA31" s="76"/>
      <c r="CB31" s="76" t="n">
        <f aca="false">CB28+CB30</f>
        <v>20065</v>
      </c>
      <c r="CC31" s="76"/>
      <c r="CD31" s="77" t="n">
        <f aca="false">CD28+CD30</f>
        <v>0</v>
      </c>
      <c r="CE31" s="77" t="n">
        <f aca="false">CE28+CE30</f>
        <v>45216</v>
      </c>
      <c r="CF31" s="79"/>
      <c r="CG31" s="78" t="n">
        <f aca="false">CG28+CG30</f>
        <v>24063</v>
      </c>
      <c r="CH31" s="76"/>
      <c r="CI31" s="76" t="n">
        <f aca="false">CI28+CI30</f>
        <v>18884</v>
      </c>
      <c r="CJ31" s="76"/>
      <c r="CK31" s="77" t="n">
        <f aca="false">CK28+CK30</f>
        <v>0</v>
      </c>
      <c r="CL31" s="77" t="n">
        <f aca="false">CL28+CL30</f>
        <v>42947</v>
      </c>
      <c r="CM31" s="79"/>
      <c r="CN31" s="78" t="n">
        <f aca="false">CN28+CN30</f>
        <v>22639</v>
      </c>
      <c r="CO31" s="76"/>
      <c r="CP31" s="76" t="n">
        <f aca="false">CP28+CP30</f>
        <v>17455</v>
      </c>
      <c r="CQ31" s="76"/>
      <c r="CR31" s="77" t="n">
        <f aca="false">CR28+CR30</f>
        <v>0</v>
      </c>
      <c r="CS31" s="77" t="n">
        <f aca="false">CS28+CS30</f>
        <v>40094</v>
      </c>
      <c r="CT31" s="79"/>
      <c r="CU31" s="78" t="n">
        <f aca="false">CU28+CU30</f>
        <v>20626</v>
      </c>
      <c r="CV31" s="76"/>
      <c r="CW31" s="76" t="n">
        <f aca="false">CW28+CW30</f>
        <v>15497</v>
      </c>
      <c r="CX31" s="76"/>
      <c r="CY31" s="77" t="n">
        <f aca="false">CY28+CY30</f>
        <v>0</v>
      </c>
      <c r="CZ31" s="77" t="n">
        <f aca="false">CZ28+CZ30</f>
        <v>36123</v>
      </c>
      <c r="DA31" s="79"/>
      <c r="DB31" s="78" t="n">
        <f aca="false">DB28+DB30</f>
        <v>17948</v>
      </c>
      <c r="DC31" s="76"/>
      <c r="DD31" s="76" t="n">
        <f aca="false">DD28+DD30</f>
        <v>12986</v>
      </c>
      <c r="DE31" s="76"/>
      <c r="DF31" s="77" t="n">
        <f aca="false">DF28+DF30</f>
        <v>0</v>
      </c>
      <c r="DG31" s="77" t="n">
        <f aca="false">DG28+DG30</f>
        <v>30934</v>
      </c>
      <c r="DH31" s="79"/>
      <c r="DI31" s="78" t="n">
        <f aca="false">DI28+DI30</f>
        <v>14220</v>
      </c>
      <c r="DJ31" s="76"/>
      <c r="DK31" s="76" t="n">
        <f aca="false">DK28+DK30</f>
        <v>9791</v>
      </c>
      <c r="DL31" s="76"/>
      <c r="DM31" s="77" t="n">
        <f aca="false">DM28+DM30</f>
        <v>0</v>
      </c>
      <c r="DN31" s="77" t="n">
        <f aca="false">DN28+DN30</f>
        <v>24011</v>
      </c>
      <c r="DO31" s="79"/>
      <c r="DP31" s="78" t="n">
        <f aca="false">DP28+DP30</f>
        <v>9559</v>
      </c>
      <c r="DQ31" s="76"/>
      <c r="DR31" s="76" t="n">
        <f aca="false">DR28+DR30</f>
        <v>6160</v>
      </c>
      <c r="DS31" s="76"/>
      <c r="DT31" s="77" t="n">
        <f aca="false">DT28+DT30</f>
        <v>0</v>
      </c>
      <c r="DU31" s="77" t="n">
        <f aca="false">DU28+DU30</f>
        <v>15719</v>
      </c>
      <c r="DV31" s="79"/>
      <c r="DW31" s="78" t="n">
        <f aca="false">DW28+DW30</f>
        <v>4636</v>
      </c>
      <c r="DX31" s="76"/>
      <c r="DY31" s="76" t="n">
        <f aca="false">DY28+DY30</f>
        <v>2864</v>
      </c>
      <c r="DZ31" s="76"/>
      <c r="EA31" s="77" t="n">
        <f aca="false">EA28+EA30</f>
        <v>0</v>
      </c>
      <c r="EB31" s="77" t="n">
        <f aca="false">EB28+EB30</f>
        <v>7500</v>
      </c>
      <c r="EC31" s="79"/>
      <c r="ED31" s="78" t="n">
        <f aca="false">ED28+ED30</f>
        <v>1416</v>
      </c>
      <c r="EE31" s="76"/>
      <c r="EF31" s="76" t="n">
        <f aca="false">EF28+EF30</f>
        <v>907</v>
      </c>
      <c r="EG31" s="76"/>
      <c r="EH31" s="77" t="n">
        <f aca="false">EH28+EH30</f>
        <v>0</v>
      </c>
      <c r="EI31" s="77" t="n">
        <f aca="false">EI28+EI30</f>
        <v>2323</v>
      </c>
      <c r="EJ31" s="79"/>
      <c r="EK31" s="78" t="n">
        <f aca="false">EK28+EK30</f>
        <v>258</v>
      </c>
      <c r="EL31" s="76"/>
      <c r="EM31" s="76" t="n">
        <f aca="false">EM28+EM30</f>
        <v>194</v>
      </c>
      <c r="EN31" s="76"/>
      <c r="EO31" s="77" t="n">
        <f aca="false">EO28+EO30</f>
        <v>0</v>
      </c>
      <c r="EP31" s="77" t="n">
        <f aca="false">EP28+EP30</f>
        <v>452</v>
      </c>
      <c r="EQ31" s="79"/>
      <c r="ER31" s="78" t="n">
        <f aca="false">ER28+ER30</f>
        <v>35</v>
      </c>
      <c r="ES31" s="76"/>
      <c r="ET31" s="76" t="n">
        <f aca="false">ET28+ET30</f>
        <v>15</v>
      </c>
      <c r="EU31" s="76"/>
      <c r="EV31" s="77" t="n">
        <f aca="false">EV28+EV30</f>
        <v>0</v>
      </c>
      <c r="EW31" s="77" t="n">
        <f aca="false">EW28+EW30</f>
        <v>50</v>
      </c>
      <c r="EX31" s="79"/>
      <c r="EY31" s="78" t="n">
        <f aca="false">EY28+EY30</f>
        <v>3</v>
      </c>
      <c r="EZ31" s="76"/>
      <c r="FA31" s="76" t="n">
        <f aca="false">FA28+FA30</f>
        <v>3</v>
      </c>
      <c r="FB31" s="76"/>
      <c r="FC31" s="77" t="n">
        <f aca="false">FC28+FC30</f>
        <v>0</v>
      </c>
      <c r="FD31" s="77" t="n">
        <f aca="false">FD28+FD30</f>
        <v>6</v>
      </c>
      <c r="FE31" s="79"/>
      <c r="FF31" s="78" t="n">
        <f aca="false">FF28+FF30</f>
        <v>1</v>
      </c>
      <c r="FG31" s="76"/>
      <c r="FH31" s="76" t="n">
        <f aca="false">FH28+FH30</f>
        <v>0</v>
      </c>
      <c r="FI31" s="76"/>
      <c r="FJ31" s="77" t="n">
        <f aca="false">FJ28+FJ30</f>
        <v>0</v>
      </c>
      <c r="FK31" s="77" t="n">
        <f aca="false">FK28+FK30</f>
        <v>1</v>
      </c>
      <c r="FL31" s="79"/>
      <c r="FM31" s="78" t="n">
        <f aca="false">FM28+FM30</f>
        <v>1</v>
      </c>
      <c r="FN31" s="76"/>
      <c r="FO31" s="76" t="n">
        <f aca="false">FO28+FO30</f>
        <v>0</v>
      </c>
      <c r="FP31" s="76"/>
      <c r="FQ31" s="77" t="n">
        <f aca="false">FQ28+FQ30</f>
        <v>0</v>
      </c>
      <c r="FR31" s="77" t="n">
        <f aca="false">FR28+FR30</f>
        <v>1</v>
      </c>
      <c r="FS31" s="79"/>
      <c r="FT31" s="78" t="n">
        <f aca="false">FT28+FT30</f>
        <v>1</v>
      </c>
      <c r="FU31" s="76"/>
      <c r="FV31" s="76" t="n">
        <f aca="false">FV28+FV30</f>
        <v>0</v>
      </c>
      <c r="FW31" s="76"/>
      <c r="FX31" s="77" t="n">
        <f aca="false">FX28+FX30</f>
        <v>0</v>
      </c>
      <c r="FY31" s="77" t="n">
        <f aca="false">FY28+FY30</f>
        <v>1</v>
      </c>
      <c r="FZ31" s="79"/>
    </row>
    <row r="33" customFormat="false" ht="12.8" hidden="false" customHeight="false" outlineLevel="0" collapsed="false">
      <c r="DN33" s="80"/>
    </row>
    <row r="34" s="14" customFormat="true" ht="12.8" hidden="false" customHeight="false" outlineLevel="0" collapsed="false">
      <c r="A34" s="81" t="s">
        <v>3</v>
      </c>
      <c r="B34" s="81"/>
      <c r="C34" s="81"/>
      <c r="D34" s="81"/>
      <c r="E34" s="81"/>
      <c r="F34" s="81"/>
      <c r="DY34" s="51"/>
      <c r="DZ34" s="51"/>
      <c r="ALB34" s="15"/>
      <c r="ALC34" s="15"/>
      <c r="ALD34" s="15"/>
      <c r="ALE34" s="15"/>
      <c r="ALF34" s="15"/>
      <c r="ALG34" s="15"/>
      <c r="ALH34" s="15"/>
      <c r="ALI34" s="15"/>
      <c r="ALJ34" s="15"/>
      <c r="ALK34" s="15"/>
      <c r="ALL34" s="15"/>
      <c r="ALM34" s="15"/>
      <c r="ALN34" s="15"/>
      <c r="ALO34" s="15"/>
      <c r="ALP34" s="15"/>
      <c r="ALQ34" s="15"/>
      <c r="ALR34" s="15"/>
      <c r="ALS34" s="15"/>
      <c r="ALT34" s="15"/>
      <c r="ALU34" s="15"/>
      <c r="ALV34" s="15"/>
      <c r="ALW34" s="15"/>
      <c r="ALX34" s="15"/>
      <c r="ALY34" s="15"/>
      <c r="ALZ34" s="15"/>
      <c r="AMA34" s="15"/>
      <c r="AMB34" s="15"/>
      <c r="AMC34" s="15"/>
      <c r="AMD34" s="15"/>
      <c r="AME34" s="15"/>
      <c r="AMF34" s="15"/>
      <c r="AMG34" s="15"/>
      <c r="AMH34" s="15"/>
      <c r="AMI34" s="15"/>
      <c r="AMJ34" s="15"/>
    </row>
    <row r="35" s="14" customFormat="true" ht="12.8" hidden="false" customHeight="false" outlineLevel="0" collapsed="false">
      <c r="A35" s="82" t="s">
        <v>60</v>
      </c>
      <c r="B35" s="14" t="s">
        <v>61</v>
      </c>
      <c r="E35" s="83"/>
      <c r="F35" s="83"/>
      <c r="ALB35" s="15"/>
      <c r="ALC35" s="15"/>
      <c r="ALD35" s="15"/>
      <c r="ALE35" s="15"/>
      <c r="ALF35" s="15"/>
      <c r="ALG35" s="15"/>
      <c r="ALH35" s="15"/>
      <c r="ALI35" s="15"/>
      <c r="ALJ35" s="15"/>
      <c r="ALK35" s="15"/>
      <c r="ALL35" s="15"/>
      <c r="ALM35" s="15"/>
      <c r="ALN35" s="15"/>
      <c r="ALO35" s="15"/>
      <c r="ALP35" s="15"/>
      <c r="ALQ35" s="15"/>
      <c r="ALR35" s="15"/>
      <c r="ALS35" s="15"/>
      <c r="ALT35" s="15"/>
      <c r="ALU35" s="15"/>
      <c r="ALV35" s="15"/>
      <c r="ALW35" s="15"/>
      <c r="ALX35" s="15"/>
      <c r="ALY35" s="15"/>
      <c r="ALZ35" s="15"/>
      <c r="AMA35" s="15"/>
      <c r="AMB35" s="15"/>
      <c r="AMC35" s="15"/>
      <c r="AMD35" s="15"/>
      <c r="AME35" s="15"/>
      <c r="AMF35" s="15"/>
      <c r="AMG35" s="15"/>
      <c r="AMH35" s="15"/>
      <c r="AMI35" s="15"/>
      <c r="AMJ35" s="15"/>
    </row>
    <row r="36" s="14" customFormat="true" ht="12.8" hidden="false" customHeight="false" outlineLevel="0" collapsed="false">
      <c r="A36" s="84" t="s">
        <v>62</v>
      </c>
      <c r="B36" s="14" t="s">
        <v>63</v>
      </c>
      <c r="E36" s="83"/>
      <c r="F36" s="83"/>
      <c r="ALB36" s="15"/>
      <c r="ALC36" s="15"/>
      <c r="ALD36" s="15"/>
      <c r="ALE36" s="15"/>
      <c r="ALF36" s="15"/>
      <c r="ALG36" s="15"/>
      <c r="ALH36" s="15"/>
      <c r="ALI36" s="15"/>
      <c r="ALJ36" s="15"/>
      <c r="ALK36" s="15"/>
      <c r="ALL36" s="15"/>
      <c r="ALM36" s="15"/>
      <c r="ALN36" s="15"/>
      <c r="ALO36" s="15"/>
      <c r="ALP36" s="15"/>
      <c r="ALQ36" s="15"/>
      <c r="ALR36" s="15"/>
      <c r="ALS36" s="15"/>
      <c r="ALT36" s="15"/>
      <c r="ALU36" s="15"/>
      <c r="ALV36" s="15"/>
      <c r="ALW36" s="15"/>
      <c r="ALX36" s="15"/>
      <c r="ALY36" s="15"/>
      <c r="ALZ36" s="15"/>
      <c r="AMA36" s="15"/>
      <c r="AMB36" s="15"/>
      <c r="AMC36" s="15"/>
      <c r="AMD36" s="15"/>
      <c r="AME36" s="15"/>
      <c r="AMF36" s="15"/>
      <c r="AMG36" s="15"/>
      <c r="AMH36" s="15"/>
      <c r="AMI36" s="15"/>
      <c r="AMJ36" s="15"/>
    </row>
    <row r="37" s="14" customFormat="true" ht="12.8" hidden="false" customHeight="false" outlineLevel="0" collapsed="false">
      <c r="A37" s="82" t="s">
        <v>64</v>
      </c>
      <c r="B37" s="14" t="s">
        <v>65</v>
      </c>
      <c r="ALB37" s="15"/>
      <c r="ALC37" s="15"/>
      <c r="ALD37" s="15"/>
      <c r="ALE37" s="15"/>
      <c r="ALF37" s="15"/>
      <c r="ALG37" s="15"/>
      <c r="ALH37" s="15"/>
      <c r="ALI37" s="15"/>
      <c r="ALJ37" s="15"/>
      <c r="ALK37" s="15"/>
      <c r="ALL37" s="15"/>
      <c r="ALM37" s="15"/>
      <c r="ALN37" s="15"/>
      <c r="ALO37" s="15"/>
      <c r="ALP37" s="15"/>
      <c r="ALQ37" s="15"/>
      <c r="ALR37" s="15"/>
      <c r="ALS37" s="15"/>
      <c r="ALT37" s="15"/>
      <c r="ALU37" s="15"/>
      <c r="ALV37" s="15"/>
      <c r="ALW37" s="15"/>
      <c r="ALX37" s="15"/>
      <c r="ALY37" s="15"/>
      <c r="ALZ37" s="15"/>
      <c r="AMA37" s="15"/>
      <c r="AMB37" s="15"/>
      <c r="AMC37" s="15"/>
      <c r="AMD37" s="15"/>
      <c r="AME37" s="15"/>
      <c r="AMF37" s="15"/>
      <c r="AMG37" s="15"/>
      <c r="AMH37" s="15"/>
      <c r="AMI37" s="15"/>
      <c r="AMJ37" s="15"/>
    </row>
    <row r="38" customFormat="false" ht="12.8" hidden="false" customHeight="false" outlineLevel="0" collapsed="false">
      <c r="A38" s="84" t="s">
        <v>62</v>
      </c>
      <c r="B38" s="85" t="s">
        <v>5</v>
      </c>
    </row>
    <row r="39" customFormat="false" ht="12.8" hidden="false" customHeight="false" outlineLevel="0" collapsed="false">
      <c r="A39" s="84" t="s">
        <v>66</v>
      </c>
      <c r="B39" s="14" t="s">
        <v>67</v>
      </c>
    </row>
  </sheetData>
  <mergeCells count="27">
    <mergeCell ref="H5:FZ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 ref="ED6:EJ6"/>
    <mergeCell ref="EK6:EQ6"/>
    <mergeCell ref="ER6:EX6"/>
    <mergeCell ref="EY6:FE6"/>
    <mergeCell ref="FF6:FL6"/>
    <mergeCell ref="FM6:FS6"/>
    <mergeCell ref="FT6:FZ6"/>
  </mergeCells>
  <hyperlinks>
    <hyperlink ref="B38"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G6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I7" activeCellId="0" sqref="I7"/>
    </sheetView>
  </sheetViews>
  <sheetFormatPr defaultRowHeight="12.8" zeroHeight="false" outlineLevelRow="0" outlineLevelCol="0"/>
  <cols>
    <col collapsed="false" customWidth="true" hidden="false" outlineLevel="0" max="1" min="1" style="14" width="14.62"/>
    <col collapsed="false" customWidth="true" hidden="false" outlineLevel="0" max="2" min="2" style="14" width="15.45"/>
    <col collapsed="false" customWidth="true" hidden="false" outlineLevel="0" max="4" min="3" style="14" width="8.54"/>
    <col collapsed="false" customWidth="true" hidden="false" outlineLevel="0" max="6" min="5" style="14" width="10.46"/>
    <col collapsed="false" customWidth="true" hidden="false" outlineLevel="0" max="10" min="7" style="14" width="8.54"/>
    <col collapsed="false" customWidth="true" hidden="false" outlineLevel="0" max="1013" min="11" style="15" width="8.54"/>
    <col collapsed="false" customWidth="false" hidden="false" outlineLevel="0" max="1019" min="1014" style="0" width="11.54"/>
    <col collapsed="false" customWidth="false" hidden="false" outlineLevel="0" max="1025" min="1020" style="0" width="11.52"/>
  </cols>
  <sheetData>
    <row r="1" customFormat="false" ht="13.4" hidden="false" customHeight="false" outlineLevel="0" collapsed="false">
      <c r="A1" s="5" t="s">
        <v>71</v>
      </c>
      <c r="B1" s="81"/>
      <c r="C1" s="84"/>
      <c r="D1" s="84"/>
      <c r="E1" s="84"/>
      <c r="F1" s="84"/>
      <c r="G1" s="84"/>
    </row>
    <row r="2" customFormat="false" ht="13.4" hidden="false" customHeight="false" outlineLevel="0" collapsed="false">
      <c r="A2" s="8" t="s">
        <v>9</v>
      </c>
      <c r="B2" s="14" t="s">
        <v>72</v>
      </c>
      <c r="C2" s="84"/>
      <c r="D2" s="84"/>
      <c r="E2" s="84"/>
      <c r="F2" s="84"/>
    </row>
    <row r="3" customFormat="false" ht="12.8" hidden="false" customHeight="false" outlineLevel="0" collapsed="false">
      <c r="A3" s="81" t="s">
        <v>73</v>
      </c>
      <c r="B3" s="81"/>
      <c r="C3" s="84"/>
      <c r="D3" s="84"/>
      <c r="E3" s="84"/>
      <c r="F3" s="84"/>
      <c r="G3" s="84"/>
    </row>
    <row r="4" customFormat="false" ht="12.8" hidden="false" customHeight="false" outlineLevel="0" collapsed="false">
      <c r="A4" s="81"/>
      <c r="B4" s="81"/>
      <c r="C4" s="84"/>
      <c r="D4" s="84"/>
      <c r="E4" s="84"/>
      <c r="F4" s="84"/>
      <c r="G4" s="84"/>
    </row>
    <row r="5" customFormat="false" ht="12.8" hidden="false" customHeight="false" outlineLevel="0" collapsed="false">
      <c r="A5" s="81"/>
      <c r="B5" s="81"/>
      <c r="C5" s="94" t="s">
        <v>74</v>
      </c>
      <c r="D5" s="94"/>
      <c r="E5" s="94"/>
      <c r="F5" s="94"/>
      <c r="G5" s="95"/>
    </row>
    <row r="6" customFormat="false" ht="20.85" hidden="false" customHeight="false" outlineLevel="0" collapsed="false">
      <c r="A6" s="96" t="s">
        <v>75</v>
      </c>
      <c r="B6" s="97" t="s">
        <v>76</v>
      </c>
      <c r="C6" s="98" t="s">
        <v>77</v>
      </c>
      <c r="D6" s="99" t="s">
        <v>78</v>
      </c>
      <c r="E6" s="100" t="s">
        <v>79</v>
      </c>
      <c r="F6" s="101" t="s">
        <v>80</v>
      </c>
      <c r="G6" s="102" t="s">
        <v>59</v>
      </c>
    </row>
    <row r="7" customFormat="false" ht="12.8" hidden="false" customHeight="false" outlineLevel="0" collapsed="false">
      <c r="A7" s="103" t="n">
        <f aca="false">A8+7</f>
        <v>44054</v>
      </c>
      <c r="B7" s="104" t="n">
        <v>44043</v>
      </c>
      <c r="C7" s="14" t="n">
        <v>2385</v>
      </c>
      <c r="D7" s="14" t="n">
        <v>32407</v>
      </c>
      <c r="E7" s="15" t="n">
        <v>16218</v>
      </c>
      <c r="F7" s="15" t="n">
        <v>200</v>
      </c>
      <c r="G7" s="105" t="n">
        <f aca="false">SUM(C7:F7)</f>
        <v>51210</v>
      </c>
    </row>
    <row r="8" customFormat="false" ht="12.8" hidden="false" customHeight="false" outlineLevel="0" collapsed="false">
      <c r="A8" s="103" t="n">
        <f aca="false">A9+7</f>
        <v>44047</v>
      </c>
      <c r="B8" s="104" t="n">
        <v>44036</v>
      </c>
      <c r="C8" s="106" t="n">
        <v>2371</v>
      </c>
      <c r="D8" s="107" t="n">
        <v>32278</v>
      </c>
      <c r="E8" s="107" t="n">
        <v>16169</v>
      </c>
      <c r="F8" s="108" t="n">
        <v>199</v>
      </c>
      <c r="G8" s="105" t="n">
        <f aca="false">SUM(C8:F8)</f>
        <v>51017</v>
      </c>
    </row>
    <row r="9" customFormat="false" ht="12.8" hidden="false" customHeight="false" outlineLevel="0" collapsed="false">
      <c r="A9" s="109" t="n">
        <f aca="false">A10+7</f>
        <v>44040</v>
      </c>
      <c r="B9" s="110" t="n">
        <v>44029</v>
      </c>
      <c r="C9" s="111" t="n">
        <v>2347</v>
      </c>
      <c r="D9" s="112" t="n">
        <v>32164</v>
      </c>
      <c r="E9" s="112" t="n">
        <v>16092</v>
      </c>
      <c r="F9" s="113" t="n">
        <v>197</v>
      </c>
      <c r="G9" s="114" t="n">
        <f aca="false">SUM(C9:F9)</f>
        <v>50800</v>
      </c>
    </row>
    <row r="10" customFormat="false" ht="12.8" hidden="false" customHeight="false" outlineLevel="0" collapsed="false">
      <c r="A10" s="109" t="n">
        <f aca="false">A11+7</f>
        <v>44033</v>
      </c>
      <c r="B10" s="110" t="n">
        <v>44022</v>
      </c>
      <c r="C10" s="111" t="n">
        <v>2318</v>
      </c>
      <c r="D10" s="112" t="n">
        <v>31997</v>
      </c>
      <c r="E10" s="112" t="n">
        <v>15994</v>
      </c>
      <c r="F10" s="113" t="n">
        <v>196</v>
      </c>
      <c r="G10" s="114" t="n">
        <f aca="false">SUM(C10:F10)</f>
        <v>50505</v>
      </c>
    </row>
    <row r="11" customFormat="false" ht="12.8" hidden="false" customHeight="false" outlineLevel="0" collapsed="false">
      <c r="A11" s="109" t="n">
        <f aca="false">A12+7</f>
        <v>44026</v>
      </c>
      <c r="B11" s="110" t="n">
        <v>44015</v>
      </c>
      <c r="C11" s="111" t="n">
        <v>2283</v>
      </c>
      <c r="D11" s="112" t="n">
        <v>31772</v>
      </c>
      <c r="E11" s="112" t="n">
        <v>15891</v>
      </c>
      <c r="F11" s="113" t="n">
        <v>193</v>
      </c>
      <c r="G11" s="114" t="n">
        <f aca="false">SUM(C11:F11)</f>
        <v>50139</v>
      </c>
    </row>
    <row r="12" customFormat="false" ht="12.8" hidden="false" customHeight="false" outlineLevel="0" collapsed="false">
      <c r="A12" s="109" t="n">
        <f aca="false">A13+7</f>
        <v>44019</v>
      </c>
      <c r="B12" s="110" t="n">
        <v>44008</v>
      </c>
      <c r="C12" s="111" t="n">
        <v>2249</v>
      </c>
      <c r="D12" s="112" t="n">
        <v>31463</v>
      </c>
      <c r="E12" s="112" t="n">
        <v>15706</v>
      </c>
      <c r="F12" s="113" t="n">
        <v>189</v>
      </c>
      <c r="G12" s="114" t="n">
        <f aca="false">SUM(C12:F12)</f>
        <v>49607</v>
      </c>
    </row>
    <row r="13" customFormat="false" ht="12.8" hidden="false" customHeight="false" outlineLevel="0" collapsed="false">
      <c r="A13" s="109" t="n">
        <f aca="false">A14+7</f>
        <v>44012</v>
      </c>
      <c r="B13" s="110" t="n">
        <v>44001</v>
      </c>
      <c r="C13" s="111" t="n">
        <v>2220</v>
      </c>
      <c r="D13" s="112" t="n">
        <v>31086</v>
      </c>
      <c r="E13" s="112" t="n">
        <v>15508</v>
      </c>
      <c r="F13" s="113" t="n">
        <v>187</v>
      </c>
      <c r="G13" s="114" t="n">
        <f aca="false">SUM(C13:F13)</f>
        <v>49001</v>
      </c>
    </row>
    <row r="14" customFormat="false" ht="12.8" hidden="false" customHeight="false" outlineLevel="0" collapsed="false">
      <c r="A14" s="109" t="n">
        <f aca="false">A15+7</f>
        <v>44005</v>
      </c>
      <c r="B14" s="110" t="n">
        <v>43994</v>
      </c>
      <c r="C14" s="111" t="n">
        <v>2168</v>
      </c>
      <c r="D14" s="112" t="n">
        <v>30628</v>
      </c>
      <c r="E14" s="112" t="n">
        <v>15237</v>
      </c>
      <c r="F14" s="113" t="n">
        <v>185</v>
      </c>
      <c r="G14" s="114" t="n">
        <f aca="false">SUM(C14:F14)</f>
        <v>48218</v>
      </c>
    </row>
    <row r="15" customFormat="false" ht="12.8" hidden="false" customHeight="false" outlineLevel="0" collapsed="false">
      <c r="A15" s="109" t="n">
        <f aca="false">A16+7</f>
        <v>43998</v>
      </c>
      <c r="B15" s="110" t="n">
        <v>43987</v>
      </c>
      <c r="C15" s="111" t="n">
        <v>2117</v>
      </c>
      <c r="D15" s="112" t="n">
        <v>29963</v>
      </c>
      <c r="E15" s="112" t="n">
        <v>14843</v>
      </c>
      <c r="F15" s="113" t="n">
        <v>181</v>
      </c>
      <c r="G15" s="114" t="n">
        <f aca="false">SUM(C15:F15)</f>
        <v>47104</v>
      </c>
    </row>
    <row r="16" customFormat="false" ht="12.8" hidden="false" customHeight="false" outlineLevel="0" collapsed="false">
      <c r="A16" s="109" t="n">
        <f aca="false">A17+7</f>
        <v>43991</v>
      </c>
      <c r="B16" s="110" t="n">
        <v>43980</v>
      </c>
      <c r="C16" s="111" t="n">
        <v>2040</v>
      </c>
      <c r="D16" s="112" t="n">
        <v>29054</v>
      </c>
      <c r="E16" s="112" t="n">
        <v>14244</v>
      </c>
      <c r="F16" s="113" t="n">
        <v>178</v>
      </c>
      <c r="G16" s="114" t="n">
        <f aca="false">SUM(C16:F16)</f>
        <v>45516</v>
      </c>
    </row>
    <row r="17" customFormat="false" ht="12.8" hidden="false" customHeight="false" outlineLevel="0" collapsed="false">
      <c r="A17" s="109" t="n">
        <f aca="false">A18+7</f>
        <v>43984</v>
      </c>
      <c r="B17" s="110" t="n">
        <v>43973</v>
      </c>
      <c r="C17" s="111" t="n">
        <v>1969</v>
      </c>
      <c r="D17" s="112" t="n">
        <v>28050</v>
      </c>
      <c r="E17" s="112" t="n">
        <v>13503</v>
      </c>
      <c r="F17" s="113" t="n">
        <v>172</v>
      </c>
      <c r="G17" s="114" t="n">
        <f aca="false">SUM(C17:F17)</f>
        <v>43694</v>
      </c>
    </row>
    <row r="18" customFormat="false" ht="12.8" hidden="false" customHeight="false" outlineLevel="0" collapsed="false">
      <c r="A18" s="109" t="n">
        <f aca="false">A19+7</f>
        <v>43977</v>
      </c>
      <c r="B18" s="110" t="n">
        <v>43966</v>
      </c>
      <c r="C18" s="111" t="n">
        <v>1860</v>
      </c>
      <c r="D18" s="112" t="n">
        <v>26730</v>
      </c>
      <c r="E18" s="112" t="n">
        <v>12349</v>
      </c>
      <c r="F18" s="113" t="n">
        <v>166</v>
      </c>
      <c r="G18" s="114" t="n">
        <f aca="false">SUM(C18:F18)</f>
        <v>41105</v>
      </c>
    </row>
    <row r="19" customFormat="false" ht="12.8" hidden="false" customHeight="false" outlineLevel="0" collapsed="false">
      <c r="A19" s="109" t="n">
        <f aca="false">A20+7</f>
        <v>43970</v>
      </c>
      <c r="B19" s="110" t="n">
        <v>43959</v>
      </c>
      <c r="C19" s="111" t="n">
        <v>1715</v>
      </c>
      <c r="D19" s="112" t="n">
        <v>24821</v>
      </c>
      <c r="E19" s="112" t="n">
        <v>10604</v>
      </c>
      <c r="F19" s="113" t="n">
        <v>155</v>
      </c>
      <c r="G19" s="114" t="n">
        <f aca="false">SUM(C19:F19)</f>
        <v>37295</v>
      </c>
    </row>
    <row r="20" customFormat="false" ht="12.8" hidden="false" customHeight="false" outlineLevel="0" collapsed="false">
      <c r="A20" s="109" t="n">
        <f aca="false">A21+7</f>
        <v>43963</v>
      </c>
      <c r="B20" s="110" t="n">
        <v>43952</v>
      </c>
      <c r="C20" s="111" t="n">
        <v>1559</v>
      </c>
      <c r="D20" s="112" t="n">
        <v>22835</v>
      </c>
      <c r="E20" s="112" t="n">
        <v>8838</v>
      </c>
      <c r="F20" s="113" t="n">
        <v>133</v>
      </c>
      <c r="G20" s="114" t="n">
        <f aca="false">SUM(C20:F20)</f>
        <v>33365</v>
      </c>
    </row>
    <row r="21" customFormat="false" ht="12.8" hidden="false" customHeight="false" outlineLevel="0" collapsed="false">
      <c r="A21" s="109" t="n">
        <f aca="false">A22+7</f>
        <v>43956</v>
      </c>
      <c r="B21" s="110" t="n">
        <v>43945</v>
      </c>
      <c r="C21" s="111" t="n">
        <v>1305</v>
      </c>
      <c r="D21" s="112" t="n">
        <v>19621</v>
      </c>
      <c r="E21" s="112" t="n">
        <v>6293</v>
      </c>
      <c r="F21" s="113" t="n">
        <v>111</v>
      </c>
      <c r="G21" s="114" t="n">
        <f aca="false">SUM(C21:F21)</f>
        <v>27330</v>
      </c>
    </row>
    <row r="22" customFormat="false" ht="12.8" hidden="false" customHeight="false" outlineLevel="0" collapsed="false">
      <c r="A22" s="109" t="n">
        <f aca="false">A23+7</f>
        <v>43949</v>
      </c>
      <c r="B22" s="110" t="n">
        <v>43938</v>
      </c>
      <c r="C22" s="111" t="n">
        <v>882</v>
      </c>
      <c r="D22" s="112" t="n">
        <v>14780</v>
      </c>
      <c r="E22" s="112" t="n">
        <v>3345</v>
      </c>
      <c r="F22" s="113" t="n">
        <v>86</v>
      </c>
      <c r="G22" s="114" t="n">
        <f aca="false">SUM(C22:F22)</f>
        <v>19093</v>
      </c>
    </row>
    <row r="23" customFormat="false" ht="12.8" hidden="false" customHeight="false" outlineLevel="0" collapsed="false">
      <c r="A23" s="109" t="n">
        <f aca="false">A24+7</f>
        <v>43942</v>
      </c>
      <c r="B23" s="110" t="n">
        <v>43931</v>
      </c>
      <c r="C23" s="111" t="n">
        <v>466</v>
      </c>
      <c r="D23" s="112" t="n">
        <v>8673</v>
      </c>
      <c r="E23" s="112" t="n">
        <v>1151</v>
      </c>
      <c r="F23" s="113" t="n">
        <v>45</v>
      </c>
      <c r="G23" s="114" t="n">
        <f aca="false">SUM(C23:F23)</f>
        <v>10335</v>
      </c>
    </row>
    <row r="24" customFormat="false" ht="12.8" hidden="false" customHeight="false" outlineLevel="0" collapsed="false">
      <c r="A24" s="109" t="n">
        <f aca="false">A25+7</f>
        <v>43935</v>
      </c>
      <c r="B24" s="110" t="n">
        <v>43924</v>
      </c>
      <c r="C24" s="111" t="n">
        <v>136</v>
      </c>
      <c r="D24" s="112" t="n">
        <v>3716</v>
      </c>
      <c r="E24" s="112" t="n">
        <v>253</v>
      </c>
      <c r="F24" s="113" t="n">
        <v>17</v>
      </c>
      <c r="G24" s="114" t="n">
        <f aca="false">SUM(C24:F24)</f>
        <v>4122</v>
      </c>
    </row>
    <row r="25" customFormat="false" ht="12.8" hidden="false" customHeight="false" outlineLevel="0" collapsed="false">
      <c r="A25" s="109" t="n">
        <f aca="false">A26+7</f>
        <v>43928</v>
      </c>
      <c r="B25" s="110" t="n">
        <v>43917</v>
      </c>
      <c r="C25" s="111" t="n">
        <v>16</v>
      </c>
      <c r="D25" s="112" t="n">
        <v>606</v>
      </c>
      <c r="E25" s="112" t="n">
        <v>24</v>
      </c>
      <c r="F25" s="113" t="n">
        <v>1</v>
      </c>
      <c r="G25" s="114" t="n">
        <f aca="false">SUM(C25:F25)</f>
        <v>647</v>
      </c>
    </row>
    <row r="26" customFormat="false" ht="12.8" hidden="false" customHeight="false" outlineLevel="0" collapsed="false">
      <c r="A26" s="109" t="n">
        <f aca="false">A27+7</f>
        <v>43921</v>
      </c>
      <c r="B26" s="110" t="n">
        <v>43910</v>
      </c>
      <c r="C26" s="111" t="n">
        <v>1</v>
      </c>
      <c r="D26" s="112" t="n">
        <v>105</v>
      </c>
      <c r="E26" s="112" t="n">
        <v>2</v>
      </c>
      <c r="F26" s="113" t="n">
        <v>0</v>
      </c>
      <c r="G26" s="114" t="n">
        <f aca="false">SUM(C26:F26)</f>
        <v>108</v>
      </c>
    </row>
    <row r="27" customFormat="false" ht="12.8" hidden="false" customHeight="false" outlineLevel="0" collapsed="false">
      <c r="A27" s="109" t="n">
        <f aca="false">A28+7</f>
        <v>43914</v>
      </c>
      <c r="B27" s="110" t="n">
        <v>43903</v>
      </c>
      <c r="C27" s="111" t="n">
        <v>0</v>
      </c>
      <c r="D27" s="112" t="n">
        <v>5</v>
      </c>
      <c r="E27" s="112" t="n">
        <v>0</v>
      </c>
      <c r="F27" s="113" t="n">
        <v>0</v>
      </c>
      <c r="G27" s="114" t="n">
        <f aca="false">SUM(C27:F27)</f>
        <v>5</v>
      </c>
    </row>
    <row r="28" customFormat="false" ht="12.8" hidden="false" customHeight="false" outlineLevel="0" collapsed="false">
      <c r="A28" s="115" t="n">
        <v>43907</v>
      </c>
      <c r="B28" s="116" t="n">
        <v>43896</v>
      </c>
      <c r="C28" s="117" t="n">
        <v>0</v>
      </c>
      <c r="D28" s="118" t="n">
        <v>0</v>
      </c>
      <c r="E28" s="119" t="n">
        <v>0</v>
      </c>
      <c r="F28" s="120" t="n">
        <v>0</v>
      </c>
      <c r="G28" s="121" t="n">
        <f aca="false">SUM(C28:F28)</f>
        <v>0</v>
      </c>
    </row>
    <row r="31" customFormat="false" ht="12.8" hidden="false" customHeight="false" outlineLevel="0" collapsed="false">
      <c r="A31" s="122" t="s">
        <v>20</v>
      </c>
      <c r="B31" s="123"/>
      <c r="C31" s="123"/>
      <c r="D31" s="123"/>
      <c r="E31" s="123"/>
    </row>
    <row r="32" customFormat="false" ht="12.8" hidden="false" customHeight="false" outlineLevel="0" collapsed="false">
      <c r="A32" s="82" t="s">
        <v>81</v>
      </c>
      <c r="B32" s="14" t="s">
        <v>65</v>
      </c>
      <c r="C32" s="81"/>
      <c r="D32" s="81"/>
      <c r="E32" s="81"/>
    </row>
    <row r="33" customFormat="false" ht="12.8" hidden="false" customHeight="false" outlineLevel="0" collapsed="false">
      <c r="A33" s="84" t="s">
        <v>82</v>
      </c>
      <c r="B33" s="124" t="s">
        <v>5</v>
      </c>
    </row>
    <row r="34" customFormat="false" ht="12.8" hidden="false" customHeight="false" outlineLevel="0" collapsed="false">
      <c r="A34" s="84"/>
      <c r="B34" s="124"/>
    </row>
    <row r="35" customFormat="false" ht="12.8" hidden="false" customHeight="false" outlineLevel="0" collapsed="false">
      <c r="A35" s="125" t="s">
        <v>29</v>
      </c>
      <c r="B35" s="124"/>
    </row>
    <row r="36" customFormat="false" ht="12.8" hidden="false" customHeight="false" outlineLevel="0" collapsed="false">
      <c r="A36" s="84"/>
      <c r="B36" s="126" t="s">
        <v>83</v>
      </c>
    </row>
    <row r="37" customFormat="false" ht="12.8" hidden="false" customHeight="false" outlineLevel="0" collapsed="false">
      <c r="A37" s="84"/>
      <c r="B37" s="124"/>
    </row>
    <row r="38" customFormat="false" ht="12.8" hidden="false" customHeight="false" outlineLevel="0" collapsed="false">
      <c r="A38" s="125" t="s">
        <v>84</v>
      </c>
    </row>
    <row r="39" customFormat="false" ht="12.8" hidden="false" customHeight="false" outlineLevel="0" collapsed="false">
      <c r="A39" s="127" t="n">
        <v>44043</v>
      </c>
      <c r="B39" s="14" t="s">
        <v>85</v>
      </c>
    </row>
    <row r="40" customFormat="false" ht="12.8" hidden="false" customHeight="false" outlineLevel="0" collapsed="false">
      <c r="A40" s="127" t="n">
        <v>44036</v>
      </c>
      <c r="B40" s="14" t="s">
        <v>86</v>
      </c>
    </row>
    <row r="41" customFormat="false" ht="12.8" hidden="false" customHeight="false" outlineLevel="0" collapsed="false">
      <c r="A41" s="127" t="n">
        <v>44029</v>
      </c>
      <c r="B41" s="14" t="s">
        <v>87</v>
      </c>
    </row>
    <row r="42" customFormat="false" ht="14.5" hidden="false" customHeight="true" outlineLevel="0" collapsed="false">
      <c r="A42" s="127" t="n">
        <v>44022</v>
      </c>
      <c r="B42" s="14" t="s">
        <v>88</v>
      </c>
    </row>
    <row r="43" customFormat="false" ht="16.25" hidden="false" customHeight="true" outlineLevel="0" collapsed="false">
      <c r="A43" s="127" t="n">
        <v>44015</v>
      </c>
      <c r="B43" s="14" t="s">
        <v>89</v>
      </c>
    </row>
    <row r="44" customFormat="false" ht="15" hidden="false" customHeight="true" outlineLevel="0" collapsed="false">
      <c r="A44" s="127" t="n">
        <v>44008</v>
      </c>
      <c r="B44" s="14" t="s">
        <v>90</v>
      </c>
    </row>
    <row r="45" customFormat="false" ht="12.8" hidden="false" customHeight="false" outlineLevel="0" collapsed="false">
      <c r="A45" s="127" t="n">
        <v>44001</v>
      </c>
      <c r="B45" s="14" t="s">
        <v>91</v>
      </c>
    </row>
    <row r="46" customFormat="false" ht="12.8" hidden="false" customHeight="false" outlineLevel="0" collapsed="false">
      <c r="A46" s="127" t="n">
        <v>43994</v>
      </c>
      <c r="B46" s="14" t="s">
        <v>92</v>
      </c>
    </row>
    <row r="47" customFormat="false" ht="12.8" hidden="false" customHeight="false" outlineLevel="0" collapsed="false">
      <c r="A47" s="127" t="n">
        <f aca="false">A46-7</f>
        <v>43987</v>
      </c>
      <c r="B47" s="14" t="s">
        <v>93</v>
      </c>
    </row>
    <row r="48" customFormat="false" ht="12.8" hidden="false" customHeight="false" outlineLevel="0" collapsed="false">
      <c r="A48" s="127" t="n">
        <f aca="false">A47-7</f>
        <v>43980</v>
      </c>
      <c r="B48" s="14" t="s">
        <v>94</v>
      </c>
    </row>
    <row r="49" customFormat="false" ht="12.8" hidden="false" customHeight="false" outlineLevel="0" collapsed="false">
      <c r="A49" s="127" t="n">
        <f aca="false">A48-7</f>
        <v>43973</v>
      </c>
      <c r="B49" s="14" t="s">
        <v>95</v>
      </c>
    </row>
    <row r="50" customFormat="false" ht="12.8" hidden="false" customHeight="false" outlineLevel="0" collapsed="false">
      <c r="A50" s="127" t="n">
        <f aca="false">A49-7</f>
        <v>43966</v>
      </c>
      <c r="B50" s="14" t="s">
        <v>96</v>
      </c>
    </row>
    <row r="51" customFormat="false" ht="12.8" hidden="false" customHeight="false" outlineLevel="0" collapsed="false">
      <c r="A51" s="127" t="n">
        <f aca="false">A50-7</f>
        <v>43959</v>
      </c>
      <c r="B51" s="14" t="s">
        <v>97</v>
      </c>
    </row>
    <row r="52" customFormat="false" ht="12.8" hidden="false" customHeight="false" outlineLevel="0" collapsed="false">
      <c r="A52" s="127" t="n">
        <f aca="false">A51-7</f>
        <v>43952</v>
      </c>
      <c r="B52" s="14" t="s">
        <v>98</v>
      </c>
    </row>
    <row r="53" customFormat="false" ht="12.8" hidden="false" customHeight="false" outlineLevel="0" collapsed="false">
      <c r="A53" s="127" t="n">
        <f aca="false">A52-7</f>
        <v>43945</v>
      </c>
      <c r="B53" s="14" t="s">
        <v>99</v>
      </c>
    </row>
    <row r="54" customFormat="false" ht="12.8" hidden="false" customHeight="false" outlineLevel="0" collapsed="false">
      <c r="A54" s="127" t="n">
        <f aca="false">A53-7</f>
        <v>43938</v>
      </c>
      <c r="B54" s="14" t="s">
        <v>100</v>
      </c>
    </row>
    <row r="55" customFormat="false" ht="12.8" hidden="false" customHeight="false" outlineLevel="0" collapsed="false">
      <c r="A55" s="127" t="n">
        <f aca="false">A54-7</f>
        <v>43931</v>
      </c>
      <c r="B55" s="14" t="s">
        <v>101</v>
      </c>
    </row>
    <row r="56" customFormat="false" ht="12.8" hidden="false" customHeight="false" outlineLevel="0" collapsed="false">
      <c r="A56" s="127" t="n">
        <f aca="false">A55-7</f>
        <v>43924</v>
      </c>
      <c r="B56" s="14" t="s">
        <v>102</v>
      </c>
    </row>
    <row r="57" customFormat="false" ht="12.8" hidden="false" customHeight="false" outlineLevel="0" collapsed="false">
      <c r="A57" s="127" t="n">
        <f aca="false">A56-7</f>
        <v>43917</v>
      </c>
      <c r="B57" s="14" t="s">
        <v>103</v>
      </c>
    </row>
    <row r="58" customFormat="false" ht="12.8" hidden="false" customHeight="false" outlineLevel="0" collapsed="false">
      <c r="A58" s="127" t="n">
        <f aca="false">A57-7</f>
        <v>43910</v>
      </c>
      <c r="B58" s="14" t="s">
        <v>104</v>
      </c>
    </row>
    <row r="59" customFormat="false" ht="12.8" hidden="false" customHeight="false" outlineLevel="0" collapsed="false">
      <c r="A59" s="127" t="n">
        <f aca="false">A58-7</f>
        <v>43903</v>
      </c>
      <c r="B59" s="14" t="s">
        <v>105</v>
      </c>
    </row>
    <row r="60" customFormat="false" ht="12.8" hidden="false" customHeight="false" outlineLevel="0" collapsed="false">
      <c r="A60" s="127" t="n">
        <f aca="false">A59-7</f>
        <v>43896</v>
      </c>
      <c r="B60" s="14" t="s">
        <v>106</v>
      </c>
    </row>
  </sheetData>
  <mergeCells count="1">
    <mergeCell ref="C5:F5"/>
  </mergeCells>
  <hyperlinks>
    <hyperlink ref="B33"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AMJ117"/>
  <sheetViews>
    <sheetView showFormulas="false" showGridLines="true" showRowColHeaders="true" showZeros="true" rightToLeft="false" tabSelected="false" showOutlineSymbols="true" defaultGridColor="true" view="normal" topLeftCell="A65" colorId="64" zoomScale="100" zoomScaleNormal="100" zoomScalePageLayoutView="100" workbookViewId="0">
      <selection pane="topLeft" activeCell="A85" activeCellId="0" sqref="A85"/>
    </sheetView>
  </sheetViews>
  <sheetFormatPr defaultRowHeight="12.8" zeroHeight="false" outlineLevelRow="0" outlineLevelCol="0"/>
  <cols>
    <col collapsed="false" customWidth="true" hidden="false" outlineLevel="0" max="1" min="1" style="14" width="13.43"/>
    <col collapsed="false" customWidth="true" hidden="false" outlineLevel="0" max="6" min="2" style="14" width="10.82"/>
    <col collapsed="false" customWidth="true" hidden="false" outlineLevel="0" max="19" min="7" style="128" width="10.82"/>
    <col collapsed="false" customWidth="true" hidden="false" outlineLevel="0" max="23" min="20" style="14" width="10.82"/>
    <col collapsed="false" customWidth="true" hidden="false" outlineLevel="0" max="989" min="24" style="15" width="10.82"/>
    <col collapsed="false" customWidth="true" hidden="false" outlineLevel="0" max="1025" min="990" style="0" width="10.82"/>
  </cols>
  <sheetData>
    <row r="1" customFormat="false" ht="15" hidden="false" customHeight="false" outlineLevel="0" collapsed="false">
      <c r="A1" s="5" t="s">
        <v>107</v>
      </c>
      <c r="B1" s="5"/>
      <c r="C1" s="5"/>
      <c r="D1" s="5"/>
      <c r="E1" s="81"/>
      <c r="F1" s="81"/>
      <c r="G1" s="129"/>
      <c r="H1" s="129"/>
      <c r="I1" s="129"/>
      <c r="J1" s="129"/>
      <c r="K1" s="129"/>
      <c r="L1" s="129"/>
    </row>
    <row r="2" customFormat="false" ht="15" hidden="false" customHeight="false" outlineLevel="0" collapsed="false">
      <c r="A2" s="130" t="s">
        <v>12</v>
      </c>
      <c r="B2" s="130"/>
      <c r="C2" s="130"/>
      <c r="D2" s="130"/>
      <c r="E2" s="131"/>
      <c r="F2" s="131"/>
      <c r="G2" s="128" t="s">
        <v>108</v>
      </c>
      <c r="H2" s="132"/>
      <c r="I2" s="132"/>
    </row>
    <row r="3" s="137" customFormat="true" ht="25.5" hidden="false" customHeight="true" outlineLevel="0" collapsed="false">
      <c r="A3" s="133" t="s">
        <v>69</v>
      </c>
      <c r="B3" s="133"/>
      <c r="C3" s="133"/>
      <c r="D3" s="133"/>
      <c r="E3" s="133"/>
      <c r="F3" s="133"/>
      <c r="G3" s="134"/>
      <c r="H3" s="134"/>
      <c r="I3" s="134"/>
      <c r="J3" s="134"/>
      <c r="K3" s="134"/>
      <c r="L3" s="134"/>
      <c r="M3" s="135"/>
      <c r="N3" s="135"/>
      <c r="O3" s="135"/>
      <c r="P3" s="135"/>
      <c r="Q3" s="135"/>
      <c r="R3" s="135"/>
      <c r="S3" s="135"/>
      <c r="T3" s="136"/>
      <c r="U3" s="136"/>
      <c r="V3" s="136"/>
      <c r="W3" s="136"/>
      <c r="ALB3" s="138"/>
      <c r="ALC3" s="138"/>
      <c r="ALD3" s="138"/>
      <c r="ALE3" s="138"/>
      <c r="ALF3" s="138"/>
      <c r="ALG3" s="138"/>
      <c r="ALH3" s="138"/>
      <c r="ALI3" s="138"/>
      <c r="ALJ3" s="138"/>
      <c r="ALK3" s="138"/>
      <c r="ALL3" s="138"/>
      <c r="ALM3" s="138"/>
      <c r="ALN3" s="138"/>
      <c r="ALO3" s="138"/>
      <c r="ALP3" s="138"/>
      <c r="ALQ3" s="138"/>
      <c r="ALR3" s="138"/>
      <c r="ALS3" s="138"/>
      <c r="ALT3" s="138"/>
      <c r="ALU3" s="138"/>
      <c r="ALV3" s="138"/>
      <c r="ALW3" s="138"/>
      <c r="ALX3" s="138"/>
      <c r="ALY3" s="138"/>
      <c r="ALZ3" s="138"/>
      <c r="AMA3" s="138"/>
      <c r="AMB3" s="138"/>
      <c r="AMC3" s="138"/>
      <c r="AMD3" s="138"/>
      <c r="AME3" s="138"/>
      <c r="AMF3" s="138"/>
      <c r="AMG3" s="138"/>
      <c r="AMH3" s="138"/>
      <c r="AMI3" s="138"/>
      <c r="AMJ3" s="138"/>
    </row>
    <row r="5" customFormat="false" ht="12.8" hidden="false" customHeight="false" outlineLevel="0" collapsed="false">
      <c r="A5" s="139" t="s">
        <v>109</v>
      </c>
      <c r="B5" s="140" t="s">
        <v>110</v>
      </c>
      <c r="C5" s="140"/>
      <c r="D5" s="140"/>
      <c r="E5" s="140"/>
      <c r="F5" s="140"/>
      <c r="G5" s="140"/>
      <c r="H5" s="140"/>
      <c r="I5" s="140"/>
      <c r="J5" s="140"/>
      <c r="K5" s="140"/>
      <c r="L5" s="140"/>
      <c r="M5" s="140"/>
      <c r="N5" s="140"/>
      <c r="O5" s="140"/>
      <c r="P5" s="140"/>
      <c r="Q5" s="140"/>
      <c r="R5" s="140"/>
      <c r="S5" s="140"/>
    </row>
    <row r="6" customFormat="false" ht="65.25" hidden="false" customHeight="true" outlineLevel="0" collapsed="false">
      <c r="A6" s="141" t="s">
        <v>111</v>
      </c>
      <c r="B6" s="142" t="n">
        <v>44054</v>
      </c>
      <c r="C6" s="142" t="n">
        <v>44047</v>
      </c>
      <c r="D6" s="142" t="n">
        <v>44040</v>
      </c>
      <c r="E6" s="143" t="n">
        <v>44033</v>
      </c>
      <c r="F6" s="143" t="n">
        <v>44026</v>
      </c>
      <c r="G6" s="143" t="n">
        <v>44019</v>
      </c>
      <c r="H6" s="143" t="n">
        <v>44012</v>
      </c>
      <c r="I6" s="143" t="n">
        <f aca="false">H6-7</f>
        <v>44005</v>
      </c>
      <c r="J6" s="143" t="n">
        <f aca="false">I6-7</f>
        <v>43998</v>
      </c>
      <c r="K6" s="143" t="n">
        <f aca="false">J6-7</f>
        <v>43991</v>
      </c>
      <c r="L6" s="143" t="n">
        <f aca="false">K6-7</f>
        <v>43984</v>
      </c>
      <c r="M6" s="143" t="n">
        <f aca="false">L6-7</f>
        <v>43977</v>
      </c>
      <c r="N6" s="143" t="n">
        <f aca="false">M6-7</f>
        <v>43970</v>
      </c>
      <c r="O6" s="143" t="n">
        <f aca="false">N6-7</f>
        <v>43963</v>
      </c>
      <c r="P6" s="143" t="n">
        <f aca="false">O6-7</f>
        <v>43956</v>
      </c>
      <c r="Q6" s="143" t="n">
        <f aca="false">P6-7</f>
        <v>43949</v>
      </c>
      <c r="R6" s="143" t="n">
        <f aca="false">Q6-7</f>
        <v>43942</v>
      </c>
      <c r="S6" s="144" t="n">
        <f aca="false">R6-7</f>
        <v>43935</v>
      </c>
    </row>
    <row r="7" customFormat="false" ht="18.1" hidden="false" customHeight="true" outlineLevel="0" collapsed="false">
      <c r="A7" s="145" t="n">
        <v>44043</v>
      </c>
      <c r="B7" s="128" t="n">
        <v>51779</v>
      </c>
      <c r="C7" s="142"/>
      <c r="D7" s="142"/>
      <c r="E7" s="143"/>
      <c r="F7" s="143"/>
      <c r="G7" s="143"/>
      <c r="H7" s="143"/>
      <c r="I7" s="143"/>
      <c r="J7" s="143"/>
      <c r="K7" s="143"/>
      <c r="L7" s="143"/>
      <c r="M7" s="143"/>
      <c r="N7" s="143"/>
      <c r="O7" s="143"/>
      <c r="P7" s="143"/>
      <c r="Q7" s="143"/>
      <c r="R7" s="143"/>
      <c r="S7" s="144"/>
    </row>
    <row r="8" customFormat="false" ht="16.5" hidden="false" customHeight="true" outlineLevel="0" collapsed="false">
      <c r="A8" s="145" t="n">
        <v>44036</v>
      </c>
      <c r="B8" s="128" t="n">
        <v>51645</v>
      </c>
      <c r="C8" s="146" t="n">
        <v>51596</v>
      </c>
      <c r="D8" s="147"/>
      <c r="E8" s="147"/>
      <c r="F8" s="147"/>
      <c r="G8" s="147"/>
      <c r="H8" s="147"/>
      <c r="I8" s="147"/>
      <c r="J8" s="147"/>
      <c r="K8" s="147"/>
      <c r="L8" s="147"/>
      <c r="M8" s="147"/>
      <c r="N8" s="147"/>
      <c r="O8" s="147"/>
      <c r="P8" s="147"/>
      <c r="Q8" s="147"/>
      <c r="R8" s="147"/>
      <c r="S8" s="148"/>
    </row>
    <row r="9" customFormat="false" ht="15.75" hidden="false" customHeight="true" outlineLevel="0" collapsed="false">
      <c r="A9" s="145" t="n">
        <v>44029</v>
      </c>
      <c r="B9" s="128" t="n">
        <v>51460</v>
      </c>
      <c r="C9" s="149" t="n">
        <v>51429</v>
      </c>
      <c r="D9" s="150" t="n">
        <v>51366</v>
      </c>
      <c r="E9" s="151"/>
      <c r="F9" s="151"/>
      <c r="G9" s="151"/>
      <c r="H9" s="151"/>
      <c r="I9" s="151"/>
      <c r="J9" s="151"/>
      <c r="K9" s="151"/>
      <c r="L9" s="151"/>
      <c r="M9" s="151"/>
      <c r="N9" s="151"/>
      <c r="O9" s="151"/>
      <c r="P9" s="151"/>
      <c r="Q9" s="151"/>
      <c r="R9" s="151"/>
      <c r="S9" s="152"/>
    </row>
    <row r="10" customFormat="false" ht="17" hidden="false" customHeight="true" outlineLevel="0" collapsed="false">
      <c r="A10" s="145" t="n">
        <v>44022</v>
      </c>
      <c r="B10" s="128" t="n">
        <v>51238</v>
      </c>
      <c r="C10" s="149" t="n">
        <v>51213</v>
      </c>
      <c r="D10" s="150" t="n">
        <v>51174</v>
      </c>
      <c r="E10" s="150" t="n">
        <v>51096</v>
      </c>
      <c r="F10" s="151"/>
      <c r="G10" s="151"/>
      <c r="H10" s="151"/>
      <c r="I10" s="151"/>
      <c r="J10" s="151"/>
      <c r="K10" s="151"/>
      <c r="L10" s="151"/>
      <c r="M10" s="151"/>
      <c r="N10" s="151"/>
      <c r="O10" s="151"/>
      <c r="P10" s="151"/>
      <c r="Q10" s="151"/>
      <c r="R10" s="151"/>
      <c r="S10" s="152"/>
    </row>
    <row r="11" customFormat="false" ht="14.5" hidden="false" customHeight="true" outlineLevel="0" collapsed="false">
      <c r="A11" s="145" t="n">
        <v>44015</v>
      </c>
      <c r="B11" s="128" t="n">
        <v>50909</v>
      </c>
      <c r="C11" s="149" t="n">
        <v>50884</v>
      </c>
      <c r="D11" s="150" t="n">
        <v>50851</v>
      </c>
      <c r="E11" s="150" t="n">
        <v>50813</v>
      </c>
      <c r="F11" s="150" t="n">
        <v>50698</v>
      </c>
      <c r="G11" s="151"/>
      <c r="H11" s="151"/>
      <c r="I11" s="151"/>
      <c r="J11" s="151"/>
      <c r="K11" s="151"/>
      <c r="L11" s="151"/>
      <c r="M11" s="151"/>
      <c r="N11" s="151"/>
      <c r="O11" s="151"/>
      <c r="P11" s="151"/>
      <c r="Q11" s="151"/>
      <c r="R11" s="151"/>
      <c r="S11" s="152"/>
    </row>
    <row r="12" customFormat="false" ht="15" hidden="false" customHeight="true" outlineLevel="0" collapsed="false">
      <c r="A12" s="145" t="n">
        <v>44008</v>
      </c>
      <c r="B12" s="128" t="n">
        <v>50487</v>
      </c>
      <c r="C12" s="149" t="n">
        <v>50462</v>
      </c>
      <c r="D12" s="150" t="n">
        <v>50429</v>
      </c>
      <c r="E12" s="150" t="n">
        <v>50395</v>
      </c>
      <c r="F12" s="150" t="n">
        <v>50317</v>
      </c>
      <c r="G12" s="150" t="n">
        <v>50219</v>
      </c>
      <c r="H12" s="151"/>
      <c r="I12" s="151"/>
      <c r="J12" s="151"/>
      <c r="K12" s="151"/>
      <c r="L12" s="151"/>
      <c r="M12" s="151"/>
      <c r="N12" s="151"/>
      <c r="O12" s="151"/>
      <c r="P12" s="151"/>
      <c r="Q12" s="151"/>
      <c r="R12" s="151"/>
      <c r="S12" s="152"/>
    </row>
    <row r="13" customFormat="false" ht="12.8" hidden="false" customHeight="false" outlineLevel="0" collapsed="false">
      <c r="A13" s="145" t="n">
        <v>44001</v>
      </c>
      <c r="B13" s="128" t="n">
        <v>49907</v>
      </c>
      <c r="C13" s="149" t="n">
        <v>49885</v>
      </c>
      <c r="D13" s="150" t="n">
        <v>49857</v>
      </c>
      <c r="E13" s="150" t="n">
        <v>49827</v>
      </c>
      <c r="F13" s="150" t="n">
        <v>49756</v>
      </c>
      <c r="G13" s="150" t="n">
        <v>49718</v>
      </c>
      <c r="H13" s="150" t="n">
        <v>49610</v>
      </c>
      <c r="I13" s="150"/>
      <c r="J13" s="150"/>
      <c r="K13" s="150"/>
      <c r="L13" s="150"/>
      <c r="M13" s="150"/>
      <c r="N13" s="150"/>
      <c r="O13" s="150"/>
      <c r="P13" s="150"/>
      <c r="Q13" s="150"/>
      <c r="R13" s="150"/>
      <c r="S13" s="153"/>
    </row>
    <row r="14" customFormat="false" ht="12.8" hidden="false" customHeight="false" outlineLevel="0" collapsed="false">
      <c r="A14" s="145" t="n">
        <f aca="false">A13-7</f>
        <v>43994</v>
      </c>
      <c r="B14" s="128" t="n">
        <v>49234</v>
      </c>
      <c r="C14" s="149" t="n">
        <v>49214</v>
      </c>
      <c r="D14" s="150" t="n">
        <v>49186</v>
      </c>
      <c r="E14" s="150" t="n">
        <v>49158</v>
      </c>
      <c r="F14" s="150" t="n">
        <v>49089</v>
      </c>
      <c r="G14" s="150" t="n">
        <v>49055</v>
      </c>
      <c r="H14" s="150" t="n">
        <v>48987</v>
      </c>
      <c r="I14" s="150" t="n">
        <v>48866</v>
      </c>
      <c r="J14" s="150"/>
      <c r="K14" s="150"/>
      <c r="L14" s="150"/>
      <c r="M14" s="150"/>
      <c r="N14" s="150"/>
      <c r="O14" s="150"/>
      <c r="P14" s="150"/>
      <c r="Q14" s="150"/>
      <c r="R14" s="150"/>
      <c r="S14" s="153"/>
    </row>
    <row r="15" customFormat="false" ht="12.8" hidden="false" customHeight="false" outlineLevel="0" collapsed="false">
      <c r="A15" s="145" t="n">
        <f aca="false">A14-7</f>
        <v>43987</v>
      </c>
      <c r="B15" s="128" t="n">
        <v>48292</v>
      </c>
      <c r="C15" s="149" t="n">
        <v>48275</v>
      </c>
      <c r="D15" s="150" t="n">
        <v>48251</v>
      </c>
      <c r="E15" s="150" t="n">
        <v>48225</v>
      </c>
      <c r="F15" s="150" t="n">
        <v>48161</v>
      </c>
      <c r="G15" s="150" t="n">
        <v>48129</v>
      </c>
      <c r="H15" s="150" t="n">
        <v>48072</v>
      </c>
      <c r="I15" s="150" t="n">
        <v>48001</v>
      </c>
      <c r="J15" s="150" t="n">
        <v>47820</v>
      </c>
      <c r="K15" s="150"/>
      <c r="L15" s="150"/>
      <c r="M15" s="150"/>
      <c r="N15" s="150"/>
      <c r="O15" s="150"/>
      <c r="P15" s="150"/>
      <c r="Q15" s="150"/>
      <c r="R15" s="150"/>
      <c r="S15" s="153"/>
    </row>
    <row r="16" customFormat="false" ht="12.8" hidden="false" customHeight="false" outlineLevel="0" collapsed="false">
      <c r="A16" s="145" t="n">
        <f aca="false">A15-7</f>
        <v>43980</v>
      </c>
      <c r="B16" s="128" t="n">
        <v>46988</v>
      </c>
      <c r="C16" s="149" t="n">
        <v>46971</v>
      </c>
      <c r="D16" s="150" t="n">
        <v>46952</v>
      </c>
      <c r="E16" s="150" t="n">
        <v>46928</v>
      </c>
      <c r="F16" s="150" t="n">
        <v>46872</v>
      </c>
      <c r="G16" s="150" t="n">
        <v>46847</v>
      </c>
      <c r="H16" s="150" t="n">
        <v>46793</v>
      </c>
      <c r="I16" s="150" t="n">
        <v>46725</v>
      </c>
      <c r="J16" s="150" t="n">
        <v>46615</v>
      </c>
      <c r="K16" s="150" t="n">
        <v>46421</v>
      </c>
      <c r="L16" s="150"/>
      <c r="M16" s="150"/>
      <c r="N16" s="150"/>
      <c r="O16" s="150"/>
      <c r="P16" s="150"/>
      <c r="Q16" s="150"/>
      <c r="R16" s="150"/>
      <c r="S16" s="153"/>
    </row>
    <row r="17" customFormat="false" ht="12.8" hidden="false" customHeight="false" outlineLevel="0" collapsed="false">
      <c r="A17" s="145" t="n">
        <f aca="false">A16-7</f>
        <v>43973</v>
      </c>
      <c r="B17" s="128" t="n">
        <v>45216</v>
      </c>
      <c r="C17" s="149" t="n">
        <v>45200</v>
      </c>
      <c r="D17" s="150" t="n">
        <v>45182</v>
      </c>
      <c r="E17" s="150" t="n">
        <v>45164</v>
      </c>
      <c r="F17" s="150" t="n">
        <v>45116</v>
      </c>
      <c r="G17" s="150" t="n">
        <v>45094</v>
      </c>
      <c r="H17" s="150" t="n">
        <v>45046</v>
      </c>
      <c r="I17" s="150" t="n">
        <v>44981</v>
      </c>
      <c r="J17" s="150" t="n">
        <v>44887</v>
      </c>
      <c r="K17" s="150" t="n">
        <v>44794</v>
      </c>
      <c r="L17" s="150" t="n">
        <v>44401</v>
      </c>
      <c r="M17" s="150"/>
      <c r="N17" s="150"/>
      <c r="O17" s="150"/>
      <c r="P17" s="150"/>
      <c r="Q17" s="150"/>
      <c r="R17" s="150"/>
      <c r="S17" s="153"/>
    </row>
    <row r="18" customFormat="false" ht="12.8" hidden="false" customHeight="false" outlineLevel="0" collapsed="false">
      <c r="A18" s="145" t="n">
        <f aca="false">A17-7</f>
        <v>43966</v>
      </c>
      <c r="B18" s="128" t="n">
        <v>42947</v>
      </c>
      <c r="C18" s="149" t="n">
        <v>42931</v>
      </c>
      <c r="D18" s="150" t="n">
        <v>42915</v>
      </c>
      <c r="E18" s="150" t="n">
        <v>42899</v>
      </c>
      <c r="F18" s="150" t="n">
        <v>42859</v>
      </c>
      <c r="G18" s="150" t="n">
        <v>42840</v>
      </c>
      <c r="H18" s="150" t="n">
        <v>42802</v>
      </c>
      <c r="I18" s="150" t="n">
        <v>42750</v>
      </c>
      <c r="J18" s="150" t="n">
        <v>42660</v>
      </c>
      <c r="K18" s="150" t="n">
        <v>42588</v>
      </c>
      <c r="L18" s="150" t="n">
        <v>42418</v>
      </c>
      <c r="M18" s="150" t="n">
        <v>42172</v>
      </c>
      <c r="N18" s="150"/>
      <c r="O18" s="150"/>
      <c r="P18" s="150"/>
      <c r="Q18" s="150"/>
      <c r="R18" s="150"/>
      <c r="S18" s="153"/>
    </row>
    <row r="19" customFormat="false" ht="12.8" hidden="false" customHeight="false" outlineLevel="0" collapsed="false">
      <c r="A19" s="145" t="n">
        <f aca="false">A18-7</f>
        <v>43959</v>
      </c>
      <c r="B19" s="128" t="n">
        <v>40094</v>
      </c>
      <c r="C19" s="149" t="n">
        <v>40080</v>
      </c>
      <c r="D19" s="150" t="n">
        <v>40064</v>
      </c>
      <c r="E19" s="150" t="n">
        <v>40049</v>
      </c>
      <c r="F19" s="150" t="n">
        <v>40017</v>
      </c>
      <c r="G19" s="150" t="n">
        <v>40000</v>
      </c>
      <c r="H19" s="150" t="n">
        <v>39964</v>
      </c>
      <c r="I19" s="150" t="n">
        <v>39927</v>
      </c>
      <c r="J19" s="150" t="n">
        <v>39854</v>
      </c>
      <c r="K19" s="150" t="n">
        <v>39787</v>
      </c>
      <c r="L19" s="150" t="n">
        <v>39652</v>
      </c>
      <c r="M19" s="150" t="n">
        <v>39533</v>
      </c>
      <c r="N19" s="150" t="n">
        <v>39071</v>
      </c>
      <c r="O19" s="150"/>
      <c r="P19" s="150"/>
      <c r="Q19" s="150"/>
      <c r="R19" s="150"/>
      <c r="S19" s="153"/>
    </row>
    <row r="20" customFormat="false" ht="12.8" hidden="false" customHeight="false" outlineLevel="0" collapsed="false">
      <c r="A20" s="145" t="n">
        <f aca="false">A19-7</f>
        <v>43952</v>
      </c>
      <c r="B20" s="128" t="n">
        <v>36123</v>
      </c>
      <c r="C20" s="149" t="n">
        <v>36110</v>
      </c>
      <c r="D20" s="150" t="n">
        <v>36097</v>
      </c>
      <c r="E20" s="150" t="n">
        <v>36083</v>
      </c>
      <c r="F20" s="150" t="n">
        <v>36057</v>
      </c>
      <c r="G20" s="150" t="n">
        <v>36047</v>
      </c>
      <c r="H20" s="150" t="n">
        <v>36017</v>
      </c>
      <c r="I20" s="150" t="n">
        <v>35992</v>
      </c>
      <c r="J20" s="150" t="n">
        <v>35936</v>
      </c>
      <c r="K20" s="150" t="n">
        <v>35876</v>
      </c>
      <c r="L20" s="150" t="n">
        <v>35753</v>
      </c>
      <c r="M20" s="150" t="n">
        <v>35659</v>
      </c>
      <c r="N20" s="150" t="n">
        <v>35497</v>
      </c>
      <c r="O20" s="150" t="n">
        <v>35044</v>
      </c>
      <c r="P20" s="150"/>
      <c r="Q20" s="150"/>
      <c r="R20" s="150"/>
      <c r="S20" s="153"/>
    </row>
    <row r="21" customFormat="false" ht="12.8" hidden="false" customHeight="false" outlineLevel="0" collapsed="false">
      <c r="A21" s="145" t="n">
        <f aca="false">A20-7</f>
        <v>43945</v>
      </c>
      <c r="B21" s="128" t="n">
        <v>30934</v>
      </c>
      <c r="C21" s="149" t="n">
        <v>30924</v>
      </c>
      <c r="D21" s="150" t="n">
        <v>30913</v>
      </c>
      <c r="E21" s="150" t="n">
        <v>30900</v>
      </c>
      <c r="F21" s="150" t="n">
        <v>30880</v>
      </c>
      <c r="G21" s="150" t="n">
        <v>30872</v>
      </c>
      <c r="H21" s="150" t="n">
        <v>30847</v>
      </c>
      <c r="I21" s="150" t="n">
        <v>30829</v>
      </c>
      <c r="J21" s="150" t="n">
        <v>30785</v>
      </c>
      <c r="K21" s="150" t="n">
        <v>30737</v>
      </c>
      <c r="L21" s="150" t="n">
        <v>30630</v>
      </c>
      <c r="M21" s="150" t="n">
        <v>30550</v>
      </c>
      <c r="N21" s="150" t="n">
        <v>30449</v>
      </c>
      <c r="O21" s="150" t="n">
        <v>30300</v>
      </c>
      <c r="P21" s="150" t="n">
        <v>29710</v>
      </c>
      <c r="Q21" s="150"/>
      <c r="R21" s="150"/>
      <c r="S21" s="153"/>
    </row>
    <row r="22" customFormat="false" ht="12.8" hidden="false" customHeight="false" outlineLevel="0" collapsed="false">
      <c r="A22" s="145" t="n">
        <f aca="false">A21-7</f>
        <v>43938</v>
      </c>
      <c r="B22" s="128" t="n">
        <v>24011</v>
      </c>
      <c r="C22" s="149" t="n">
        <v>24005</v>
      </c>
      <c r="D22" s="150" t="n">
        <v>23998</v>
      </c>
      <c r="E22" s="150" t="n">
        <v>23987</v>
      </c>
      <c r="F22" s="150" t="n">
        <v>23973</v>
      </c>
      <c r="G22" s="150" t="n">
        <v>23967</v>
      </c>
      <c r="H22" s="150" t="n">
        <v>23948</v>
      </c>
      <c r="I22" s="150" t="n">
        <v>23934</v>
      </c>
      <c r="J22" s="150" t="n">
        <v>23900</v>
      </c>
      <c r="K22" s="150" t="n">
        <v>23867</v>
      </c>
      <c r="L22" s="150" t="n">
        <v>23795</v>
      </c>
      <c r="M22" s="150" t="n">
        <v>23733</v>
      </c>
      <c r="N22" s="150" t="n">
        <v>23659</v>
      </c>
      <c r="O22" s="150" t="n">
        <v>23554</v>
      </c>
      <c r="P22" s="150" t="n">
        <v>23368</v>
      </c>
      <c r="Q22" s="150" t="n">
        <v>22351</v>
      </c>
      <c r="R22" s="150"/>
      <c r="S22" s="153"/>
    </row>
    <row r="23" customFormat="false" ht="12.8" hidden="false" customHeight="false" outlineLevel="0" collapsed="false">
      <c r="A23" s="145" t="n">
        <f aca="false">A22-7</f>
        <v>43931</v>
      </c>
      <c r="B23" s="128" t="n">
        <v>15719</v>
      </c>
      <c r="C23" s="149" t="n">
        <v>15713</v>
      </c>
      <c r="D23" s="150" t="n">
        <v>15708</v>
      </c>
      <c r="E23" s="150" t="n">
        <v>15702</v>
      </c>
      <c r="F23" s="150" t="n">
        <v>15692</v>
      </c>
      <c r="G23" s="150" t="n">
        <v>15688</v>
      </c>
      <c r="H23" s="150" t="n">
        <v>15679</v>
      </c>
      <c r="I23" s="150" t="n">
        <v>15672</v>
      </c>
      <c r="J23" s="150" t="n">
        <v>15652</v>
      </c>
      <c r="K23" s="150" t="n">
        <v>15628</v>
      </c>
      <c r="L23" s="150" t="n">
        <v>15588</v>
      </c>
      <c r="M23" s="150" t="n">
        <v>15553</v>
      </c>
      <c r="N23" s="150" t="n">
        <v>15507</v>
      </c>
      <c r="O23" s="150" t="n">
        <v>15433</v>
      </c>
      <c r="P23" s="150" t="n">
        <v>15332</v>
      </c>
      <c r="Q23" s="150" t="n">
        <v>15063</v>
      </c>
      <c r="R23" s="150" t="n">
        <v>13121</v>
      </c>
      <c r="S23" s="153"/>
    </row>
    <row r="24" customFormat="false" ht="12.8" hidden="false" customHeight="false" outlineLevel="0" collapsed="false">
      <c r="A24" s="145" t="n">
        <f aca="false">A23-7</f>
        <v>43924</v>
      </c>
      <c r="B24" s="128" t="n">
        <v>7500</v>
      </c>
      <c r="C24" s="149" t="n">
        <v>7497</v>
      </c>
      <c r="D24" s="150" t="n">
        <v>7494</v>
      </c>
      <c r="E24" s="150" t="n">
        <v>7492</v>
      </c>
      <c r="F24" s="150" t="n">
        <v>7487</v>
      </c>
      <c r="G24" s="150" t="n">
        <v>7486</v>
      </c>
      <c r="H24" s="150" t="n">
        <v>7482</v>
      </c>
      <c r="I24" s="150" t="n">
        <v>7480</v>
      </c>
      <c r="J24" s="150" t="n">
        <v>7467</v>
      </c>
      <c r="K24" s="150" t="n">
        <v>7456</v>
      </c>
      <c r="L24" s="150" t="n">
        <v>7437</v>
      </c>
      <c r="M24" s="150" t="n">
        <v>7425</v>
      </c>
      <c r="N24" s="150" t="n">
        <v>7403</v>
      </c>
      <c r="O24" s="150" t="n">
        <v>7360</v>
      </c>
      <c r="P24" s="150" t="n">
        <v>7319</v>
      </c>
      <c r="Q24" s="150" t="n">
        <v>7230</v>
      </c>
      <c r="R24" s="150" t="n">
        <v>6975</v>
      </c>
      <c r="S24" s="153" t="n">
        <v>6234</v>
      </c>
    </row>
    <row r="25" customFormat="false" ht="12.8" hidden="false" customHeight="false" outlineLevel="0" collapsed="false">
      <c r="A25" s="145" t="n">
        <f aca="false">A24-7</f>
        <v>43917</v>
      </c>
      <c r="B25" s="128" t="n">
        <v>2323</v>
      </c>
      <c r="C25" s="149" t="n">
        <v>2323</v>
      </c>
      <c r="D25" s="150" t="n">
        <v>2322</v>
      </c>
      <c r="E25" s="150" t="n">
        <v>2320</v>
      </c>
      <c r="F25" s="150" t="n">
        <v>2319</v>
      </c>
      <c r="G25" s="150" t="n">
        <v>2319</v>
      </c>
      <c r="H25" s="150" t="n">
        <v>2316</v>
      </c>
      <c r="I25" s="150" t="n">
        <v>2315</v>
      </c>
      <c r="J25" s="150" t="n">
        <v>2310</v>
      </c>
      <c r="K25" s="150" t="n">
        <v>2307</v>
      </c>
      <c r="L25" s="150" t="n">
        <v>2304</v>
      </c>
      <c r="M25" s="150" t="n">
        <v>2299</v>
      </c>
      <c r="N25" s="150" t="n">
        <v>2294</v>
      </c>
      <c r="O25" s="150" t="n">
        <v>2281</v>
      </c>
      <c r="P25" s="150" t="n">
        <v>2267</v>
      </c>
      <c r="Q25" s="150" t="n">
        <v>2241</v>
      </c>
      <c r="R25" s="150" t="n">
        <v>2198</v>
      </c>
      <c r="S25" s="153" t="n">
        <v>2117</v>
      </c>
    </row>
    <row r="26" customFormat="false" ht="12.8" hidden="false" customHeight="false" outlineLevel="0" collapsed="false">
      <c r="A26" s="145" t="n">
        <f aca="false">A25-7</f>
        <v>43910</v>
      </c>
      <c r="B26" s="128" t="n">
        <v>452</v>
      </c>
      <c r="C26" s="149" t="n">
        <v>452</v>
      </c>
      <c r="D26" s="150" t="n">
        <v>451</v>
      </c>
      <c r="E26" s="150" t="n">
        <v>450</v>
      </c>
      <c r="F26" s="150" t="n">
        <v>449</v>
      </c>
      <c r="G26" s="150" t="n">
        <v>449</v>
      </c>
      <c r="H26" s="150" t="n">
        <v>448</v>
      </c>
      <c r="I26" s="150" t="n">
        <v>448</v>
      </c>
      <c r="J26" s="150" t="n">
        <v>446</v>
      </c>
      <c r="K26" s="150" t="n">
        <v>446</v>
      </c>
      <c r="L26" s="150" t="n">
        <v>446</v>
      </c>
      <c r="M26" s="150" t="n">
        <v>445</v>
      </c>
      <c r="N26" s="150" t="n">
        <v>443</v>
      </c>
      <c r="O26" s="150" t="n">
        <v>443</v>
      </c>
      <c r="P26" s="150" t="n">
        <v>441</v>
      </c>
      <c r="Q26" s="150" t="n">
        <v>435</v>
      </c>
      <c r="R26" s="150" t="n">
        <v>424</v>
      </c>
      <c r="S26" s="153" t="n">
        <v>413</v>
      </c>
    </row>
    <row r="27" customFormat="false" ht="12.8" hidden="false" customHeight="false" outlineLevel="0" collapsed="false">
      <c r="A27" s="145" t="n">
        <f aca="false">A26-7</f>
        <v>43903</v>
      </c>
      <c r="B27" s="128" t="n">
        <v>50</v>
      </c>
      <c r="C27" s="149" t="n">
        <v>50</v>
      </c>
      <c r="D27" s="150" t="n">
        <v>50</v>
      </c>
      <c r="E27" s="150" t="n">
        <v>49</v>
      </c>
      <c r="F27" s="150" t="n">
        <v>48</v>
      </c>
      <c r="G27" s="150" t="n">
        <v>48</v>
      </c>
      <c r="H27" s="150" t="n">
        <v>47</v>
      </c>
      <c r="I27" s="150" t="n">
        <v>47</v>
      </c>
      <c r="J27" s="150" t="n">
        <v>47</v>
      </c>
      <c r="K27" s="150" t="n">
        <v>47</v>
      </c>
      <c r="L27" s="150" t="n">
        <v>47</v>
      </c>
      <c r="M27" s="150" t="n">
        <v>46</v>
      </c>
      <c r="N27" s="150" t="n">
        <v>46</v>
      </c>
      <c r="O27" s="150" t="n">
        <v>46</v>
      </c>
      <c r="P27" s="150" t="n">
        <v>44</v>
      </c>
      <c r="Q27" s="150" t="n">
        <v>43</v>
      </c>
      <c r="R27" s="150" t="n">
        <v>40</v>
      </c>
      <c r="S27" s="153" t="n">
        <v>39</v>
      </c>
    </row>
    <row r="28" customFormat="false" ht="12.8" hidden="false" customHeight="false" outlineLevel="0" collapsed="false">
      <c r="A28" s="145" t="n">
        <f aca="false">A27-7</f>
        <v>43896</v>
      </c>
      <c r="B28" s="128" t="n">
        <v>6</v>
      </c>
      <c r="C28" s="149" t="n">
        <v>6</v>
      </c>
      <c r="D28" s="150" t="n">
        <v>6</v>
      </c>
      <c r="E28" s="150" t="n">
        <v>6</v>
      </c>
      <c r="F28" s="150" t="n">
        <v>6</v>
      </c>
      <c r="G28" s="150" t="n">
        <v>6</v>
      </c>
      <c r="H28" s="150" t="n">
        <v>6</v>
      </c>
      <c r="I28" s="150" t="n">
        <v>6</v>
      </c>
      <c r="J28" s="150" t="n">
        <v>6</v>
      </c>
      <c r="K28" s="150" t="n">
        <v>6</v>
      </c>
      <c r="L28" s="150" t="n">
        <v>6</v>
      </c>
      <c r="M28" s="150" t="n">
        <v>5</v>
      </c>
      <c r="N28" s="150" t="n">
        <v>5</v>
      </c>
      <c r="O28" s="150" t="n">
        <v>5</v>
      </c>
      <c r="P28" s="150" t="n">
        <v>4</v>
      </c>
      <c r="Q28" s="150" t="n">
        <v>3</v>
      </c>
      <c r="R28" s="150" t="n">
        <v>2</v>
      </c>
      <c r="S28" s="153" t="n">
        <v>4</v>
      </c>
    </row>
    <row r="29" customFormat="false" ht="12.8" hidden="false" customHeight="false" outlineLevel="0" collapsed="false">
      <c r="A29" s="145" t="n">
        <f aca="false">A28-7</f>
        <v>43889</v>
      </c>
      <c r="B29" s="128" t="n">
        <v>0</v>
      </c>
      <c r="C29" s="149" t="n">
        <v>0</v>
      </c>
      <c r="D29" s="150" t="n">
        <v>0</v>
      </c>
      <c r="E29" s="150" t="n">
        <v>0</v>
      </c>
      <c r="F29" s="150" t="n">
        <v>0</v>
      </c>
      <c r="G29" s="150" t="n">
        <v>0</v>
      </c>
      <c r="H29" s="150" t="n">
        <v>0</v>
      </c>
      <c r="I29" s="150" t="n">
        <v>0</v>
      </c>
      <c r="J29" s="150" t="n">
        <v>0</v>
      </c>
      <c r="K29" s="150" t="n">
        <v>0</v>
      </c>
      <c r="L29" s="150" t="n">
        <v>1</v>
      </c>
      <c r="M29" s="150" t="n">
        <v>0</v>
      </c>
      <c r="N29" s="150" t="n">
        <v>0</v>
      </c>
      <c r="O29" s="150" t="n">
        <v>0</v>
      </c>
      <c r="P29" s="150" t="n">
        <v>0</v>
      </c>
      <c r="Q29" s="150" t="n">
        <v>0</v>
      </c>
      <c r="R29" s="150" t="n">
        <v>0</v>
      </c>
      <c r="S29" s="153" t="n">
        <v>0</v>
      </c>
    </row>
    <row r="30" customFormat="false" ht="12.8" hidden="false" customHeight="false" outlineLevel="0" collapsed="false">
      <c r="A30" s="145" t="n">
        <f aca="false">A29-7</f>
        <v>43882</v>
      </c>
      <c r="B30" s="128" t="n">
        <v>0</v>
      </c>
      <c r="C30" s="149" t="n">
        <v>0</v>
      </c>
      <c r="D30" s="150" t="n">
        <v>0</v>
      </c>
      <c r="E30" s="150" t="n">
        <v>0</v>
      </c>
      <c r="F30" s="150" t="n">
        <v>0</v>
      </c>
      <c r="G30" s="150" t="n">
        <v>0</v>
      </c>
      <c r="H30" s="150" t="n">
        <v>0</v>
      </c>
      <c r="I30" s="150" t="n">
        <v>0</v>
      </c>
      <c r="J30" s="150" t="n">
        <v>0</v>
      </c>
      <c r="K30" s="150" t="n">
        <v>0</v>
      </c>
      <c r="L30" s="150" t="n">
        <v>1</v>
      </c>
      <c r="M30" s="150" t="n">
        <v>0</v>
      </c>
      <c r="N30" s="150" t="n">
        <v>0</v>
      </c>
      <c r="O30" s="150" t="n">
        <v>0</v>
      </c>
      <c r="P30" s="150" t="n">
        <v>0</v>
      </c>
      <c r="Q30" s="150" t="n">
        <v>0</v>
      </c>
      <c r="R30" s="150" t="n">
        <v>0</v>
      </c>
      <c r="S30" s="153" t="n">
        <v>0</v>
      </c>
    </row>
    <row r="31" customFormat="false" ht="12.8" hidden="false" customHeight="false" outlineLevel="0" collapsed="false">
      <c r="A31" s="154" t="n">
        <f aca="false">A30-7</f>
        <v>43875</v>
      </c>
      <c r="B31" s="128" t="n">
        <v>0</v>
      </c>
      <c r="C31" s="155" t="n">
        <v>0</v>
      </c>
      <c r="D31" s="156" t="n">
        <v>0</v>
      </c>
      <c r="E31" s="156" t="n">
        <v>0</v>
      </c>
      <c r="F31" s="156" t="n">
        <v>0</v>
      </c>
      <c r="G31" s="156" t="n">
        <v>0</v>
      </c>
      <c r="H31" s="156" t="n">
        <v>0</v>
      </c>
      <c r="I31" s="156" t="n">
        <v>0</v>
      </c>
      <c r="J31" s="156" t="n">
        <v>0</v>
      </c>
      <c r="K31" s="156" t="n">
        <v>0</v>
      </c>
      <c r="L31" s="156" t="n">
        <v>1</v>
      </c>
      <c r="M31" s="156" t="n">
        <v>0</v>
      </c>
      <c r="N31" s="156" t="n">
        <v>0</v>
      </c>
      <c r="O31" s="156" t="n">
        <v>0</v>
      </c>
      <c r="P31" s="156" t="n">
        <v>0</v>
      </c>
      <c r="Q31" s="156" t="n">
        <v>0</v>
      </c>
      <c r="R31" s="156" t="n">
        <v>0</v>
      </c>
      <c r="S31" s="157" t="n">
        <v>0</v>
      </c>
    </row>
    <row r="35" customFormat="false" ht="12.8" hidden="false" customHeight="false" outlineLevel="0" collapsed="false">
      <c r="A35" s="158"/>
      <c r="B35" s="158"/>
      <c r="C35" s="158"/>
      <c r="D35" s="158"/>
      <c r="E35" s="158"/>
      <c r="F35" s="158"/>
      <c r="G35" s="129"/>
    </row>
    <row r="36" customFormat="false" ht="12.8" hidden="false" customHeight="false" outlineLevel="0" collapsed="false">
      <c r="A36" s="139" t="s">
        <v>112</v>
      </c>
      <c r="B36" s="140" t="s">
        <v>110</v>
      </c>
      <c r="C36" s="140"/>
      <c r="D36" s="140"/>
      <c r="E36" s="140"/>
      <c r="F36" s="140"/>
      <c r="G36" s="140"/>
      <c r="H36" s="140"/>
      <c r="I36" s="140"/>
      <c r="J36" s="140"/>
      <c r="K36" s="140"/>
      <c r="L36" s="140"/>
      <c r="M36" s="140"/>
      <c r="N36" s="140"/>
      <c r="O36" s="140"/>
      <c r="P36" s="140"/>
      <c r="Q36" s="140"/>
      <c r="R36" s="140"/>
      <c r="S36" s="140"/>
    </row>
    <row r="37" customFormat="false" ht="65.25" hidden="false" customHeight="true" outlineLevel="0" collapsed="false">
      <c r="A37" s="141" t="s">
        <v>111</v>
      </c>
      <c r="B37" s="142" t="n">
        <v>44054</v>
      </c>
      <c r="C37" s="142" t="n">
        <v>44047</v>
      </c>
      <c r="D37" s="142" t="n">
        <v>44040</v>
      </c>
      <c r="E37" s="142" t="n">
        <v>44033</v>
      </c>
      <c r="F37" s="159" t="n">
        <v>44026</v>
      </c>
      <c r="G37" s="159" t="n">
        <v>44019</v>
      </c>
      <c r="H37" s="159" t="n">
        <v>44012</v>
      </c>
      <c r="I37" s="159" t="n">
        <f aca="false">H37-7</f>
        <v>44005</v>
      </c>
      <c r="J37" s="159" t="n">
        <f aca="false">I37-7</f>
        <v>43998</v>
      </c>
      <c r="K37" s="159" t="n">
        <f aca="false">J37-7</f>
        <v>43991</v>
      </c>
      <c r="L37" s="159" t="n">
        <f aca="false">K37-7</f>
        <v>43984</v>
      </c>
      <c r="M37" s="159" t="n">
        <f aca="false">L37-7</f>
        <v>43977</v>
      </c>
      <c r="N37" s="159" t="n">
        <f aca="false">M37-7</f>
        <v>43970</v>
      </c>
      <c r="O37" s="159" t="n">
        <f aca="false">N37-7</f>
        <v>43963</v>
      </c>
      <c r="P37" s="159" t="n">
        <f aca="false">O37-7</f>
        <v>43956</v>
      </c>
      <c r="Q37" s="159" t="n">
        <f aca="false">P37-7</f>
        <v>43949</v>
      </c>
      <c r="R37" s="159" t="n">
        <f aca="false">Q37-7</f>
        <v>43942</v>
      </c>
      <c r="S37" s="160" t="n">
        <f aca="false">R37-7</f>
        <v>43935</v>
      </c>
    </row>
    <row r="38" customFormat="false" ht="20" hidden="false" customHeight="true" outlineLevel="0" collapsed="false">
      <c r="A38" s="145" t="n">
        <v>44043</v>
      </c>
      <c r="B38" s="128" t="n">
        <v>28495</v>
      </c>
      <c r="C38" s="142"/>
      <c r="D38" s="142"/>
      <c r="E38" s="142"/>
      <c r="F38" s="159"/>
      <c r="G38" s="159"/>
      <c r="H38" s="159"/>
      <c r="I38" s="159"/>
      <c r="J38" s="159"/>
      <c r="K38" s="159"/>
      <c r="L38" s="159"/>
      <c r="M38" s="159"/>
      <c r="N38" s="159"/>
      <c r="O38" s="159"/>
      <c r="P38" s="159"/>
      <c r="Q38" s="159"/>
      <c r="R38" s="159"/>
      <c r="S38" s="160"/>
    </row>
    <row r="39" customFormat="false" ht="14.25" hidden="false" customHeight="true" outlineLevel="0" collapsed="false">
      <c r="A39" s="145" t="n">
        <v>44036</v>
      </c>
      <c r="B39" s="128" t="n">
        <v>28419</v>
      </c>
      <c r="C39" s="146" t="n">
        <v>28392</v>
      </c>
      <c r="D39" s="147"/>
      <c r="E39" s="147"/>
      <c r="F39" s="147"/>
      <c r="G39" s="147"/>
      <c r="H39" s="147"/>
      <c r="I39" s="147"/>
      <c r="J39" s="147"/>
      <c r="K39" s="147"/>
      <c r="L39" s="147"/>
      <c r="M39" s="147"/>
      <c r="N39" s="147"/>
      <c r="O39" s="147"/>
      <c r="P39" s="147"/>
      <c r="Q39" s="147"/>
      <c r="R39" s="147"/>
      <c r="S39" s="148"/>
    </row>
    <row r="40" customFormat="false" ht="14.75" hidden="false" customHeight="true" outlineLevel="0" collapsed="false">
      <c r="A40" s="145" t="n">
        <v>44029</v>
      </c>
      <c r="B40" s="128" t="n">
        <v>28326</v>
      </c>
      <c r="C40" s="149" t="n">
        <v>28308</v>
      </c>
      <c r="D40" s="150" t="n">
        <v>28269</v>
      </c>
      <c r="E40" s="151"/>
      <c r="F40" s="151"/>
      <c r="G40" s="151"/>
      <c r="H40" s="151"/>
      <c r="I40" s="151"/>
      <c r="J40" s="151"/>
      <c r="K40" s="151"/>
      <c r="L40" s="151"/>
      <c r="M40" s="151"/>
      <c r="N40" s="151"/>
      <c r="O40" s="151"/>
      <c r="P40" s="151"/>
      <c r="Q40" s="151"/>
      <c r="R40" s="151"/>
      <c r="S40" s="152"/>
    </row>
    <row r="41" customFormat="false" ht="15" hidden="false" customHeight="true" outlineLevel="0" collapsed="false">
      <c r="A41" s="145" t="n">
        <v>44022</v>
      </c>
      <c r="B41" s="128" t="n">
        <v>28209</v>
      </c>
      <c r="C41" s="149" t="n">
        <v>28194</v>
      </c>
      <c r="D41" s="150" t="n">
        <v>28169</v>
      </c>
      <c r="E41" s="150" t="n">
        <v>28116</v>
      </c>
      <c r="F41" s="151"/>
      <c r="G41" s="151"/>
      <c r="H41" s="151"/>
      <c r="I41" s="151"/>
      <c r="J41" s="151"/>
      <c r="K41" s="151"/>
      <c r="L41" s="151"/>
      <c r="M41" s="151"/>
      <c r="N41" s="151"/>
      <c r="O41" s="151"/>
      <c r="P41" s="151"/>
      <c r="Q41" s="151"/>
      <c r="R41" s="151"/>
      <c r="S41" s="152"/>
    </row>
    <row r="42" customFormat="false" ht="13.25" hidden="false" customHeight="true" outlineLevel="0" collapsed="false">
      <c r="A42" s="145" t="n">
        <v>44015</v>
      </c>
      <c r="B42" s="128" t="n">
        <v>28040</v>
      </c>
      <c r="C42" s="149" t="n">
        <v>28025</v>
      </c>
      <c r="D42" s="150" t="n">
        <v>28004</v>
      </c>
      <c r="E42" s="150" t="n">
        <v>27975</v>
      </c>
      <c r="F42" s="150" t="n">
        <v>27915</v>
      </c>
      <c r="G42" s="151"/>
      <c r="H42" s="151"/>
      <c r="I42" s="151"/>
      <c r="J42" s="151"/>
      <c r="K42" s="151"/>
      <c r="L42" s="151"/>
      <c r="M42" s="151"/>
      <c r="N42" s="151"/>
      <c r="O42" s="151"/>
      <c r="P42" s="151"/>
      <c r="Q42" s="151"/>
      <c r="R42" s="151"/>
      <c r="S42" s="152"/>
    </row>
    <row r="43" customFormat="false" ht="13.5" hidden="false" customHeight="true" outlineLevel="0" collapsed="false">
      <c r="A43" s="145" t="n">
        <v>44008</v>
      </c>
      <c r="B43" s="128" t="n">
        <v>27815</v>
      </c>
      <c r="C43" s="149" t="n">
        <v>27800</v>
      </c>
      <c r="D43" s="150" t="n">
        <v>27779</v>
      </c>
      <c r="E43" s="150" t="n">
        <v>27754</v>
      </c>
      <c r="F43" s="150" t="n">
        <v>27715</v>
      </c>
      <c r="G43" s="150" t="n">
        <v>27653</v>
      </c>
      <c r="H43" s="151"/>
      <c r="I43" s="151"/>
      <c r="J43" s="151"/>
      <c r="K43" s="151"/>
      <c r="L43" s="151"/>
      <c r="M43" s="151"/>
      <c r="N43" s="151"/>
      <c r="O43" s="151"/>
      <c r="P43" s="151"/>
      <c r="Q43" s="151"/>
      <c r="R43" s="151"/>
      <c r="S43" s="152"/>
    </row>
    <row r="44" customFormat="false" ht="12.8" hidden="false" customHeight="false" outlineLevel="0" collapsed="false">
      <c r="A44" s="145" t="n">
        <v>44001</v>
      </c>
      <c r="B44" s="128" t="n">
        <v>27501</v>
      </c>
      <c r="C44" s="149" t="n">
        <v>27488</v>
      </c>
      <c r="D44" s="150" t="n">
        <v>27470</v>
      </c>
      <c r="E44" s="150" t="n">
        <v>27448</v>
      </c>
      <c r="F44" s="150" t="n">
        <v>27416</v>
      </c>
      <c r="G44" s="150" t="n">
        <v>27388</v>
      </c>
      <c r="H44" s="150" t="n">
        <v>27326</v>
      </c>
      <c r="I44" s="150"/>
      <c r="J44" s="150"/>
      <c r="K44" s="150"/>
      <c r="L44" s="150"/>
      <c r="M44" s="150"/>
      <c r="N44" s="150"/>
      <c r="O44" s="150"/>
      <c r="P44" s="150"/>
      <c r="Q44" s="150"/>
      <c r="R44" s="150"/>
      <c r="S44" s="153"/>
    </row>
    <row r="45" customFormat="false" ht="12.8" hidden="false" customHeight="false" outlineLevel="0" collapsed="false">
      <c r="A45" s="145" t="n">
        <f aca="false">A44-7</f>
        <v>43994</v>
      </c>
      <c r="B45" s="128" t="n">
        <v>27145</v>
      </c>
      <c r="C45" s="149" t="n">
        <v>27133</v>
      </c>
      <c r="D45" s="150" t="n">
        <v>27115</v>
      </c>
      <c r="E45" s="150" t="n">
        <v>27095</v>
      </c>
      <c r="F45" s="150" t="n">
        <v>27064</v>
      </c>
      <c r="G45" s="150" t="n">
        <v>27040</v>
      </c>
      <c r="H45" s="150" t="n">
        <v>26999</v>
      </c>
      <c r="I45" s="150" t="n">
        <v>26927</v>
      </c>
      <c r="J45" s="150"/>
      <c r="K45" s="150"/>
      <c r="L45" s="150"/>
      <c r="M45" s="150"/>
      <c r="N45" s="150"/>
      <c r="O45" s="150"/>
      <c r="P45" s="150"/>
      <c r="Q45" s="150"/>
      <c r="R45" s="150"/>
      <c r="S45" s="153"/>
    </row>
    <row r="46" customFormat="false" ht="12.8" hidden="false" customHeight="false" outlineLevel="0" collapsed="false">
      <c r="A46" s="145" t="n">
        <f aca="false">A45-7</f>
        <v>43987</v>
      </c>
      <c r="B46" s="128" t="n">
        <v>26659</v>
      </c>
      <c r="C46" s="149" t="n">
        <v>26648</v>
      </c>
      <c r="D46" s="150" t="n">
        <v>26634</v>
      </c>
      <c r="E46" s="150" t="n">
        <v>26616</v>
      </c>
      <c r="F46" s="150" t="n">
        <v>26587</v>
      </c>
      <c r="G46" s="150" t="n">
        <v>26565</v>
      </c>
      <c r="H46" s="150" t="n">
        <v>26530</v>
      </c>
      <c r="I46" s="150" t="n">
        <v>26489</v>
      </c>
      <c r="J46" s="150" t="n">
        <v>26393</v>
      </c>
      <c r="K46" s="150"/>
      <c r="L46" s="150"/>
      <c r="M46" s="150"/>
      <c r="N46" s="150"/>
      <c r="O46" s="150"/>
      <c r="P46" s="150"/>
      <c r="Q46" s="150"/>
      <c r="R46" s="150"/>
      <c r="S46" s="153"/>
    </row>
    <row r="47" customFormat="false" ht="12.8" hidden="false" customHeight="false" outlineLevel="0" collapsed="false">
      <c r="A47" s="145" t="n">
        <f aca="false">A46-7</f>
        <v>43980</v>
      </c>
      <c r="B47" s="128" t="n">
        <v>26044</v>
      </c>
      <c r="C47" s="149" t="n">
        <v>26033</v>
      </c>
      <c r="D47" s="150" t="n">
        <v>26021</v>
      </c>
      <c r="E47" s="150" t="n">
        <v>26004</v>
      </c>
      <c r="F47" s="150" t="n">
        <v>25976</v>
      </c>
      <c r="G47" s="150" t="n">
        <v>25960</v>
      </c>
      <c r="H47" s="150" t="n">
        <v>25927</v>
      </c>
      <c r="I47" s="150" t="n">
        <v>25889</v>
      </c>
      <c r="J47" s="150" t="n">
        <v>25822</v>
      </c>
      <c r="K47" s="150" t="n">
        <v>25719</v>
      </c>
      <c r="L47" s="150"/>
      <c r="M47" s="150"/>
      <c r="N47" s="150"/>
      <c r="O47" s="150"/>
      <c r="P47" s="150"/>
      <c r="Q47" s="150"/>
      <c r="R47" s="150"/>
      <c r="S47" s="153"/>
    </row>
    <row r="48" customFormat="false" ht="12.8" hidden="false" customHeight="false" outlineLevel="0" collapsed="false">
      <c r="A48" s="145" t="n">
        <f aca="false">A47-7</f>
        <v>43973</v>
      </c>
      <c r="B48" s="128" t="n">
        <v>25151</v>
      </c>
      <c r="C48" s="149" t="n">
        <v>25141</v>
      </c>
      <c r="D48" s="150" t="n">
        <v>25129</v>
      </c>
      <c r="E48" s="150" t="n">
        <v>25117</v>
      </c>
      <c r="F48" s="150" t="n">
        <v>25090</v>
      </c>
      <c r="G48" s="150" t="n">
        <v>25075</v>
      </c>
      <c r="H48" s="150" t="n">
        <v>25046</v>
      </c>
      <c r="I48" s="150" t="n">
        <v>25008</v>
      </c>
      <c r="J48" s="150" t="n">
        <v>24949</v>
      </c>
      <c r="K48" s="150" t="n">
        <v>24893</v>
      </c>
      <c r="L48" s="150" t="n">
        <v>24688</v>
      </c>
      <c r="M48" s="150"/>
      <c r="N48" s="150"/>
      <c r="O48" s="150"/>
      <c r="P48" s="150"/>
      <c r="Q48" s="150"/>
      <c r="R48" s="150"/>
      <c r="S48" s="153"/>
    </row>
    <row r="49" customFormat="false" ht="12.8" hidden="false" customHeight="false" outlineLevel="0" collapsed="false">
      <c r="A49" s="145" t="n">
        <f aca="false">A48-7</f>
        <v>43966</v>
      </c>
      <c r="B49" s="128" t="n">
        <v>24063</v>
      </c>
      <c r="C49" s="149" t="n">
        <v>24053</v>
      </c>
      <c r="D49" s="150" t="n">
        <v>24041</v>
      </c>
      <c r="E49" s="150" t="n">
        <v>24030</v>
      </c>
      <c r="F49" s="150" t="n">
        <v>24005</v>
      </c>
      <c r="G49" s="150" t="n">
        <v>23992</v>
      </c>
      <c r="H49" s="150" t="n">
        <v>23967</v>
      </c>
      <c r="I49" s="150" t="n">
        <v>23934</v>
      </c>
      <c r="J49" s="150" t="n">
        <v>23876</v>
      </c>
      <c r="K49" s="150" t="n">
        <v>23831</v>
      </c>
      <c r="L49" s="150" t="n">
        <v>23731</v>
      </c>
      <c r="M49" s="150" t="n">
        <v>23594</v>
      </c>
      <c r="N49" s="150"/>
      <c r="O49" s="150"/>
      <c r="P49" s="150"/>
      <c r="Q49" s="150"/>
      <c r="R49" s="150"/>
      <c r="S49" s="153"/>
    </row>
    <row r="50" customFormat="false" ht="12.8" hidden="false" customHeight="false" outlineLevel="0" collapsed="false">
      <c r="A50" s="145" t="n">
        <f aca="false">A49-7</f>
        <v>43959</v>
      </c>
      <c r="B50" s="128" t="n">
        <v>22639</v>
      </c>
      <c r="C50" s="149" t="n">
        <v>22629</v>
      </c>
      <c r="D50" s="150" t="n">
        <v>22617</v>
      </c>
      <c r="E50" s="150" t="n">
        <v>22607</v>
      </c>
      <c r="F50" s="150" t="n">
        <v>22585</v>
      </c>
      <c r="G50" s="150" t="n">
        <v>22573</v>
      </c>
      <c r="H50" s="150" t="n">
        <v>22550</v>
      </c>
      <c r="I50" s="150" t="n">
        <v>22523</v>
      </c>
      <c r="J50" s="150" t="n">
        <v>22475</v>
      </c>
      <c r="K50" s="150" t="n">
        <v>22433</v>
      </c>
      <c r="L50" s="150" t="n">
        <v>22350</v>
      </c>
      <c r="M50" s="150" t="n">
        <v>22280</v>
      </c>
      <c r="N50" s="150" t="n">
        <v>22022</v>
      </c>
      <c r="O50" s="150"/>
      <c r="P50" s="150"/>
      <c r="Q50" s="150"/>
      <c r="R50" s="150"/>
      <c r="S50" s="153"/>
    </row>
    <row r="51" customFormat="false" ht="12.8" hidden="false" customHeight="false" outlineLevel="0" collapsed="false">
      <c r="A51" s="145" t="n">
        <f aca="false">A50-7</f>
        <v>43952</v>
      </c>
      <c r="B51" s="128" t="n">
        <v>20626</v>
      </c>
      <c r="C51" s="149" t="n">
        <v>20617</v>
      </c>
      <c r="D51" s="150" t="n">
        <v>20607</v>
      </c>
      <c r="E51" s="150" t="n">
        <v>20597</v>
      </c>
      <c r="F51" s="150" t="n">
        <v>20580</v>
      </c>
      <c r="G51" s="150" t="n">
        <v>20574</v>
      </c>
      <c r="H51" s="150" t="n">
        <v>20553</v>
      </c>
      <c r="I51" s="150" t="n">
        <v>20535</v>
      </c>
      <c r="J51" s="150" t="n">
        <v>20500</v>
      </c>
      <c r="K51" s="150" t="n">
        <v>20462</v>
      </c>
      <c r="L51" s="150" t="n">
        <v>20387</v>
      </c>
      <c r="M51" s="150" t="n">
        <v>20328</v>
      </c>
      <c r="N51" s="150" t="n">
        <v>20227</v>
      </c>
      <c r="O51" s="150" t="n">
        <v>19979</v>
      </c>
      <c r="P51" s="150"/>
      <c r="Q51" s="150"/>
      <c r="R51" s="150"/>
      <c r="S51" s="153"/>
    </row>
    <row r="52" customFormat="false" ht="12.8" hidden="false" customHeight="false" outlineLevel="0" collapsed="false">
      <c r="A52" s="145" t="n">
        <f aca="false">A51-7</f>
        <v>43945</v>
      </c>
      <c r="B52" s="128" t="n">
        <v>17948</v>
      </c>
      <c r="C52" s="149" t="n">
        <v>17941</v>
      </c>
      <c r="D52" s="150" t="n">
        <v>17933</v>
      </c>
      <c r="E52" s="150" t="n">
        <v>17924</v>
      </c>
      <c r="F52" s="150" t="n">
        <v>17912</v>
      </c>
      <c r="G52" s="150" t="n">
        <v>17907</v>
      </c>
      <c r="H52" s="150" t="n">
        <v>17891</v>
      </c>
      <c r="I52" s="150" t="n">
        <v>17877</v>
      </c>
      <c r="J52" s="150" t="n">
        <v>17850</v>
      </c>
      <c r="K52" s="150" t="n">
        <v>17817</v>
      </c>
      <c r="L52" s="150" t="n">
        <v>17750</v>
      </c>
      <c r="M52" s="150" t="n">
        <v>17704</v>
      </c>
      <c r="N52" s="150" t="n">
        <v>17640</v>
      </c>
      <c r="O52" s="150" t="n">
        <v>17546</v>
      </c>
      <c r="P52" s="150" t="n">
        <v>17224</v>
      </c>
      <c r="Q52" s="150"/>
      <c r="R52" s="150"/>
      <c r="S52" s="153"/>
    </row>
    <row r="53" customFormat="false" ht="12.8" hidden="false" customHeight="false" outlineLevel="0" collapsed="false">
      <c r="A53" s="145" t="n">
        <f aca="false">A52-7</f>
        <v>43938</v>
      </c>
      <c r="B53" s="128" t="n">
        <v>14220</v>
      </c>
      <c r="C53" s="149" t="n">
        <v>14215</v>
      </c>
      <c r="D53" s="150" t="n">
        <v>14210</v>
      </c>
      <c r="E53" s="150" t="n">
        <v>14202</v>
      </c>
      <c r="F53" s="150" t="n">
        <v>14194</v>
      </c>
      <c r="G53" s="150" t="n">
        <v>14190</v>
      </c>
      <c r="H53" s="150" t="n">
        <v>14178</v>
      </c>
      <c r="I53" s="150" t="n">
        <v>14166</v>
      </c>
      <c r="J53" s="150" t="n">
        <v>14146</v>
      </c>
      <c r="K53" s="150" t="n">
        <v>14125</v>
      </c>
      <c r="L53" s="150" t="n">
        <v>14077</v>
      </c>
      <c r="M53" s="150" t="n">
        <v>14044</v>
      </c>
      <c r="N53" s="150" t="n">
        <v>13996</v>
      </c>
      <c r="O53" s="150" t="n">
        <v>13930</v>
      </c>
      <c r="P53" s="150" t="n">
        <v>13813</v>
      </c>
      <c r="Q53" s="150" t="n">
        <v>13220</v>
      </c>
      <c r="R53" s="150"/>
      <c r="S53" s="153"/>
    </row>
    <row r="54" customFormat="false" ht="12.8" hidden="false" customHeight="false" outlineLevel="0" collapsed="false">
      <c r="A54" s="145" t="n">
        <f aca="false">A53-7</f>
        <v>43931</v>
      </c>
      <c r="B54" s="128" t="n">
        <v>9559</v>
      </c>
      <c r="C54" s="149" t="n">
        <v>9554</v>
      </c>
      <c r="D54" s="150" t="n">
        <v>9551</v>
      </c>
      <c r="E54" s="150" t="n">
        <v>9546</v>
      </c>
      <c r="F54" s="150" t="n">
        <v>9538</v>
      </c>
      <c r="G54" s="150" t="n">
        <v>9535</v>
      </c>
      <c r="H54" s="150" t="n">
        <v>9530</v>
      </c>
      <c r="I54" s="150" t="n">
        <v>9524</v>
      </c>
      <c r="J54" s="150" t="n">
        <v>9511</v>
      </c>
      <c r="K54" s="150" t="n">
        <v>9493</v>
      </c>
      <c r="L54" s="150" t="n">
        <v>9467</v>
      </c>
      <c r="M54" s="150" t="n">
        <v>9444</v>
      </c>
      <c r="N54" s="150" t="n">
        <v>9415</v>
      </c>
      <c r="O54" s="150" t="n">
        <v>9369</v>
      </c>
      <c r="P54" s="150" t="n">
        <v>9303</v>
      </c>
      <c r="Q54" s="150" t="n">
        <v>9134</v>
      </c>
      <c r="R54" s="150" t="n">
        <v>7977</v>
      </c>
      <c r="S54" s="153"/>
    </row>
    <row r="55" customFormat="false" ht="12.8" hidden="false" customHeight="false" outlineLevel="0" collapsed="false">
      <c r="A55" s="145" t="n">
        <f aca="false">A54-7</f>
        <v>43924</v>
      </c>
      <c r="B55" s="128" t="n">
        <v>4636</v>
      </c>
      <c r="C55" s="149" t="n">
        <v>4633</v>
      </c>
      <c r="D55" s="150" t="n">
        <v>4632</v>
      </c>
      <c r="E55" s="150" t="n">
        <v>4630</v>
      </c>
      <c r="F55" s="150" t="n">
        <v>4626</v>
      </c>
      <c r="G55" s="150" t="n">
        <v>4626</v>
      </c>
      <c r="H55" s="150" t="n">
        <v>4624</v>
      </c>
      <c r="I55" s="150" t="n">
        <v>4622</v>
      </c>
      <c r="J55" s="150" t="n">
        <v>4614</v>
      </c>
      <c r="K55" s="150" t="n">
        <v>4604</v>
      </c>
      <c r="L55" s="150" t="n">
        <v>4591</v>
      </c>
      <c r="M55" s="150" t="n">
        <v>4583</v>
      </c>
      <c r="N55" s="150" t="n">
        <v>4567</v>
      </c>
      <c r="O55" s="150" t="n">
        <v>4541</v>
      </c>
      <c r="P55" s="150" t="n">
        <v>4510</v>
      </c>
      <c r="Q55" s="150" t="n">
        <v>4453</v>
      </c>
      <c r="R55" s="150" t="n">
        <v>4291</v>
      </c>
      <c r="S55" s="153" t="n">
        <v>3838</v>
      </c>
    </row>
    <row r="56" customFormat="false" ht="12.8" hidden="false" customHeight="false" outlineLevel="0" collapsed="false">
      <c r="A56" s="145" t="n">
        <f aca="false">A55-7</f>
        <v>43917</v>
      </c>
      <c r="B56" s="128" t="n">
        <v>1416</v>
      </c>
      <c r="C56" s="149" t="n">
        <v>1416</v>
      </c>
      <c r="D56" s="150" t="n">
        <v>1415</v>
      </c>
      <c r="E56" s="150" t="n">
        <v>1413</v>
      </c>
      <c r="F56" s="150" t="n">
        <v>1412</v>
      </c>
      <c r="G56" s="150" t="n">
        <v>1412</v>
      </c>
      <c r="H56" s="150" t="n">
        <v>1410</v>
      </c>
      <c r="I56" s="150" t="n">
        <v>1409</v>
      </c>
      <c r="J56" s="150" t="n">
        <v>1405</v>
      </c>
      <c r="K56" s="150" t="n">
        <v>1403</v>
      </c>
      <c r="L56" s="150" t="n">
        <v>1401</v>
      </c>
      <c r="M56" s="150" t="n">
        <v>1398</v>
      </c>
      <c r="N56" s="150" t="n">
        <v>1394</v>
      </c>
      <c r="O56" s="150" t="n">
        <v>1386</v>
      </c>
      <c r="P56" s="150" t="n">
        <v>1376</v>
      </c>
      <c r="Q56" s="150" t="n">
        <v>1362</v>
      </c>
      <c r="R56" s="150" t="n">
        <v>1343</v>
      </c>
      <c r="S56" s="153" t="n">
        <v>1293</v>
      </c>
    </row>
    <row r="57" customFormat="false" ht="12.8" hidden="false" customHeight="false" outlineLevel="0" collapsed="false">
      <c r="A57" s="145" t="n">
        <f aca="false">A56-7</f>
        <v>43910</v>
      </c>
      <c r="B57" s="128" t="n">
        <v>258</v>
      </c>
      <c r="C57" s="149" t="n">
        <v>258</v>
      </c>
      <c r="D57" s="150" t="n">
        <v>257</v>
      </c>
      <c r="E57" s="150" t="n">
        <v>256</v>
      </c>
      <c r="F57" s="150" t="n">
        <v>255</v>
      </c>
      <c r="G57" s="150" t="n">
        <v>255</v>
      </c>
      <c r="H57" s="150" t="n">
        <v>254</v>
      </c>
      <c r="I57" s="150" t="n">
        <v>254</v>
      </c>
      <c r="J57" s="150" t="n">
        <v>253</v>
      </c>
      <c r="K57" s="150" t="n">
        <v>253</v>
      </c>
      <c r="L57" s="150" t="n">
        <v>253</v>
      </c>
      <c r="M57" s="150" t="n">
        <v>252</v>
      </c>
      <c r="N57" s="150" t="n">
        <v>250</v>
      </c>
      <c r="O57" s="150" t="n">
        <v>250</v>
      </c>
      <c r="P57" s="150" t="n">
        <v>249</v>
      </c>
      <c r="Q57" s="150" t="n">
        <v>245</v>
      </c>
      <c r="R57" s="150" t="n">
        <v>242</v>
      </c>
      <c r="S57" s="153" t="n">
        <v>235</v>
      </c>
    </row>
    <row r="58" customFormat="false" ht="12.8" hidden="false" customHeight="false" outlineLevel="0" collapsed="false">
      <c r="A58" s="145" t="n">
        <f aca="false">A57-7</f>
        <v>43903</v>
      </c>
      <c r="B58" s="128" t="n">
        <v>35</v>
      </c>
      <c r="C58" s="149" t="n">
        <v>35</v>
      </c>
      <c r="D58" s="150" t="n">
        <v>35</v>
      </c>
      <c r="E58" s="150" t="n">
        <v>34</v>
      </c>
      <c r="F58" s="150" t="n">
        <v>33</v>
      </c>
      <c r="G58" s="150" t="n">
        <v>33</v>
      </c>
      <c r="H58" s="150" t="n">
        <v>32</v>
      </c>
      <c r="I58" s="150" t="n">
        <v>32</v>
      </c>
      <c r="J58" s="150" t="n">
        <v>32</v>
      </c>
      <c r="K58" s="150" t="n">
        <v>32</v>
      </c>
      <c r="L58" s="150" t="n">
        <v>32</v>
      </c>
      <c r="M58" s="150" t="n">
        <v>31</v>
      </c>
      <c r="N58" s="150" t="n">
        <v>31</v>
      </c>
      <c r="O58" s="150" t="n">
        <v>31</v>
      </c>
      <c r="P58" s="150" t="n">
        <v>30</v>
      </c>
      <c r="Q58" s="150" t="n">
        <v>30</v>
      </c>
      <c r="R58" s="150" t="n">
        <v>30</v>
      </c>
      <c r="S58" s="153" t="n">
        <v>27</v>
      </c>
    </row>
    <row r="59" customFormat="false" ht="12.8" hidden="false" customHeight="false" outlineLevel="0" collapsed="false">
      <c r="A59" s="145" t="n">
        <f aca="false">A58-7</f>
        <v>43896</v>
      </c>
      <c r="B59" s="128" t="n">
        <v>3</v>
      </c>
      <c r="C59" s="149" t="n">
        <v>3</v>
      </c>
      <c r="D59" s="150" t="n">
        <v>3</v>
      </c>
      <c r="E59" s="150" t="n">
        <v>3</v>
      </c>
      <c r="F59" s="150" t="n">
        <v>3</v>
      </c>
      <c r="G59" s="150" t="n">
        <v>3</v>
      </c>
      <c r="H59" s="150" t="n">
        <v>3</v>
      </c>
      <c r="I59" s="150" t="n">
        <v>3</v>
      </c>
      <c r="J59" s="150" t="n">
        <v>3</v>
      </c>
      <c r="K59" s="150" t="n">
        <v>3</v>
      </c>
      <c r="L59" s="150" t="n">
        <v>3</v>
      </c>
      <c r="M59" s="150" t="n">
        <v>2</v>
      </c>
      <c r="N59" s="150" t="n">
        <v>2</v>
      </c>
      <c r="O59" s="150" t="n">
        <v>2</v>
      </c>
      <c r="P59" s="150" t="n">
        <v>1</v>
      </c>
      <c r="Q59" s="150" t="n">
        <v>1</v>
      </c>
      <c r="R59" s="150" t="n">
        <v>1</v>
      </c>
      <c r="S59" s="153" t="n">
        <v>1</v>
      </c>
    </row>
    <row r="60" customFormat="false" ht="12.8" hidden="false" customHeight="false" outlineLevel="0" collapsed="false">
      <c r="A60" s="145" t="n">
        <f aca="false">A59-7</f>
        <v>43889</v>
      </c>
      <c r="B60" s="128" t="n">
        <v>0</v>
      </c>
      <c r="C60" s="149" t="n">
        <v>0</v>
      </c>
      <c r="D60" s="150" t="n">
        <v>0</v>
      </c>
      <c r="E60" s="150" t="n">
        <v>0</v>
      </c>
      <c r="F60" s="150" t="n">
        <v>0</v>
      </c>
      <c r="G60" s="150" t="n">
        <v>0</v>
      </c>
      <c r="H60" s="150" t="n">
        <v>0</v>
      </c>
      <c r="I60" s="150" t="n">
        <v>0</v>
      </c>
      <c r="J60" s="150" t="n">
        <v>0</v>
      </c>
      <c r="K60" s="150" t="n">
        <v>0</v>
      </c>
      <c r="L60" s="150" t="n">
        <v>1</v>
      </c>
      <c r="M60" s="150" t="n">
        <v>0</v>
      </c>
      <c r="N60" s="150" t="n">
        <v>0</v>
      </c>
      <c r="O60" s="150" t="n">
        <v>0</v>
      </c>
      <c r="P60" s="150" t="n">
        <v>0</v>
      </c>
      <c r="Q60" s="150" t="n">
        <v>0</v>
      </c>
      <c r="R60" s="150" t="n">
        <v>0</v>
      </c>
      <c r="S60" s="153" t="n">
        <v>0</v>
      </c>
    </row>
    <row r="61" customFormat="false" ht="12.8" hidden="false" customHeight="false" outlineLevel="0" collapsed="false">
      <c r="A61" s="145" t="n">
        <f aca="false">A60-7</f>
        <v>43882</v>
      </c>
      <c r="B61" s="128" t="n">
        <v>0</v>
      </c>
      <c r="C61" s="149" t="n">
        <v>0</v>
      </c>
      <c r="D61" s="150" t="n">
        <v>0</v>
      </c>
      <c r="E61" s="150" t="n">
        <v>0</v>
      </c>
      <c r="F61" s="150" t="n">
        <v>0</v>
      </c>
      <c r="G61" s="150" t="n">
        <v>0</v>
      </c>
      <c r="H61" s="150" t="n">
        <v>0</v>
      </c>
      <c r="I61" s="150" t="n">
        <v>0</v>
      </c>
      <c r="J61" s="150" t="n">
        <v>0</v>
      </c>
      <c r="K61" s="150" t="n">
        <v>0</v>
      </c>
      <c r="L61" s="150" t="n">
        <v>1</v>
      </c>
      <c r="M61" s="150" t="n">
        <v>0</v>
      </c>
      <c r="N61" s="150" t="n">
        <v>0</v>
      </c>
      <c r="O61" s="150" t="n">
        <v>0</v>
      </c>
      <c r="P61" s="150" t="n">
        <v>0</v>
      </c>
      <c r="Q61" s="150" t="n">
        <v>0</v>
      </c>
      <c r="R61" s="150" t="n">
        <v>0</v>
      </c>
      <c r="S61" s="153" t="n">
        <v>0</v>
      </c>
    </row>
    <row r="62" customFormat="false" ht="12.8" hidden="false" customHeight="false" outlineLevel="0" collapsed="false">
      <c r="A62" s="154" t="n">
        <f aca="false">A61-7</f>
        <v>43875</v>
      </c>
      <c r="B62" s="128" t="n">
        <v>0</v>
      </c>
      <c r="C62" s="155" t="n">
        <v>0</v>
      </c>
      <c r="D62" s="156" t="n">
        <v>0</v>
      </c>
      <c r="E62" s="156" t="n">
        <v>0</v>
      </c>
      <c r="F62" s="156" t="n">
        <v>0</v>
      </c>
      <c r="G62" s="156" t="n">
        <v>0</v>
      </c>
      <c r="H62" s="156" t="n">
        <v>0</v>
      </c>
      <c r="I62" s="156" t="n">
        <v>0</v>
      </c>
      <c r="J62" s="156" t="n">
        <v>0</v>
      </c>
      <c r="K62" s="156" t="n">
        <v>0</v>
      </c>
      <c r="L62" s="156" t="n">
        <v>1</v>
      </c>
      <c r="M62" s="156" t="n">
        <v>0</v>
      </c>
      <c r="N62" s="156" t="n">
        <v>0</v>
      </c>
      <c r="O62" s="156" t="n">
        <v>0</v>
      </c>
      <c r="P62" s="156" t="n">
        <v>0</v>
      </c>
      <c r="Q62" s="156" t="n">
        <v>0</v>
      </c>
      <c r="R62" s="156" t="n">
        <v>0</v>
      </c>
      <c r="S62" s="157" t="n">
        <v>0</v>
      </c>
    </row>
    <row r="63" customFormat="false" ht="12.8" hidden="false" customHeight="false" outlineLevel="0" collapsed="false">
      <c r="A63" s="161"/>
      <c r="B63" s="161"/>
      <c r="C63" s="161"/>
      <c r="D63" s="161"/>
    </row>
    <row r="65" customFormat="false" ht="12.8" hidden="false" customHeight="false" outlineLevel="0" collapsed="false">
      <c r="A65" s="158"/>
      <c r="B65" s="158"/>
      <c r="C65" s="158"/>
      <c r="D65" s="158"/>
      <c r="E65" s="158"/>
      <c r="F65" s="158"/>
      <c r="G65" s="129"/>
    </row>
    <row r="66" customFormat="false" ht="12.8" hidden="false" customHeight="false" outlineLevel="0" collapsed="false">
      <c r="A66" s="139" t="s">
        <v>113</v>
      </c>
      <c r="B66" s="140" t="s">
        <v>110</v>
      </c>
      <c r="C66" s="140"/>
      <c r="D66" s="140"/>
      <c r="E66" s="140"/>
      <c r="F66" s="140"/>
      <c r="G66" s="140"/>
      <c r="H66" s="140"/>
      <c r="I66" s="140"/>
      <c r="J66" s="140"/>
      <c r="K66" s="140"/>
      <c r="L66" s="140"/>
      <c r="M66" s="140"/>
      <c r="N66" s="140"/>
      <c r="O66" s="140"/>
      <c r="P66" s="140"/>
      <c r="Q66" s="140"/>
      <c r="R66" s="140"/>
      <c r="S66" s="140"/>
    </row>
    <row r="67" customFormat="false" ht="64.5" hidden="false" customHeight="true" outlineLevel="0" collapsed="false">
      <c r="A67" s="141" t="s">
        <v>111</v>
      </c>
      <c r="B67" s="142" t="n">
        <v>44054</v>
      </c>
      <c r="C67" s="142" t="n">
        <v>44047</v>
      </c>
      <c r="D67" s="142" t="n">
        <v>44040</v>
      </c>
      <c r="E67" s="142" t="n">
        <v>44033</v>
      </c>
      <c r="F67" s="159" t="n">
        <v>44026</v>
      </c>
      <c r="G67" s="159" t="n">
        <v>44019</v>
      </c>
      <c r="H67" s="159" t="n">
        <v>44012</v>
      </c>
      <c r="I67" s="159" t="n">
        <f aca="false">H67-7</f>
        <v>44005</v>
      </c>
      <c r="J67" s="159" t="n">
        <f aca="false">I67-7</f>
        <v>43998</v>
      </c>
      <c r="K67" s="159" t="n">
        <f aca="false">J67-7</f>
        <v>43991</v>
      </c>
      <c r="L67" s="159" t="n">
        <f aca="false">K67-7</f>
        <v>43984</v>
      </c>
      <c r="M67" s="159" t="n">
        <f aca="false">L67-7</f>
        <v>43977</v>
      </c>
      <c r="N67" s="159" t="n">
        <f aca="false">M67-7</f>
        <v>43970</v>
      </c>
      <c r="O67" s="159" t="n">
        <f aca="false">N67-7</f>
        <v>43963</v>
      </c>
      <c r="P67" s="159" t="n">
        <f aca="false">O67-7</f>
        <v>43956</v>
      </c>
      <c r="Q67" s="159" t="n">
        <f aca="false">P67-7</f>
        <v>43949</v>
      </c>
      <c r="R67" s="159" t="n">
        <f aca="false">Q67-7</f>
        <v>43942</v>
      </c>
      <c r="S67" s="160" t="n">
        <f aca="false">R67-7</f>
        <v>43935</v>
      </c>
    </row>
    <row r="68" customFormat="false" ht="13.75" hidden="false" customHeight="true" outlineLevel="0" collapsed="false">
      <c r="A68" s="145" t="n">
        <v>44043</v>
      </c>
      <c r="B68" s="128" t="n">
        <v>23284</v>
      </c>
      <c r="C68" s="142"/>
      <c r="D68" s="142"/>
      <c r="E68" s="142"/>
      <c r="F68" s="159"/>
      <c r="G68" s="159"/>
      <c r="H68" s="159"/>
      <c r="I68" s="159"/>
      <c r="J68" s="159"/>
      <c r="K68" s="159"/>
      <c r="L68" s="159"/>
      <c r="M68" s="159"/>
      <c r="N68" s="159"/>
      <c r="O68" s="159"/>
      <c r="P68" s="159"/>
      <c r="Q68" s="159"/>
      <c r="R68" s="159"/>
      <c r="S68" s="160"/>
    </row>
    <row r="69" customFormat="false" ht="16.5" hidden="false" customHeight="true" outlineLevel="0" collapsed="false">
      <c r="A69" s="145" t="n">
        <v>44036</v>
      </c>
      <c r="B69" s="128" t="n">
        <v>23226</v>
      </c>
      <c r="C69" s="146" t="n">
        <v>23204</v>
      </c>
      <c r="D69" s="147"/>
      <c r="E69" s="147"/>
      <c r="F69" s="147"/>
      <c r="G69" s="147"/>
      <c r="H69" s="147"/>
      <c r="I69" s="147"/>
      <c r="J69" s="147"/>
      <c r="K69" s="147"/>
      <c r="L69" s="147"/>
      <c r="M69" s="147"/>
      <c r="N69" s="147"/>
      <c r="O69" s="147"/>
      <c r="P69" s="147"/>
      <c r="Q69" s="147"/>
      <c r="R69" s="147"/>
      <c r="S69" s="148"/>
    </row>
    <row r="70" customFormat="false" ht="11.5" hidden="false" customHeight="true" outlineLevel="0" collapsed="false">
      <c r="A70" s="145" t="n">
        <v>44029</v>
      </c>
      <c r="B70" s="128" t="n">
        <v>23134</v>
      </c>
      <c r="C70" s="149" t="n">
        <v>23121</v>
      </c>
      <c r="D70" s="150" t="n">
        <v>23097</v>
      </c>
      <c r="E70" s="151"/>
      <c r="F70" s="151"/>
      <c r="G70" s="151"/>
      <c r="H70" s="151"/>
      <c r="I70" s="151"/>
      <c r="J70" s="151"/>
      <c r="K70" s="151"/>
      <c r="L70" s="151"/>
      <c r="M70" s="151"/>
      <c r="N70" s="151"/>
      <c r="O70" s="151"/>
      <c r="P70" s="151"/>
      <c r="Q70" s="151"/>
      <c r="R70" s="151"/>
      <c r="S70" s="152"/>
    </row>
    <row r="71" customFormat="false" ht="16.25" hidden="false" customHeight="true" outlineLevel="0" collapsed="false">
      <c r="A71" s="145" t="n">
        <v>44022</v>
      </c>
      <c r="B71" s="128" t="n">
        <v>23029</v>
      </c>
      <c r="C71" s="149" t="n">
        <v>23019</v>
      </c>
      <c r="D71" s="150" t="n">
        <v>23005</v>
      </c>
      <c r="E71" s="150" t="n">
        <v>22980</v>
      </c>
      <c r="F71" s="151"/>
      <c r="G71" s="151"/>
      <c r="H71" s="151"/>
      <c r="I71" s="151"/>
      <c r="J71" s="151"/>
      <c r="K71" s="151"/>
      <c r="L71" s="151"/>
      <c r="M71" s="151"/>
      <c r="N71" s="151"/>
      <c r="O71" s="151"/>
      <c r="P71" s="151"/>
      <c r="Q71" s="151"/>
      <c r="R71" s="151"/>
      <c r="S71" s="152"/>
    </row>
    <row r="72" customFormat="false" ht="13.75" hidden="false" customHeight="true" outlineLevel="0" collapsed="false">
      <c r="A72" s="145" t="n">
        <v>44015</v>
      </c>
      <c r="B72" s="128" t="n">
        <v>22869</v>
      </c>
      <c r="C72" s="149" t="n">
        <v>22859</v>
      </c>
      <c r="D72" s="150" t="n">
        <v>22847</v>
      </c>
      <c r="E72" s="150" t="n">
        <v>22838</v>
      </c>
      <c r="F72" s="150" t="n">
        <v>22783</v>
      </c>
      <c r="G72" s="151"/>
      <c r="H72" s="151"/>
      <c r="I72" s="151"/>
      <c r="J72" s="151"/>
      <c r="K72" s="151"/>
      <c r="L72" s="151"/>
      <c r="M72" s="151"/>
      <c r="N72" s="151"/>
      <c r="O72" s="151"/>
      <c r="P72" s="151"/>
      <c r="Q72" s="151"/>
      <c r="R72" s="151"/>
      <c r="S72" s="152"/>
    </row>
    <row r="73" customFormat="false" ht="13.5" hidden="false" customHeight="true" outlineLevel="0" collapsed="false">
      <c r="A73" s="145" t="n">
        <v>44008</v>
      </c>
      <c r="B73" s="128" t="n">
        <v>22672</v>
      </c>
      <c r="C73" s="149" t="n">
        <v>22662</v>
      </c>
      <c r="D73" s="150" t="n">
        <v>22650</v>
      </c>
      <c r="E73" s="150" t="n">
        <v>22641</v>
      </c>
      <c r="F73" s="150" t="n">
        <v>22602</v>
      </c>
      <c r="G73" s="150" t="n">
        <v>22566</v>
      </c>
      <c r="H73" s="151"/>
      <c r="I73" s="151"/>
      <c r="J73" s="151"/>
      <c r="K73" s="151"/>
      <c r="L73" s="151"/>
      <c r="M73" s="151"/>
      <c r="N73" s="151"/>
      <c r="O73" s="151"/>
      <c r="P73" s="151"/>
      <c r="Q73" s="151"/>
      <c r="R73" s="151"/>
      <c r="S73" s="152"/>
    </row>
    <row r="74" customFormat="false" ht="12.8" hidden="false" customHeight="false" outlineLevel="0" collapsed="false">
      <c r="A74" s="145" t="n">
        <v>44001</v>
      </c>
      <c r="B74" s="128" t="n">
        <v>22406</v>
      </c>
      <c r="C74" s="149" t="n">
        <v>22397</v>
      </c>
      <c r="D74" s="150" t="n">
        <v>22387</v>
      </c>
      <c r="E74" s="150" t="n">
        <v>22379</v>
      </c>
      <c r="F74" s="150" t="n">
        <v>22340</v>
      </c>
      <c r="G74" s="150" t="n">
        <v>22330</v>
      </c>
      <c r="H74" s="150" t="n">
        <v>22284</v>
      </c>
      <c r="I74" s="150"/>
      <c r="J74" s="150"/>
      <c r="K74" s="150"/>
      <c r="L74" s="150"/>
      <c r="M74" s="150"/>
      <c r="N74" s="150"/>
      <c r="O74" s="150"/>
      <c r="P74" s="150"/>
      <c r="Q74" s="150"/>
      <c r="R74" s="150"/>
      <c r="S74" s="153"/>
    </row>
    <row r="75" customFormat="false" ht="12.8" hidden="false" customHeight="false" outlineLevel="0" collapsed="false">
      <c r="A75" s="145" t="n">
        <f aca="false">A74-7</f>
        <v>43994</v>
      </c>
      <c r="B75" s="128" t="n">
        <v>22089</v>
      </c>
      <c r="C75" s="149" t="n">
        <v>22081</v>
      </c>
      <c r="D75" s="150" t="n">
        <v>22071</v>
      </c>
      <c r="E75" s="150" t="n">
        <v>22063</v>
      </c>
      <c r="F75" s="150" t="n">
        <v>22025</v>
      </c>
      <c r="G75" s="150" t="n">
        <v>22015</v>
      </c>
      <c r="H75" s="150" t="n">
        <v>21988</v>
      </c>
      <c r="I75" s="150" t="n">
        <v>21939</v>
      </c>
      <c r="J75" s="150"/>
      <c r="K75" s="150"/>
      <c r="L75" s="150"/>
      <c r="M75" s="150"/>
      <c r="N75" s="150"/>
      <c r="O75" s="150"/>
      <c r="P75" s="150"/>
      <c r="Q75" s="150"/>
      <c r="R75" s="150"/>
      <c r="S75" s="153"/>
    </row>
    <row r="76" customFormat="false" ht="12.8" hidden="false" customHeight="false" outlineLevel="0" collapsed="false">
      <c r="A76" s="145" t="n">
        <f aca="false">A75-7</f>
        <v>43987</v>
      </c>
      <c r="B76" s="128" t="n">
        <v>21633</v>
      </c>
      <c r="C76" s="149" t="n">
        <v>21627</v>
      </c>
      <c r="D76" s="150" t="n">
        <v>21617</v>
      </c>
      <c r="E76" s="150" t="n">
        <v>21609</v>
      </c>
      <c r="F76" s="150" t="n">
        <v>21574</v>
      </c>
      <c r="G76" s="150" t="n">
        <v>21564</v>
      </c>
      <c r="H76" s="150" t="n">
        <v>21542</v>
      </c>
      <c r="I76" s="150" t="n">
        <v>21512</v>
      </c>
      <c r="J76" s="150" t="n">
        <v>21427</v>
      </c>
      <c r="K76" s="150"/>
      <c r="L76" s="150"/>
      <c r="M76" s="150"/>
      <c r="N76" s="150"/>
      <c r="O76" s="150"/>
      <c r="P76" s="150"/>
      <c r="Q76" s="150"/>
      <c r="R76" s="150"/>
      <c r="S76" s="153"/>
    </row>
    <row r="77" customFormat="false" ht="12.8" hidden="false" customHeight="false" outlineLevel="0" collapsed="false">
      <c r="A77" s="145" t="n">
        <f aca="false">A76-7</f>
        <v>43980</v>
      </c>
      <c r="B77" s="128" t="n">
        <v>20944</v>
      </c>
      <c r="C77" s="149" t="n">
        <v>20938</v>
      </c>
      <c r="D77" s="150" t="n">
        <v>20931</v>
      </c>
      <c r="E77" s="150" t="n">
        <v>20924</v>
      </c>
      <c r="F77" s="150" t="n">
        <v>20896</v>
      </c>
      <c r="G77" s="150" t="n">
        <v>20887</v>
      </c>
      <c r="H77" s="150" t="n">
        <v>20866</v>
      </c>
      <c r="I77" s="150" t="n">
        <v>20836</v>
      </c>
      <c r="J77" s="150" t="n">
        <v>20793</v>
      </c>
      <c r="K77" s="150" t="n">
        <v>20702</v>
      </c>
      <c r="L77" s="150"/>
      <c r="M77" s="150"/>
      <c r="N77" s="150"/>
      <c r="O77" s="150"/>
      <c r="P77" s="150"/>
      <c r="Q77" s="150"/>
      <c r="R77" s="150"/>
      <c r="S77" s="153"/>
    </row>
    <row r="78" customFormat="false" ht="12.8" hidden="false" customHeight="false" outlineLevel="0" collapsed="false">
      <c r="A78" s="145" t="n">
        <f aca="false">A77-7</f>
        <v>43973</v>
      </c>
      <c r="B78" s="128" t="n">
        <v>20065</v>
      </c>
      <c r="C78" s="149" t="n">
        <v>20059</v>
      </c>
      <c r="D78" s="150" t="n">
        <v>20053</v>
      </c>
      <c r="E78" s="150" t="n">
        <v>20047</v>
      </c>
      <c r="F78" s="150" t="n">
        <v>20026</v>
      </c>
      <c r="G78" s="150" t="n">
        <v>20019</v>
      </c>
      <c r="H78" s="150" t="n">
        <v>20000</v>
      </c>
      <c r="I78" s="150" t="n">
        <v>19973</v>
      </c>
      <c r="J78" s="150" t="n">
        <v>19938</v>
      </c>
      <c r="K78" s="150" t="n">
        <v>19901</v>
      </c>
      <c r="L78" s="150" t="n">
        <v>19713</v>
      </c>
      <c r="M78" s="150"/>
      <c r="N78" s="150"/>
      <c r="O78" s="150"/>
      <c r="P78" s="150"/>
      <c r="Q78" s="150"/>
      <c r="R78" s="150"/>
      <c r="S78" s="153"/>
    </row>
    <row r="79" customFormat="false" ht="12.8" hidden="false" customHeight="false" outlineLevel="0" collapsed="false">
      <c r="A79" s="145" t="n">
        <f aca="false">A78-7</f>
        <v>43966</v>
      </c>
      <c r="B79" s="128" t="n">
        <v>18884</v>
      </c>
      <c r="C79" s="149" t="n">
        <v>18878</v>
      </c>
      <c r="D79" s="150" t="n">
        <v>18874</v>
      </c>
      <c r="E79" s="150" t="n">
        <v>18869</v>
      </c>
      <c r="F79" s="150" t="n">
        <v>18854</v>
      </c>
      <c r="G79" s="150" t="n">
        <v>18848</v>
      </c>
      <c r="H79" s="150" t="n">
        <v>18835</v>
      </c>
      <c r="I79" s="150" t="n">
        <v>18816</v>
      </c>
      <c r="J79" s="150" t="n">
        <v>18784</v>
      </c>
      <c r="K79" s="150" t="n">
        <v>18757</v>
      </c>
      <c r="L79" s="150" t="n">
        <v>18687</v>
      </c>
      <c r="M79" s="150" t="n">
        <v>18578</v>
      </c>
      <c r="N79" s="150"/>
      <c r="O79" s="150"/>
      <c r="P79" s="150"/>
      <c r="Q79" s="150"/>
      <c r="R79" s="150"/>
      <c r="S79" s="153"/>
    </row>
    <row r="80" customFormat="false" ht="12.8" hidden="false" customHeight="false" outlineLevel="0" collapsed="false">
      <c r="A80" s="145" t="n">
        <f aca="false">A79-7</f>
        <v>43959</v>
      </c>
      <c r="B80" s="128" t="n">
        <v>17455</v>
      </c>
      <c r="C80" s="149" t="n">
        <v>17451</v>
      </c>
      <c r="D80" s="150" t="n">
        <v>17447</v>
      </c>
      <c r="E80" s="150" t="n">
        <v>17442</v>
      </c>
      <c r="F80" s="150" t="n">
        <v>17432</v>
      </c>
      <c r="G80" s="150" t="n">
        <v>17427</v>
      </c>
      <c r="H80" s="150" t="n">
        <v>17414</v>
      </c>
      <c r="I80" s="150" t="n">
        <v>17404</v>
      </c>
      <c r="J80" s="150" t="n">
        <v>17379</v>
      </c>
      <c r="K80" s="150" t="n">
        <v>17354</v>
      </c>
      <c r="L80" s="150" t="n">
        <v>17302</v>
      </c>
      <c r="M80" s="150" t="n">
        <v>17253</v>
      </c>
      <c r="N80" s="150" t="n">
        <v>17049</v>
      </c>
      <c r="O80" s="150"/>
      <c r="P80" s="150"/>
      <c r="Q80" s="150"/>
      <c r="R80" s="150"/>
      <c r="S80" s="153"/>
    </row>
    <row r="81" customFormat="false" ht="12.8" hidden="false" customHeight="false" outlineLevel="0" collapsed="false">
      <c r="A81" s="145" t="n">
        <f aca="false">A80-7</f>
        <v>43952</v>
      </c>
      <c r="B81" s="128" t="n">
        <v>15497</v>
      </c>
      <c r="C81" s="149" t="n">
        <v>15493</v>
      </c>
      <c r="D81" s="150" t="n">
        <v>15490</v>
      </c>
      <c r="E81" s="150" t="n">
        <v>15486</v>
      </c>
      <c r="F81" s="150" t="n">
        <v>15477</v>
      </c>
      <c r="G81" s="150" t="n">
        <v>15473</v>
      </c>
      <c r="H81" s="150" t="n">
        <v>15464</v>
      </c>
      <c r="I81" s="150" t="n">
        <v>15457</v>
      </c>
      <c r="J81" s="150" t="n">
        <v>15436</v>
      </c>
      <c r="K81" s="150" t="n">
        <v>15414</v>
      </c>
      <c r="L81" s="150" t="n">
        <v>15366</v>
      </c>
      <c r="M81" s="150" t="n">
        <v>15331</v>
      </c>
      <c r="N81" s="150" t="n">
        <v>15270</v>
      </c>
      <c r="O81" s="150" t="n">
        <v>15065</v>
      </c>
      <c r="P81" s="150"/>
      <c r="Q81" s="150"/>
      <c r="R81" s="150"/>
      <c r="S81" s="153"/>
    </row>
    <row r="82" customFormat="false" ht="12.8" hidden="false" customHeight="false" outlineLevel="0" collapsed="false">
      <c r="A82" s="145" t="n">
        <f aca="false">A81-7</f>
        <v>43945</v>
      </c>
      <c r="B82" s="128" t="n">
        <v>12986</v>
      </c>
      <c r="C82" s="149" t="n">
        <v>12983</v>
      </c>
      <c r="D82" s="150" t="n">
        <v>12980</v>
      </c>
      <c r="E82" s="150" t="n">
        <v>12976</v>
      </c>
      <c r="F82" s="150" t="n">
        <v>12968</v>
      </c>
      <c r="G82" s="150" t="n">
        <v>12965</v>
      </c>
      <c r="H82" s="150" t="n">
        <v>12956</v>
      </c>
      <c r="I82" s="150" t="n">
        <v>12952</v>
      </c>
      <c r="J82" s="150" t="n">
        <v>12935</v>
      </c>
      <c r="K82" s="150" t="n">
        <v>12920</v>
      </c>
      <c r="L82" s="150" t="n">
        <v>12880</v>
      </c>
      <c r="M82" s="150" t="n">
        <v>12846</v>
      </c>
      <c r="N82" s="150" t="n">
        <v>12809</v>
      </c>
      <c r="O82" s="150" t="n">
        <v>12754</v>
      </c>
      <c r="P82" s="150" t="n">
        <v>12486</v>
      </c>
      <c r="Q82" s="150"/>
      <c r="R82" s="150"/>
      <c r="S82" s="153"/>
    </row>
    <row r="83" customFormat="false" ht="12.8" hidden="false" customHeight="false" outlineLevel="0" collapsed="false">
      <c r="A83" s="145" t="n">
        <f aca="false">A82-7</f>
        <v>43938</v>
      </c>
      <c r="B83" s="128" t="n">
        <v>9791</v>
      </c>
      <c r="C83" s="149" t="n">
        <v>9790</v>
      </c>
      <c r="D83" s="150" t="n">
        <v>9788</v>
      </c>
      <c r="E83" s="150" t="n">
        <v>9785</v>
      </c>
      <c r="F83" s="150" t="n">
        <v>9779</v>
      </c>
      <c r="G83" s="150" t="n">
        <v>9777</v>
      </c>
      <c r="H83" s="150" t="n">
        <v>9770</v>
      </c>
      <c r="I83" s="150" t="n">
        <v>9768</v>
      </c>
      <c r="J83" s="150" t="n">
        <v>9754</v>
      </c>
      <c r="K83" s="150" t="n">
        <v>9742</v>
      </c>
      <c r="L83" s="150" t="n">
        <v>9718</v>
      </c>
      <c r="M83" s="150" t="n">
        <v>9689</v>
      </c>
      <c r="N83" s="150" t="n">
        <v>9663</v>
      </c>
      <c r="O83" s="150" t="n">
        <v>9624</v>
      </c>
      <c r="P83" s="150" t="n">
        <v>9555</v>
      </c>
      <c r="Q83" s="150" t="n">
        <v>9131</v>
      </c>
      <c r="R83" s="150"/>
      <c r="S83" s="153"/>
    </row>
    <row r="84" customFormat="false" ht="12.8" hidden="false" customHeight="false" outlineLevel="0" collapsed="false">
      <c r="A84" s="145" t="n">
        <f aca="false">A83-7</f>
        <v>43931</v>
      </c>
      <c r="B84" s="128" t="n">
        <v>6160</v>
      </c>
      <c r="C84" s="149" t="n">
        <v>6159</v>
      </c>
      <c r="D84" s="150" t="n">
        <v>6157</v>
      </c>
      <c r="E84" s="150" t="n">
        <v>6156</v>
      </c>
      <c r="F84" s="150" t="n">
        <v>6154</v>
      </c>
      <c r="G84" s="150" t="n">
        <v>6153</v>
      </c>
      <c r="H84" s="150" t="n">
        <v>6149</v>
      </c>
      <c r="I84" s="150" t="n">
        <v>6148</v>
      </c>
      <c r="J84" s="150" t="n">
        <v>6141</v>
      </c>
      <c r="K84" s="150" t="n">
        <v>6135</v>
      </c>
      <c r="L84" s="150" t="n">
        <v>6121</v>
      </c>
      <c r="M84" s="150" t="n">
        <v>6109</v>
      </c>
      <c r="N84" s="150" t="n">
        <v>6092</v>
      </c>
      <c r="O84" s="150" t="n">
        <v>6064</v>
      </c>
      <c r="P84" s="150" t="n">
        <v>6029</v>
      </c>
      <c r="Q84" s="150" t="n">
        <v>5929</v>
      </c>
      <c r="R84" s="150" t="n">
        <v>5144</v>
      </c>
      <c r="S84" s="153"/>
    </row>
    <row r="85" customFormat="false" ht="12.8" hidden="false" customHeight="false" outlineLevel="0" collapsed="false">
      <c r="A85" s="145" t="n">
        <f aca="false">A84-7</f>
        <v>43924</v>
      </c>
      <c r="B85" s="128" t="n">
        <v>2864</v>
      </c>
      <c r="C85" s="149" t="n">
        <v>2864</v>
      </c>
      <c r="D85" s="150" t="n">
        <v>2862</v>
      </c>
      <c r="E85" s="150" t="n">
        <v>2862</v>
      </c>
      <c r="F85" s="150" t="n">
        <v>2861</v>
      </c>
      <c r="G85" s="150" t="n">
        <v>2860</v>
      </c>
      <c r="H85" s="150" t="n">
        <v>2858</v>
      </c>
      <c r="I85" s="150" t="n">
        <v>2858</v>
      </c>
      <c r="J85" s="150" t="n">
        <v>2853</v>
      </c>
      <c r="K85" s="150" t="n">
        <v>2852</v>
      </c>
      <c r="L85" s="150" t="n">
        <v>2846</v>
      </c>
      <c r="M85" s="150" t="n">
        <v>2842</v>
      </c>
      <c r="N85" s="150" t="n">
        <v>2836</v>
      </c>
      <c r="O85" s="150" t="n">
        <v>2819</v>
      </c>
      <c r="P85" s="150" t="n">
        <v>2809</v>
      </c>
      <c r="Q85" s="150" t="n">
        <v>2777</v>
      </c>
      <c r="R85" s="150" t="n">
        <v>2684</v>
      </c>
      <c r="S85" s="153" t="n">
        <v>2396</v>
      </c>
    </row>
    <row r="86" customFormat="false" ht="12.8" hidden="false" customHeight="false" outlineLevel="0" collapsed="false">
      <c r="A86" s="145" t="n">
        <f aca="false">A85-7</f>
        <v>43917</v>
      </c>
      <c r="B86" s="128" t="n">
        <v>907</v>
      </c>
      <c r="C86" s="149" t="n">
        <v>907</v>
      </c>
      <c r="D86" s="150" t="n">
        <v>907</v>
      </c>
      <c r="E86" s="150" t="n">
        <v>907</v>
      </c>
      <c r="F86" s="150" t="n">
        <v>907</v>
      </c>
      <c r="G86" s="150" t="n">
        <v>907</v>
      </c>
      <c r="H86" s="150" t="n">
        <v>906</v>
      </c>
      <c r="I86" s="150" t="n">
        <v>906</v>
      </c>
      <c r="J86" s="150" t="n">
        <v>905</v>
      </c>
      <c r="K86" s="150" t="n">
        <v>904</v>
      </c>
      <c r="L86" s="150" t="n">
        <v>903</v>
      </c>
      <c r="M86" s="150" t="n">
        <v>901</v>
      </c>
      <c r="N86" s="150" t="n">
        <v>900</v>
      </c>
      <c r="O86" s="150" t="n">
        <v>895</v>
      </c>
      <c r="P86" s="150" t="n">
        <v>891</v>
      </c>
      <c r="Q86" s="150" t="n">
        <v>879</v>
      </c>
      <c r="R86" s="150" t="n">
        <v>855</v>
      </c>
      <c r="S86" s="153" t="n">
        <v>824</v>
      </c>
    </row>
    <row r="87" customFormat="false" ht="12.8" hidden="false" customHeight="false" outlineLevel="0" collapsed="false">
      <c r="A87" s="145" t="n">
        <f aca="false">A86-7</f>
        <v>43910</v>
      </c>
      <c r="B87" s="128" t="n">
        <v>194</v>
      </c>
      <c r="C87" s="149" t="n">
        <v>194</v>
      </c>
      <c r="D87" s="150" t="n">
        <v>194</v>
      </c>
      <c r="E87" s="150" t="n">
        <v>194</v>
      </c>
      <c r="F87" s="150" t="n">
        <v>194</v>
      </c>
      <c r="G87" s="150" t="n">
        <v>194</v>
      </c>
      <c r="H87" s="150" t="n">
        <v>194</v>
      </c>
      <c r="I87" s="150" t="n">
        <v>194</v>
      </c>
      <c r="J87" s="150" t="n">
        <v>193</v>
      </c>
      <c r="K87" s="150" t="n">
        <v>193</v>
      </c>
      <c r="L87" s="150" t="n">
        <v>193</v>
      </c>
      <c r="M87" s="150" t="n">
        <v>193</v>
      </c>
      <c r="N87" s="150" t="n">
        <v>193</v>
      </c>
      <c r="O87" s="150" t="n">
        <v>193</v>
      </c>
      <c r="P87" s="150" t="n">
        <v>192</v>
      </c>
      <c r="Q87" s="150" t="n">
        <v>190</v>
      </c>
      <c r="R87" s="150" t="n">
        <v>182</v>
      </c>
      <c r="S87" s="153" t="n">
        <v>178</v>
      </c>
    </row>
    <row r="88" customFormat="false" ht="12.8" hidden="false" customHeight="false" outlineLevel="0" collapsed="false">
      <c r="A88" s="145" t="n">
        <f aca="false">A87-7</f>
        <v>43903</v>
      </c>
      <c r="B88" s="128" t="n">
        <v>15</v>
      </c>
      <c r="C88" s="149" t="n">
        <v>15</v>
      </c>
      <c r="D88" s="150" t="n">
        <v>15</v>
      </c>
      <c r="E88" s="150" t="n">
        <v>15</v>
      </c>
      <c r="F88" s="150" t="n">
        <v>15</v>
      </c>
      <c r="G88" s="150" t="n">
        <v>15</v>
      </c>
      <c r="H88" s="150" t="n">
        <v>15</v>
      </c>
      <c r="I88" s="150" t="n">
        <v>15</v>
      </c>
      <c r="J88" s="150" t="n">
        <v>15</v>
      </c>
      <c r="K88" s="150" t="n">
        <v>15</v>
      </c>
      <c r="L88" s="150" t="n">
        <v>15</v>
      </c>
      <c r="M88" s="150" t="n">
        <v>15</v>
      </c>
      <c r="N88" s="150" t="n">
        <v>15</v>
      </c>
      <c r="O88" s="150" t="n">
        <v>15</v>
      </c>
      <c r="P88" s="150" t="n">
        <v>14</v>
      </c>
      <c r="Q88" s="150" t="n">
        <v>13</v>
      </c>
      <c r="R88" s="150" t="n">
        <v>10</v>
      </c>
      <c r="S88" s="153" t="n">
        <v>12</v>
      </c>
    </row>
    <row r="89" customFormat="false" ht="12.8" hidden="false" customHeight="false" outlineLevel="0" collapsed="false">
      <c r="A89" s="145" t="n">
        <f aca="false">A88-7</f>
        <v>43896</v>
      </c>
      <c r="B89" s="128" t="n">
        <v>3</v>
      </c>
      <c r="C89" s="149" t="n">
        <v>3</v>
      </c>
      <c r="D89" s="150" t="n">
        <v>3</v>
      </c>
      <c r="E89" s="150" t="n">
        <v>3</v>
      </c>
      <c r="F89" s="150" t="n">
        <v>3</v>
      </c>
      <c r="G89" s="150" t="n">
        <v>3</v>
      </c>
      <c r="H89" s="150" t="n">
        <v>3</v>
      </c>
      <c r="I89" s="150" t="n">
        <v>3</v>
      </c>
      <c r="J89" s="150" t="n">
        <v>3</v>
      </c>
      <c r="K89" s="150" t="n">
        <v>3</v>
      </c>
      <c r="L89" s="150" t="n">
        <v>3</v>
      </c>
      <c r="M89" s="150" t="n">
        <v>3</v>
      </c>
      <c r="N89" s="150" t="n">
        <v>3</v>
      </c>
      <c r="O89" s="150" t="n">
        <v>3</v>
      </c>
      <c r="P89" s="150" t="n">
        <v>3</v>
      </c>
      <c r="Q89" s="150" t="n">
        <v>2</v>
      </c>
      <c r="R89" s="150" t="n">
        <v>1</v>
      </c>
      <c r="S89" s="153" t="n">
        <v>3</v>
      </c>
    </row>
    <row r="90" customFormat="false" ht="12.8" hidden="false" customHeight="false" outlineLevel="0" collapsed="false">
      <c r="A90" s="145" t="n">
        <f aca="false">A89-7</f>
        <v>43889</v>
      </c>
      <c r="B90" s="128" t="n">
        <v>0</v>
      </c>
      <c r="C90" s="149" t="n">
        <v>0</v>
      </c>
      <c r="D90" s="150" t="n">
        <v>0</v>
      </c>
      <c r="E90" s="150" t="n">
        <v>0</v>
      </c>
      <c r="F90" s="150" t="n">
        <v>0</v>
      </c>
      <c r="G90" s="150" t="n">
        <v>0</v>
      </c>
      <c r="H90" s="150" t="n">
        <v>0</v>
      </c>
      <c r="I90" s="150" t="n">
        <v>0</v>
      </c>
      <c r="J90" s="150" t="n">
        <v>0</v>
      </c>
      <c r="K90" s="150" t="n">
        <v>0</v>
      </c>
      <c r="L90" s="150" t="n">
        <v>0</v>
      </c>
      <c r="M90" s="150" t="n">
        <v>0</v>
      </c>
      <c r="N90" s="150" t="n">
        <v>0</v>
      </c>
      <c r="O90" s="150" t="n">
        <v>0</v>
      </c>
      <c r="P90" s="150" t="n">
        <v>0</v>
      </c>
      <c r="Q90" s="150" t="n">
        <v>0</v>
      </c>
      <c r="R90" s="150" t="n">
        <v>0</v>
      </c>
      <c r="S90" s="153" t="n">
        <v>0</v>
      </c>
    </row>
    <row r="91" customFormat="false" ht="12.8" hidden="false" customHeight="false" outlineLevel="0" collapsed="false">
      <c r="A91" s="145" t="n">
        <f aca="false">A90-7</f>
        <v>43882</v>
      </c>
      <c r="B91" s="128" t="n">
        <v>0</v>
      </c>
      <c r="C91" s="149" t="n">
        <v>0</v>
      </c>
      <c r="D91" s="150" t="n">
        <v>0</v>
      </c>
      <c r="E91" s="150" t="n">
        <v>0</v>
      </c>
      <c r="F91" s="150" t="n">
        <v>0</v>
      </c>
      <c r="G91" s="150" t="n">
        <v>0</v>
      </c>
      <c r="H91" s="150" t="n">
        <v>0</v>
      </c>
      <c r="I91" s="150" t="n">
        <v>0</v>
      </c>
      <c r="J91" s="150" t="n">
        <v>0</v>
      </c>
      <c r="K91" s="150" t="n">
        <v>0</v>
      </c>
      <c r="L91" s="150" t="n">
        <v>0</v>
      </c>
      <c r="M91" s="150" t="n">
        <v>0</v>
      </c>
      <c r="N91" s="150" t="n">
        <v>0</v>
      </c>
      <c r="O91" s="150" t="n">
        <v>0</v>
      </c>
      <c r="P91" s="150" t="n">
        <v>0</v>
      </c>
      <c r="Q91" s="150" t="n">
        <v>0</v>
      </c>
      <c r="R91" s="150" t="n">
        <v>0</v>
      </c>
      <c r="S91" s="153" t="n">
        <v>0</v>
      </c>
    </row>
    <row r="92" customFormat="false" ht="12.8" hidden="false" customHeight="false" outlineLevel="0" collapsed="false">
      <c r="A92" s="154" t="n">
        <f aca="false">A91-7</f>
        <v>43875</v>
      </c>
      <c r="B92" s="128" t="n">
        <v>0</v>
      </c>
      <c r="C92" s="155" t="n">
        <v>0</v>
      </c>
      <c r="D92" s="156" t="n">
        <v>0</v>
      </c>
      <c r="E92" s="156" t="n">
        <v>0</v>
      </c>
      <c r="F92" s="156" t="n">
        <v>0</v>
      </c>
      <c r="G92" s="156" t="n">
        <v>0</v>
      </c>
      <c r="H92" s="156" t="n">
        <v>0</v>
      </c>
      <c r="I92" s="156" t="n">
        <v>0</v>
      </c>
      <c r="J92" s="156" t="n">
        <v>0</v>
      </c>
      <c r="K92" s="156" t="n">
        <v>0</v>
      </c>
      <c r="L92" s="156" t="n">
        <v>0</v>
      </c>
      <c r="M92" s="156" t="n">
        <v>0</v>
      </c>
      <c r="N92" s="156" t="n">
        <v>0</v>
      </c>
      <c r="O92" s="156" t="n">
        <v>0</v>
      </c>
      <c r="P92" s="156" t="n">
        <v>0</v>
      </c>
      <c r="Q92" s="156" t="n">
        <v>0</v>
      </c>
      <c r="R92" s="156" t="n">
        <v>0</v>
      </c>
      <c r="S92" s="157" t="n">
        <v>0</v>
      </c>
    </row>
    <row r="94" customFormat="false" ht="12.8" hidden="false" customHeight="false" outlineLevel="0" collapsed="false">
      <c r="F94" s="128"/>
      <c r="S94" s="14"/>
      <c r="W94" s="15"/>
    </row>
    <row r="95" customFormat="false" ht="12.8" hidden="false" customHeight="false" outlineLevel="0" collapsed="false">
      <c r="A95" s="122" t="s">
        <v>114</v>
      </c>
      <c r="B95" s="122"/>
      <c r="C95" s="122"/>
      <c r="D95" s="162"/>
      <c r="E95" s="163"/>
      <c r="F95" s="163"/>
      <c r="G95" s="163"/>
      <c r="H95" s="163"/>
      <c r="Q95" s="14"/>
      <c r="R95" s="14"/>
      <c r="S95" s="14"/>
      <c r="U95" s="15"/>
      <c r="V95" s="15"/>
      <c r="W95" s="15"/>
      <c r="ALA95" s="0"/>
    </row>
    <row r="96" customFormat="false" ht="12.8" hidden="false" customHeight="false" outlineLevel="0" collapsed="false">
      <c r="A96" s="82" t="s">
        <v>81</v>
      </c>
      <c r="B96" s="14" t="s">
        <v>65</v>
      </c>
      <c r="D96" s="128"/>
      <c r="E96" s="128"/>
      <c r="F96" s="129"/>
      <c r="G96" s="129"/>
      <c r="H96" s="129"/>
      <c r="Q96" s="14"/>
      <c r="R96" s="14"/>
      <c r="S96" s="14"/>
      <c r="U96" s="15"/>
      <c r="V96" s="15"/>
      <c r="W96" s="15"/>
      <c r="ALA96" s="0"/>
    </row>
    <row r="97" customFormat="false" ht="12.8" hidden="false" customHeight="false" outlineLevel="0" collapsed="false">
      <c r="A97" s="84" t="s">
        <v>62</v>
      </c>
      <c r="B97" s="84" t="s">
        <v>82</v>
      </c>
      <c r="C97" s="84"/>
      <c r="D97" s="164" t="s">
        <v>5</v>
      </c>
      <c r="E97" s="128"/>
      <c r="F97" s="128"/>
      <c r="Q97" s="14"/>
      <c r="R97" s="14"/>
      <c r="S97" s="14"/>
      <c r="U97" s="15"/>
      <c r="V97" s="15"/>
      <c r="W97" s="15"/>
      <c r="ALA97" s="0"/>
    </row>
    <row r="98" customFormat="false" ht="12.8" hidden="false" customHeight="false" outlineLevel="0" collapsed="false">
      <c r="A98" s="84"/>
      <c r="B98" s="84"/>
      <c r="C98" s="84"/>
      <c r="D98" s="164"/>
      <c r="E98" s="128"/>
      <c r="F98" s="128"/>
      <c r="Q98" s="14"/>
      <c r="R98" s="14"/>
      <c r="S98" s="14"/>
      <c r="U98" s="15"/>
      <c r="V98" s="15"/>
      <c r="W98" s="15"/>
      <c r="ALA98" s="0"/>
    </row>
    <row r="99" customFormat="false" ht="12.8" hidden="false" customHeight="false" outlineLevel="0" collapsed="false">
      <c r="A99" s="125" t="s">
        <v>84</v>
      </c>
      <c r="B99" s="165"/>
      <c r="C99" s="128"/>
      <c r="D99" s="128"/>
      <c r="E99" s="128"/>
      <c r="F99" s="128"/>
      <c r="O99" s="14"/>
      <c r="P99" s="14"/>
      <c r="Q99" s="14"/>
      <c r="R99" s="14"/>
      <c r="S99" s="14"/>
      <c r="U99" s="15"/>
      <c r="V99" s="15"/>
      <c r="W99" s="15"/>
      <c r="ALA99" s="0"/>
    </row>
    <row r="100" customFormat="false" ht="12.8" hidden="false" customHeight="false" outlineLevel="0" collapsed="false">
      <c r="A100" s="127" t="n">
        <v>44054</v>
      </c>
      <c r="B100" s="14" t="s">
        <v>67</v>
      </c>
      <c r="C100" s="128"/>
      <c r="D100" s="128"/>
      <c r="E100" s="128"/>
      <c r="F100" s="128"/>
      <c r="O100" s="14"/>
      <c r="P100" s="14"/>
      <c r="Q100" s="14"/>
      <c r="R100" s="14"/>
      <c r="S100" s="14"/>
      <c r="U100" s="15"/>
      <c r="V100" s="15"/>
      <c r="W100" s="15"/>
      <c r="ALA100" s="0"/>
    </row>
    <row r="101" customFormat="false" ht="12.8" hidden="false" customHeight="false" outlineLevel="0" collapsed="false">
      <c r="A101" s="127" t="n">
        <v>44047</v>
      </c>
      <c r="B101" s="14" t="s">
        <v>115</v>
      </c>
      <c r="C101" s="128"/>
      <c r="D101" s="128"/>
      <c r="E101" s="128"/>
      <c r="F101" s="128"/>
      <c r="O101" s="14"/>
      <c r="P101" s="14"/>
      <c r="Q101" s="14"/>
      <c r="R101" s="14"/>
      <c r="S101" s="14"/>
      <c r="U101" s="15"/>
      <c r="V101" s="15"/>
      <c r="W101" s="15"/>
      <c r="ALA101" s="0"/>
    </row>
    <row r="102" customFormat="false" ht="12.8" hidden="false" customHeight="false" outlineLevel="0" collapsed="false">
      <c r="A102" s="127" t="n">
        <v>44040</v>
      </c>
      <c r="B102" s="14" t="s">
        <v>116</v>
      </c>
      <c r="C102" s="128"/>
      <c r="D102" s="128"/>
      <c r="E102" s="128"/>
      <c r="F102" s="128"/>
      <c r="H102" s="14"/>
      <c r="I102" s="14"/>
      <c r="J102" s="14"/>
      <c r="K102" s="14"/>
      <c r="L102" s="14"/>
      <c r="M102" s="14"/>
      <c r="N102" s="15"/>
      <c r="O102" s="15"/>
      <c r="P102" s="15"/>
      <c r="Q102" s="15"/>
      <c r="R102" s="15"/>
      <c r="S102" s="15"/>
      <c r="T102" s="15"/>
      <c r="U102" s="15"/>
      <c r="V102" s="15"/>
      <c r="W102" s="15"/>
      <c r="ALA102" s="0"/>
    </row>
    <row r="103" customFormat="false" ht="12.8" hidden="false" customHeight="false" outlineLevel="0" collapsed="false">
      <c r="A103" s="127" t="n">
        <v>44033</v>
      </c>
      <c r="B103" s="14" t="s">
        <v>117</v>
      </c>
      <c r="C103" s="128"/>
      <c r="D103" s="128"/>
      <c r="E103" s="128"/>
      <c r="F103" s="128"/>
      <c r="H103" s="14"/>
      <c r="I103" s="14"/>
      <c r="J103" s="14"/>
      <c r="K103" s="14"/>
      <c r="L103" s="14"/>
      <c r="M103" s="14"/>
      <c r="N103" s="15"/>
      <c r="O103" s="15"/>
      <c r="P103" s="15"/>
      <c r="Q103" s="15"/>
      <c r="R103" s="15"/>
      <c r="S103" s="15"/>
      <c r="T103" s="15"/>
      <c r="U103" s="15"/>
      <c r="V103" s="15"/>
      <c r="W103" s="15"/>
      <c r="ALA103" s="0"/>
    </row>
    <row r="104" customFormat="false" ht="12.8" hidden="false" customHeight="false" outlineLevel="0" collapsed="false">
      <c r="A104" s="127" t="n">
        <v>44026</v>
      </c>
      <c r="B104" s="14" t="s">
        <v>118</v>
      </c>
      <c r="C104" s="128"/>
      <c r="D104" s="128"/>
      <c r="E104" s="128"/>
      <c r="F104" s="128"/>
      <c r="H104" s="14"/>
      <c r="I104" s="14"/>
      <c r="J104" s="14"/>
      <c r="K104" s="14"/>
      <c r="L104" s="14"/>
      <c r="M104" s="14"/>
      <c r="N104" s="15"/>
      <c r="O104" s="15"/>
      <c r="P104" s="15"/>
      <c r="Q104" s="15"/>
      <c r="R104" s="15"/>
      <c r="S104" s="15"/>
      <c r="T104" s="15"/>
      <c r="U104" s="15"/>
      <c r="V104" s="15"/>
      <c r="W104" s="15"/>
      <c r="ALA104" s="0"/>
    </row>
    <row r="105" customFormat="false" ht="12.8" hidden="false" customHeight="false" outlineLevel="0" collapsed="false">
      <c r="A105" s="127" t="n">
        <v>44019</v>
      </c>
      <c r="B105" s="14" t="s">
        <v>119</v>
      </c>
      <c r="C105" s="128"/>
      <c r="D105" s="128"/>
      <c r="E105" s="128"/>
      <c r="F105" s="128"/>
      <c r="H105" s="14"/>
      <c r="I105" s="14"/>
      <c r="J105" s="14"/>
      <c r="K105" s="14"/>
      <c r="L105" s="14"/>
      <c r="M105" s="14"/>
      <c r="N105" s="15"/>
      <c r="O105" s="15"/>
      <c r="P105" s="15"/>
      <c r="Q105" s="15"/>
      <c r="R105" s="15"/>
      <c r="S105" s="15"/>
      <c r="T105" s="15"/>
      <c r="U105" s="15"/>
      <c r="V105" s="15"/>
      <c r="W105" s="15"/>
      <c r="ALA105" s="0"/>
    </row>
    <row r="106" customFormat="false" ht="12.8" hidden="false" customHeight="false" outlineLevel="0" collapsed="false">
      <c r="A106" s="127" t="n">
        <v>44012</v>
      </c>
      <c r="B106" s="14" t="s">
        <v>120</v>
      </c>
      <c r="C106" s="128"/>
      <c r="D106" s="128"/>
      <c r="E106" s="128"/>
      <c r="F106" s="128"/>
      <c r="H106" s="14"/>
      <c r="I106" s="14"/>
      <c r="J106" s="14"/>
      <c r="K106" s="14"/>
      <c r="L106" s="14"/>
      <c r="M106" s="14"/>
      <c r="N106" s="15"/>
      <c r="O106" s="15"/>
      <c r="P106" s="15"/>
      <c r="Q106" s="15"/>
      <c r="R106" s="15"/>
      <c r="S106" s="15"/>
      <c r="T106" s="15"/>
      <c r="U106" s="15"/>
      <c r="V106" s="15"/>
      <c r="W106" s="15"/>
      <c r="ALA106" s="0"/>
    </row>
    <row r="107" customFormat="false" ht="12.8" hidden="false" customHeight="false" outlineLevel="0" collapsed="false">
      <c r="A107" s="127" t="n">
        <f aca="false">A106-7</f>
        <v>44005</v>
      </c>
      <c r="B107" s="14" t="s">
        <v>121</v>
      </c>
      <c r="C107" s="128"/>
      <c r="D107" s="128"/>
      <c r="E107" s="128"/>
      <c r="F107" s="128"/>
      <c r="H107" s="14"/>
      <c r="I107" s="14"/>
      <c r="J107" s="14"/>
      <c r="K107" s="14"/>
      <c r="L107" s="14"/>
      <c r="M107" s="14"/>
      <c r="N107" s="15"/>
      <c r="O107" s="15"/>
      <c r="P107" s="15"/>
      <c r="Q107" s="15"/>
      <c r="R107" s="15"/>
      <c r="S107" s="15"/>
      <c r="T107" s="15"/>
      <c r="U107" s="15"/>
      <c r="V107" s="15"/>
      <c r="W107" s="15"/>
      <c r="ALA107" s="0"/>
    </row>
    <row r="108" customFormat="false" ht="12.8" hidden="false" customHeight="false" outlineLevel="0" collapsed="false">
      <c r="A108" s="127" t="n">
        <f aca="false">A107-7</f>
        <v>43998</v>
      </c>
      <c r="B108" s="14" t="s">
        <v>122</v>
      </c>
      <c r="C108" s="128"/>
      <c r="D108" s="128"/>
      <c r="E108" s="128"/>
      <c r="F108" s="128"/>
      <c r="H108" s="14"/>
      <c r="I108" s="14"/>
      <c r="J108" s="14"/>
      <c r="K108" s="14"/>
      <c r="L108" s="14"/>
      <c r="M108" s="14"/>
      <c r="N108" s="15"/>
      <c r="O108" s="15"/>
      <c r="P108" s="15"/>
      <c r="Q108" s="15"/>
      <c r="R108" s="15"/>
      <c r="S108" s="15"/>
      <c r="T108" s="15"/>
      <c r="U108" s="15"/>
      <c r="V108" s="15"/>
      <c r="W108" s="15"/>
      <c r="ALA108" s="0"/>
    </row>
    <row r="109" customFormat="false" ht="12.8" hidden="false" customHeight="false" outlineLevel="0" collapsed="false">
      <c r="A109" s="127" t="n">
        <f aca="false">A108-7</f>
        <v>43991</v>
      </c>
      <c r="B109" s="14" t="s">
        <v>123</v>
      </c>
      <c r="C109" s="128"/>
      <c r="D109" s="128"/>
      <c r="E109" s="128"/>
      <c r="F109" s="128"/>
      <c r="H109" s="14"/>
      <c r="I109" s="14"/>
      <c r="J109" s="14"/>
      <c r="K109" s="14"/>
      <c r="L109" s="14"/>
      <c r="M109" s="14"/>
      <c r="N109" s="15"/>
      <c r="O109" s="15"/>
      <c r="P109" s="15"/>
      <c r="Q109" s="15"/>
      <c r="R109" s="15"/>
      <c r="S109" s="15"/>
      <c r="T109" s="15"/>
      <c r="U109" s="15"/>
      <c r="V109" s="15"/>
      <c r="W109" s="15"/>
      <c r="ALA109" s="0"/>
    </row>
    <row r="110" customFormat="false" ht="12.8" hidden="false" customHeight="false" outlineLevel="0" collapsed="false">
      <c r="A110" s="127" t="n">
        <f aca="false">A109-7</f>
        <v>43984</v>
      </c>
      <c r="B110" s="14" t="s">
        <v>124</v>
      </c>
      <c r="C110" s="128"/>
      <c r="D110" s="128"/>
      <c r="E110" s="128"/>
      <c r="F110" s="128"/>
      <c r="H110" s="14"/>
      <c r="I110" s="14"/>
      <c r="J110" s="14"/>
      <c r="K110" s="14"/>
      <c r="L110" s="14"/>
      <c r="M110" s="14"/>
      <c r="N110" s="15"/>
      <c r="O110" s="15"/>
      <c r="P110" s="15"/>
      <c r="Q110" s="15"/>
      <c r="R110" s="15"/>
      <c r="S110" s="15"/>
      <c r="T110" s="15"/>
      <c r="U110" s="15"/>
      <c r="V110" s="15"/>
      <c r="W110" s="15"/>
      <c r="ALA110" s="0"/>
    </row>
    <row r="111" customFormat="false" ht="12.8" hidden="false" customHeight="false" outlineLevel="0" collapsed="false">
      <c r="A111" s="127" t="n">
        <f aca="false">A110-7</f>
        <v>43977</v>
      </c>
      <c r="B111" s="14" t="s">
        <v>125</v>
      </c>
      <c r="C111" s="128"/>
      <c r="D111" s="128"/>
      <c r="E111" s="128"/>
      <c r="F111" s="128"/>
      <c r="H111" s="14"/>
      <c r="I111" s="14"/>
      <c r="J111" s="14"/>
      <c r="K111" s="14"/>
      <c r="L111" s="14"/>
      <c r="M111" s="14"/>
      <c r="N111" s="15"/>
      <c r="O111" s="15"/>
      <c r="P111" s="15"/>
      <c r="Q111" s="15"/>
      <c r="R111" s="15"/>
      <c r="S111" s="15"/>
      <c r="T111" s="15"/>
      <c r="U111" s="15"/>
      <c r="V111" s="15"/>
      <c r="W111" s="15"/>
      <c r="ALA111" s="0"/>
    </row>
    <row r="112" customFormat="false" ht="12.8" hidden="false" customHeight="false" outlineLevel="0" collapsed="false">
      <c r="A112" s="127" t="n">
        <f aca="false">A111-7</f>
        <v>43970</v>
      </c>
      <c r="B112" s="14" t="s">
        <v>126</v>
      </c>
      <c r="C112" s="128"/>
      <c r="D112" s="128"/>
      <c r="E112" s="128"/>
      <c r="F112" s="128"/>
      <c r="H112" s="14"/>
      <c r="I112" s="14"/>
      <c r="J112" s="14"/>
      <c r="K112" s="14"/>
      <c r="L112" s="14"/>
      <c r="M112" s="14"/>
      <c r="N112" s="15"/>
      <c r="O112" s="15"/>
      <c r="P112" s="15"/>
      <c r="Q112" s="15"/>
      <c r="R112" s="15"/>
      <c r="S112" s="15"/>
      <c r="T112" s="15"/>
      <c r="U112" s="15"/>
      <c r="V112" s="15"/>
      <c r="W112" s="15"/>
      <c r="ALA112" s="0"/>
    </row>
    <row r="113" customFormat="false" ht="12.8" hidden="false" customHeight="false" outlineLevel="0" collapsed="false">
      <c r="A113" s="127" t="n">
        <f aca="false">A112-7</f>
        <v>43963</v>
      </c>
      <c r="B113" s="14" t="s">
        <v>127</v>
      </c>
      <c r="C113" s="128"/>
      <c r="D113" s="128"/>
      <c r="E113" s="128"/>
      <c r="F113" s="128"/>
      <c r="H113" s="14"/>
      <c r="I113" s="14"/>
      <c r="J113" s="14"/>
      <c r="K113" s="14"/>
      <c r="L113" s="14"/>
      <c r="M113" s="14"/>
      <c r="N113" s="15"/>
      <c r="O113" s="15"/>
      <c r="P113" s="15"/>
      <c r="Q113" s="15"/>
      <c r="R113" s="15"/>
      <c r="S113" s="15"/>
      <c r="T113" s="15"/>
      <c r="U113" s="15"/>
      <c r="V113" s="15"/>
      <c r="W113" s="15"/>
      <c r="ALA113" s="0"/>
    </row>
    <row r="114" customFormat="false" ht="12.8" hidden="false" customHeight="false" outlineLevel="0" collapsed="false">
      <c r="A114" s="127" t="n">
        <f aca="false">A113-7</f>
        <v>43956</v>
      </c>
      <c r="B114" s="14" t="s">
        <v>128</v>
      </c>
      <c r="C114" s="128"/>
      <c r="D114" s="128"/>
      <c r="E114" s="128"/>
      <c r="F114" s="128"/>
      <c r="H114" s="14"/>
      <c r="I114" s="14"/>
      <c r="J114" s="14"/>
      <c r="K114" s="14"/>
      <c r="L114" s="14"/>
      <c r="M114" s="14"/>
      <c r="N114" s="15"/>
      <c r="O114" s="15"/>
      <c r="P114" s="15"/>
      <c r="Q114" s="15"/>
      <c r="R114" s="15"/>
      <c r="S114" s="15"/>
      <c r="T114" s="15"/>
      <c r="U114" s="15"/>
      <c r="V114" s="15"/>
      <c r="W114" s="15"/>
      <c r="ALA114" s="0"/>
    </row>
    <row r="115" customFormat="false" ht="12.8" hidden="false" customHeight="false" outlineLevel="0" collapsed="false">
      <c r="A115" s="127" t="n">
        <f aca="false">A114-7</f>
        <v>43949</v>
      </c>
      <c r="B115" s="14" t="s">
        <v>129</v>
      </c>
      <c r="C115" s="128"/>
      <c r="D115" s="128"/>
      <c r="E115" s="128"/>
      <c r="F115" s="128"/>
      <c r="H115" s="14"/>
      <c r="I115" s="14"/>
      <c r="J115" s="14"/>
      <c r="K115" s="14"/>
      <c r="L115" s="14"/>
      <c r="M115" s="14"/>
      <c r="N115" s="15"/>
      <c r="O115" s="15"/>
      <c r="P115" s="15"/>
      <c r="Q115" s="15"/>
      <c r="R115" s="15"/>
      <c r="S115" s="15"/>
      <c r="T115" s="15"/>
      <c r="U115" s="15"/>
      <c r="V115" s="15"/>
      <c r="W115" s="15"/>
      <c r="ALA115" s="0"/>
    </row>
    <row r="116" customFormat="false" ht="12.8" hidden="false" customHeight="false" outlineLevel="0" collapsed="false">
      <c r="A116" s="127" t="n">
        <f aca="false">A115-7</f>
        <v>43942</v>
      </c>
      <c r="B116" s="14" t="s">
        <v>130</v>
      </c>
      <c r="C116" s="128"/>
      <c r="D116" s="128"/>
      <c r="E116" s="128"/>
      <c r="F116" s="128"/>
      <c r="H116" s="14"/>
      <c r="I116" s="14"/>
      <c r="J116" s="14"/>
      <c r="K116" s="14"/>
      <c r="L116" s="14"/>
      <c r="M116" s="14"/>
      <c r="N116" s="15"/>
      <c r="O116" s="15"/>
      <c r="P116" s="15"/>
      <c r="Q116" s="15"/>
      <c r="R116" s="15"/>
      <c r="S116" s="15"/>
      <c r="T116" s="15"/>
      <c r="U116" s="15"/>
      <c r="V116" s="15"/>
      <c r="W116" s="15"/>
      <c r="ALA116" s="0"/>
    </row>
    <row r="117" customFormat="false" ht="12.8" hidden="false" customHeight="false" outlineLevel="0" collapsed="false">
      <c r="A117" s="127" t="n">
        <f aca="false">A116-7</f>
        <v>43935</v>
      </c>
      <c r="B117" s="14" t="s">
        <v>131</v>
      </c>
      <c r="C117" s="128"/>
      <c r="D117" s="128"/>
      <c r="E117" s="128"/>
      <c r="F117" s="128"/>
      <c r="H117" s="14"/>
      <c r="I117" s="14"/>
      <c r="J117" s="14"/>
      <c r="K117" s="14"/>
      <c r="L117" s="14"/>
      <c r="M117" s="14"/>
      <c r="N117" s="15"/>
      <c r="O117" s="15"/>
      <c r="P117" s="15"/>
      <c r="Q117" s="15"/>
      <c r="R117" s="15"/>
      <c r="S117" s="15"/>
      <c r="T117" s="15"/>
      <c r="U117" s="15"/>
      <c r="V117" s="15"/>
      <c r="W117" s="15"/>
      <c r="ALA117" s="0"/>
    </row>
  </sheetData>
  <mergeCells count="3">
    <mergeCell ref="B5:S5"/>
    <mergeCell ref="B36:S36"/>
    <mergeCell ref="B66:S66"/>
  </mergeCells>
  <hyperlinks>
    <hyperlink ref="D97" r:id="rId1" display="https://www.ons.gov.uk/peoplepopulationandcommunity/birthsdeathsandmarriages/deaths/datasets/weeklyprovisionalfiguresondeathsregisteredinenglandandwales "/>
  </hyperlink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FK3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 activeCellId="0" sqref="B1"/>
    </sheetView>
  </sheetViews>
  <sheetFormatPr defaultRowHeight="12.8" zeroHeight="false" outlineLevelRow="0" outlineLevelCol="0"/>
  <cols>
    <col collapsed="false" customWidth="true" hidden="false" outlineLevel="0" max="1" min="1" style="14" width="15.45"/>
    <col collapsed="false" customWidth="true" hidden="false" outlineLevel="0" max="2" min="2" style="14" width="10.46"/>
    <col collapsed="false" customWidth="true" hidden="false" outlineLevel="0" max="3" min="3" style="14" width="8.54"/>
    <col collapsed="false" customWidth="true" hidden="false" outlineLevel="0" max="4" min="4" style="14" width="10"/>
    <col collapsed="false" customWidth="true" hidden="false" outlineLevel="0" max="46" min="5" style="14" width="10.46"/>
    <col collapsed="false" customWidth="true" hidden="false" outlineLevel="0" max="48" min="47" style="14" width="10.18"/>
    <col collapsed="false" customWidth="true" hidden="false" outlineLevel="0" max="49" min="49" style="14" width="11.18"/>
    <col collapsed="false" customWidth="true" hidden="false" outlineLevel="0" max="167" min="50" style="14" width="10.46"/>
    <col collapsed="false" customWidth="true" hidden="false" outlineLevel="0" max="168" min="168" style="14" width="8.54"/>
    <col collapsed="false" customWidth="true" hidden="false" outlineLevel="0" max="1025" min="169" style="15" width="8.54"/>
  </cols>
  <sheetData>
    <row r="1" customFormat="false" ht="13.4" hidden="false" customHeight="false" outlineLevel="0" collapsed="false">
      <c r="A1" s="166" t="s">
        <v>132</v>
      </c>
      <c r="B1" s="167"/>
    </row>
    <row r="2" customFormat="false" ht="15" hidden="false" customHeight="false" outlineLevel="0" collapsed="false">
      <c r="A2" s="168" t="s">
        <v>26</v>
      </c>
      <c r="B2" s="14" t="s">
        <v>133</v>
      </c>
    </row>
    <row r="3" customFormat="false" ht="12.8" hidden="false" customHeight="false" outlineLevel="0" collapsed="false">
      <c r="A3" s="167" t="s">
        <v>69</v>
      </c>
      <c r="B3" s="167"/>
    </row>
    <row r="4" customFormat="false" ht="30" hidden="false" customHeight="true" outlineLevel="0" collapsed="false">
      <c r="A4" s="169" t="s">
        <v>134</v>
      </c>
      <c r="B4" s="167"/>
    </row>
    <row r="5" customFormat="false" ht="12.75" hidden="false" customHeight="true" outlineLevel="0" collapsed="false">
      <c r="A5" s="170" t="s">
        <v>31</v>
      </c>
      <c r="B5" s="171" t="s">
        <v>135</v>
      </c>
      <c r="C5" s="172" t="s">
        <v>136</v>
      </c>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c r="AW5" s="172"/>
      <c r="AX5" s="172"/>
      <c r="AY5" s="172"/>
      <c r="AZ5" s="172"/>
      <c r="BA5" s="172"/>
      <c r="BB5" s="172"/>
      <c r="BC5" s="172"/>
      <c r="BD5" s="172"/>
      <c r="BE5" s="172"/>
      <c r="BF5" s="172"/>
      <c r="BG5" s="172"/>
      <c r="BH5" s="172"/>
      <c r="BI5" s="172"/>
      <c r="BJ5" s="172"/>
      <c r="BK5" s="172"/>
      <c r="BL5" s="172"/>
      <c r="BM5" s="172"/>
      <c r="BN5" s="172"/>
      <c r="BO5" s="172"/>
      <c r="BP5" s="172"/>
      <c r="BQ5" s="172"/>
      <c r="BR5" s="172"/>
      <c r="BS5" s="172"/>
      <c r="BT5" s="172"/>
      <c r="BU5" s="172"/>
      <c r="BV5" s="172"/>
      <c r="BW5" s="172"/>
      <c r="BX5" s="172"/>
      <c r="BY5" s="172"/>
      <c r="BZ5" s="172"/>
      <c r="CA5" s="172"/>
      <c r="CB5" s="172"/>
      <c r="CC5" s="172"/>
      <c r="CD5" s="172"/>
      <c r="CE5" s="172"/>
      <c r="CF5" s="172"/>
      <c r="CG5" s="172"/>
      <c r="CH5" s="172"/>
      <c r="CI5" s="172"/>
      <c r="CJ5" s="172"/>
      <c r="CK5" s="172"/>
      <c r="CL5" s="172"/>
      <c r="CM5" s="172"/>
      <c r="CN5" s="172"/>
      <c r="CO5" s="172"/>
      <c r="CP5" s="172"/>
      <c r="CQ5" s="172"/>
      <c r="CR5" s="172"/>
      <c r="CS5" s="172"/>
      <c r="CT5" s="172"/>
      <c r="CU5" s="172"/>
      <c r="CV5" s="172"/>
      <c r="CW5" s="172"/>
      <c r="CX5" s="172"/>
      <c r="CY5" s="172"/>
      <c r="CZ5" s="172"/>
      <c r="DA5" s="172"/>
      <c r="DB5" s="172"/>
      <c r="DC5" s="172"/>
      <c r="DD5" s="172"/>
      <c r="DE5" s="172"/>
      <c r="DF5" s="172"/>
      <c r="DG5" s="172"/>
      <c r="DH5" s="172"/>
      <c r="DI5" s="172"/>
      <c r="DJ5" s="172"/>
      <c r="DK5" s="172"/>
      <c r="DL5" s="172"/>
      <c r="DM5" s="172"/>
      <c r="DN5" s="172"/>
      <c r="DO5" s="172"/>
      <c r="DP5" s="172"/>
      <c r="DQ5" s="172"/>
      <c r="DR5" s="172"/>
      <c r="DS5" s="172"/>
      <c r="DT5" s="172"/>
      <c r="DU5" s="172"/>
      <c r="DV5" s="172"/>
      <c r="DW5" s="172"/>
      <c r="DX5" s="172"/>
      <c r="DY5" s="172"/>
      <c r="DZ5" s="172"/>
      <c r="EA5" s="172"/>
      <c r="EB5" s="172"/>
      <c r="EC5" s="172"/>
      <c r="ED5" s="172"/>
      <c r="EE5" s="172"/>
      <c r="EF5" s="172"/>
      <c r="EG5" s="172"/>
      <c r="EH5" s="172"/>
      <c r="EI5" s="172"/>
      <c r="EJ5" s="172"/>
      <c r="EK5" s="172"/>
      <c r="EL5" s="172"/>
      <c r="EM5" s="172"/>
      <c r="EN5" s="172"/>
      <c r="EO5" s="172"/>
      <c r="EP5" s="172"/>
      <c r="EQ5" s="172"/>
      <c r="ER5" s="172"/>
      <c r="ES5" s="172"/>
      <c r="ET5" s="172"/>
      <c r="EU5" s="172"/>
      <c r="EV5" s="172"/>
      <c r="EW5" s="172"/>
      <c r="EX5" s="172"/>
      <c r="EY5" s="172"/>
      <c r="EZ5" s="172"/>
      <c r="FA5" s="172"/>
      <c r="FB5" s="172"/>
      <c r="FC5" s="172"/>
      <c r="FD5" s="172"/>
      <c r="FE5" s="172"/>
      <c r="FF5" s="172"/>
      <c r="FG5" s="172"/>
      <c r="FH5" s="172"/>
      <c r="FI5" s="172"/>
      <c r="FJ5" s="172"/>
      <c r="FK5" s="172"/>
    </row>
    <row r="6" customFormat="false" ht="21.25" hidden="false" customHeight="false" outlineLevel="0" collapsed="false">
      <c r="A6" s="170"/>
      <c r="B6" s="171"/>
      <c r="C6" s="173" t="s">
        <v>59</v>
      </c>
      <c r="D6" s="174" t="s">
        <v>137</v>
      </c>
      <c r="E6" s="175" t="n">
        <v>44053</v>
      </c>
      <c r="F6" s="175" t="n">
        <v>44052</v>
      </c>
      <c r="G6" s="175" t="n">
        <v>44051</v>
      </c>
      <c r="H6" s="175" t="n">
        <v>44050</v>
      </c>
      <c r="I6" s="175" t="n">
        <v>44049</v>
      </c>
      <c r="J6" s="175" t="n">
        <v>44048</v>
      </c>
      <c r="K6" s="175" t="n">
        <v>44047</v>
      </c>
      <c r="L6" s="175" t="n">
        <v>44046</v>
      </c>
      <c r="M6" s="175" t="n">
        <v>44045</v>
      </c>
      <c r="N6" s="175" t="n">
        <v>44044</v>
      </c>
      <c r="O6" s="175" t="n">
        <v>44043</v>
      </c>
      <c r="P6" s="175" t="n">
        <v>44042</v>
      </c>
      <c r="Q6" s="176" t="n">
        <v>44041</v>
      </c>
      <c r="R6" s="176" t="n">
        <v>44040</v>
      </c>
      <c r="S6" s="176" t="n">
        <v>44039</v>
      </c>
      <c r="T6" s="176" t="n">
        <v>44038</v>
      </c>
      <c r="U6" s="176" t="n">
        <v>44037</v>
      </c>
      <c r="V6" s="176" t="n">
        <v>44036</v>
      </c>
      <c r="W6" s="176" t="n">
        <v>44035</v>
      </c>
      <c r="X6" s="176" t="n">
        <v>44034</v>
      </c>
      <c r="Y6" s="176" t="n">
        <v>44033</v>
      </c>
      <c r="Z6" s="176" t="n">
        <v>44032</v>
      </c>
      <c r="AA6" s="176" t="n">
        <v>44031</v>
      </c>
      <c r="AB6" s="177" t="n">
        <v>44030</v>
      </c>
      <c r="AC6" s="176" t="n">
        <v>44029</v>
      </c>
      <c r="AD6" s="176" t="n">
        <v>44028</v>
      </c>
      <c r="AE6" s="176" t="n">
        <v>44027</v>
      </c>
      <c r="AF6" s="176" t="n">
        <v>44026</v>
      </c>
      <c r="AG6" s="176" t="n">
        <v>44025</v>
      </c>
      <c r="AH6" s="176" t="n">
        <v>44024</v>
      </c>
      <c r="AI6" s="176" t="n">
        <v>44023</v>
      </c>
      <c r="AJ6" s="176" t="n">
        <v>44022</v>
      </c>
      <c r="AK6" s="176" t="n">
        <v>44021</v>
      </c>
      <c r="AL6" s="176" t="n">
        <v>44020</v>
      </c>
      <c r="AM6" s="176" t="n">
        <v>44019</v>
      </c>
      <c r="AN6" s="176" t="n">
        <v>44018</v>
      </c>
      <c r="AO6" s="176" t="n">
        <v>44017</v>
      </c>
      <c r="AP6" s="176" t="n">
        <v>44016</v>
      </c>
      <c r="AQ6" s="176" t="n">
        <v>44015</v>
      </c>
      <c r="AR6" s="176" t="n">
        <v>44014</v>
      </c>
      <c r="AS6" s="176" t="n">
        <v>44013</v>
      </c>
      <c r="AT6" s="176" t="n">
        <v>44012</v>
      </c>
      <c r="AU6" s="176" t="n">
        <v>44011</v>
      </c>
      <c r="AV6" s="176" t="n">
        <v>44010</v>
      </c>
      <c r="AW6" s="176" t="n">
        <v>44009</v>
      </c>
      <c r="AX6" s="176" t="n">
        <v>44008</v>
      </c>
      <c r="AY6" s="176" t="n">
        <v>44007</v>
      </c>
      <c r="AZ6" s="176" t="n">
        <v>44006</v>
      </c>
      <c r="BA6" s="176" t="n">
        <v>44005</v>
      </c>
      <c r="BB6" s="176" t="n">
        <v>44004</v>
      </c>
      <c r="BC6" s="176" t="n">
        <v>44003</v>
      </c>
      <c r="BD6" s="176" t="n">
        <v>44002</v>
      </c>
      <c r="BE6" s="176" t="n">
        <v>44001</v>
      </c>
      <c r="BF6" s="176" t="n">
        <v>44000</v>
      </c>
      <c r="BG6" s="176" t="n">
        <v>43999</v>
      </c>
      <c r="BH6" s="176" t="n">
        <v>43998</v>
      </c>
      <c r="BI6" s="176" t="n">
        <v>43997</v>
      </c>
      <c r="BJ6" s="176" t="n">
        <v>43996</v>
      </c>
      <c r="BK6" s="176" t="n">
        <v>43995</v>
      </c>
      <c r="BL6" s="176" t="n">
        <v>43994</v>
      </c>
      <c r="BM6" s="176" t="n">
        <v>43993</v>
      </c>
      <c r="BN6" s="176" t="n">
        <v>43992</v>
      </c>
      <c r="BO6" s="176" t="n">
        <v>43991</v>
      </c>
      <c r="BP6" s="176" t="n">
        <v>43990</v>
      </c>
      <c r="BQ6" s="176" t="n">
        <v>43989</v>
      </c>
      <c r="BR6" s="176" t="n">
        <v>43988</v>
      </c>
      <c r="BS6" s="176" t="n">
        <v>43987</v>
      </c>
      <c r="BT6" s="176" t="n">
        <v>43986</v>
      </c>
      <c r="BU6" s="176" t="n">
        <v>43985</v>
      </c>
      <c r="BV6" s="176" t="n">
        <v>43984</v>
      </c>
      <c r="BW6" s="176" t="n">
        <v>43983</v>
      </c>
      <c r="BX6" s="176" t="n">
        <v>43982</v>
      </c>
      <c r="BY6" s="176" t="n">
        <v>43981</v>
      </c>
      <c r="BZ6" s="176" t="n">
        <v>43980</v>
      </c>
      <c r="CA6" s="176" t="n">
        <v>43979</v>
      </c>
      <c r="CB6" s="176" t="n">
        <v>43978</v>
      </c>
      <c r="CC6" s="176" t="n">
        <v>43977</v>
      </c>
      <c r="CD6" s="176" t="n">
        <v>43976</v>
      </c>
      <c r="CE6" s="176" t="n">
        <v>43975</v>
      </c>
      <c r="CF6" s="176" t="n">
        <v>43974</v>
      </c>
      <c r="CG6" s="176" t="n">
        <v>43973</v>
      </c>
      <c r="CH6" s="176" t="n">
        <v>43972</v>
      </c>
      <c r="CI6" s="176" t="n">
        <v>43971</v>
      </c>
      <c r="CJ6" s="176" t="n">
        <v>43970</v>
      </c>
      <c r="CK6" s="176" t="n">
        <v>43969</v>
      </c>
      <c r="CL6" s="176" t="n">
        <v>43968</v>
      </c>
      <c r="CM6" s="176" t="n">
        <v>43967</v>
      </c>
      <c r="CN6" s="176" t="n">
        <v>43966</v>
      </c>
      <c r="CO6" s="176" t="n">
        <v>43965</v>
      </c>
      <c r="CP6" s="176" t="n">
        <v>43964</v>
      </c>
      <c r="CQ6" s="176" t="n">
        <v>43963</v>
      </c>
      <c r="CR6" s="176" t="n">
        <v>43962</v>
      </c>
      <c r="CS6" s="176" t="n">
        <v>43961</v>
      </c>
      <c r="CT6" s="176" t="n">
        <v>43960</v>
      </c>
      <c r="CU6" s="176" t="n">
        <v>43959</v>
      </c>
      <c r="CV6" s="176" t="n">
        <v>43958</v>
      </c>
      <c r="CW6" s="176" t="n">
        <v>43957</v>
      </c>
      <c r="CX6" s="176" t="n">
        <v>43956</v>
      </c>
      <c r="CY6" s="176" t="n">
        <v>43955</v>
      </c>
      <c r="CZ6" s="176" t="n">
        <v>43954</v>
      </c>
      <c r="DA6" s="176" t="n">
        <v>43953</v>
      </c>
      <c r="DB6" s="176" t="n">
        <v>43952</v>
      </c>
      <c r="DC6" s="176" t="n">
        <v>43951</v>
      </c>
      <c r="DD6" s="176" t="n">
        <v>43950</v>
      </c>
      <c r="DE6" s="176" t="n">
        <v>43949</v>
      </c>
      <c r="DF6" s="176" t="n">
        <v>43948</v>
      </c>
      <c r="DG6" s="176" t="n">
        <v>43947</v>
      </c>
      <c r="DH6" s="176" t="n">
        <v>43946</v>
      </c>
      <c r="DI6" s="176" t="n">
        <v>43945</v>
      </c>
      <c r="DJ6" s="176" t="n">
        <v>43944</v>
      </c>
      <c r="DK6" s="178" t="n">
        <v>43943</v>
      </c>
      <c r="DL6" s="178" t="n">
        <v>43942</v>
      </c>
      <c r="DM6" s="178" t="n">
        <v>43941</v>
      </c>
      <c r="DN6" s="178" t="n">
        <v>43940</v>
      </c>
      <c r="DO6" s="178" t="n">
        <v>43939</v>
      </c>
      <c r="DP6" s="178" t="n">
        <v>43938</v>
      </c>
      <c r="DQ6" s="178" t="n">
        <v>43937</v>
      </c>
      <c r="DR6" s="178" t="n">
        <v>43936</v>
      </c>
      <c r="DS6" s="178" t="n">
        <v>43935</v>
      </c>
      <c r="DT6" s="178" t="n">
        <v>43934</v>
      </c>
      <c r="DU6" s="178" t="n">
        <v>43933</v>
      </c>
      <c r="DV6" s="178" t="n">
        <v>43932</v>
      </c>
      <c r="DW6" s="178" t="n">
        <v>43931</v>
      </c>
      <c r="DX6" s="178" t="n">
        <v>43930</v>
      </c>
      <c r="DY6" s="178" t="n">
        <v>43929</v>
      </c>
      <c r="DZ6" s="178" t="n">
        <v>43928</v>
      </c>
      <c r="EA6" s="178" t="n">
        <v>43927</v>
      </c>
      <c r="EB6" s="178" t="n">
        <v>43926</v>
      </c>
      <c r="EC6" s="178" t="n">
        <v>43925</v>
      </c>
      <c r="ED6" s="178" t="n">
        <v>43924</v>
      </c>
      <c r="EE6" s="178" t="n">
        <v>43923</v>
      </c>
      <c r="EF6" s="178" t="n">
        <v>43922</v>
      </c>
      <c r="EG6" s="178" t="n">
        <v>43921</v>
      </c>
      <c r="EH6" s="178" t="n">
        <v>43920</v>
      </c>
      <c r="EI6" s="178" t="n">
        <v>43919</v>
      </c>
      <c r="EJ6" s="178" t="n">
        <v>43918</v>
      </c>
      <c r="EK6" s="178" t="n">
        <v>43917</v>
      </c>
      <c r="EL6" s="178" t="n">
        <v>43916</v>
      </c>
      <c r="EM6" s="178" t="n">
        <v>43915</v>
      </c>
      <c r="EN6" s="178" t="n">
        <v>43914</v>
      </c>
      <c r="EO6" s="178" t="n">
        <v>43913</v>
      </c>
      <c r="EP6" s="178" t="n">
        <v>43912</v>
      </c>
      <c r="EQ6" s="178" t="n">
        <v>43911</v>
      </c>
      <c r="ER6" s="178" t="n">
        <v>43910</v>
      </c>
      <c r="ES6" s="178" t="n">
        <v>43909</v>
      </c>
      <c r="ET6" s="178" t="n">
        <v>43908</v>
      </c>
      <c r="EU6" s="178" t="n">
        <v>43907</v>
      </c>
      <c r="EV6" s="178" t="n">
        <v>43906</v>
      </c>
      <c r="EW6" s="178" t="n">
        <v>43905</v>
      </c>
      <c r="EX6" s="178" t="n">
        <v>43904</v>
      </c>
      <c r="EY6" s="178" t="n">
        <v>43903</v>
      </c>
      <c r="EZ6" s="178" t="n">
        <v>43902</v>
      </c>
      <c r="FA6" s="178" t="n">
        <v>43901</v>
      </c>
      <c r="FB6" s="178" t="n">
        <v>43900</v>
      </c>
      <c r="FC6" s="178" t="n">
        <v>43899</v>
      </c>
      <c r="FD6" s="178" t="n">
        <v>43898</v>
      </c>
      <c r="FE6" s="178" t="n">
        <v>43897</v>
      </c>
      <c r="FF6" s="178" t="n">
        <v>43896</v>
      </c>
      <c r="FG6" s="178" t="n">
        <v>43895</v>
      </c>
      <c r="FH6" s="178" t="n">
        <v>43894</v>
      </c>
      <c r="FI6" s="178" t="n">
        <v>43893</v>
      </c>
      <c r="FJ6" s="178" t="n">
        <v>43892</v>
      </c>
      <c r="FK6" s="178" t="n">
        <v>43891</v>
      </c>
    </row>
    <row r="7" customFormat="false" ht="12.8" hidden="false" customHeight="false" outlineLevel="0" collapsed="false">
      <c r="A7" s="170"/>
      <c r="B7" s="171"/>
      <c r="C7" s="173"/>
      <c r="D7" s="179" t="s">
        <v>36</v>
      </c>
      <c r="E7" s="180" t="s">
        <v>36</v>
      </c>
      <c r="F7" s="180" t="s">
        <v>36</v>
      </c>
      <c r="G7" s="180" t="s">
        <v>36</v>
      </c>
      <c r="H7" s="180" t="s">
        <v>36</v>
      </c>
      <c r="I7" s="180" t="s">
        <v>36</v>
      </c>
      <c r="J7" s="180" t="s">
        <v>36</v>
      </c>
      <c r="K7" s="180" t="s">
        <v>36</v>
      </c>
      <c r="L7" s="180" t="s">
        <v>36</v>
      </c>
      <c r="M7" s="180" t="s">
        <v>36</v>
      </c>
      <c r="N7" s="180" t="s">
        <v>36</v>
      </c>
      <c r="O7" s="180" t="s">
        <v>36</v>
      </c>
      <c r="P7" s="180" t="s">
        <v>36</v>
      </c>
      <c r="Q7" s="181" t="s">
        <v>36</v>
      </c>
      <c r="R7" s="181" t="s">
        <v>36</v>
      </c>
      <c r="S7" s="181" t="s">
        <v>36</v>
      </c>
      <c r="T7" s="181" t="s">
        <v>36</v>
      </c>
      <c r="U7" s="181" t="s">
        <v>36</v>
      </c>
      <c r="V7" s="181" t="s">
        <v>36</v>
      </c>
      <c r="W7" s="181" t="s">
        <v>36</v>
      </c>
      <c r="X7" s="181" t="s">
        <v>36</v>
      </c>
      <c r="Y7" s="181" t="s">
        <v>36</v>
      </c>
      <c r="Z7" s="181" t="s">
        <v>36</v>
      </c>
      <c r="AA7" s="181" t="s">
        <v>36</v>
      </c>
      <c r="AB7" s="182" t="s">
        <v>36</v>
      </c>
      <c r="AC7" s="181" t="s">
        <v>36</v>
      </c>
      <c r="AD7" s="181" t="s">
        <v>36</v>
      </c>
      <c r="AE7" s="181" t="s">
        <v>36</v>
      </c>
      <c r="AF7" s="181" t="s">
        <v>36</v>
      </c>
      <c r="AG7" s="181" t="s">
        <v>36</v>
      </c>
      <c r="AH7" s="181" t="s">
        <v>36</v>
      </c>
      <c r="AI7" s="181" t="s">
        <v>36</v>
      </c>
      <c r="AJ7" s="181" t="s">
        <v>36</v>
      </c>
      <c r="AK7" s="181" t="s">
        <v>36</v>
      </c>
      <c r="AL7" s="181" t="s">
        <v>36</v>
      </c>
      <c r="AM7" s="181" t="s">
        <v>36</v>
      </c>
      <c r="AN7" s="181" t="s">
        <v>36</v>
      </c>
      <c r="AO7" s="181" t="s">
        <v>36</v>
      </c>
      <c r="AP7" s="181" t="s">
        <v>36</v>
      </c>
      <c r="AQ7" s="181" t="s">
        <v>36</v>
      </c>
      <c r="AR7" s="181" t="s">
        <v>36</v>
      </c>
      <c r="AS7" s="181" t="s">
        <v>36</v>
      </c>
      <c r="AT7" s="181" t="s">
        <v>36</v>
      </c>
      <c r="AU7" s="181" t="s">
        <v>36</v>
      </c>
      <c r="AV7" s="181" t="s">
        <v>36</v>
      </c>
      <c r="AW7" s="181" t="s">
        <v>36</v>
      </c>
      <c r="AX7" s="181" t="s">
        <v>36</v>
      </c>
      <c r="AY7" s="181" t="s">
        <v>36</v>
      </c>
      <c r="AZ7" s="181" t="s">
        <v>36</v>
      </c>
      <c r="BA7" s="181" t="s">
        <v>36</v>
      </c>
      <c r="BB7" s="181" t="s">
        <v>36</v>
      </c>
      <c r="BC7" s="181" t="s">
        <v>36</v>
      </c>
      <c r="BD7" s="181" t="s">
        <v>36</v>
      </c>
      <c r="BE7" s="181" t="s">
        <v>36</v>
      </c>
      <c r="BF7" s="181" t="s">
        <v>36</v>
      </c>
      <c r="BG7" s="181" t="s">
        <v>36</v>
      </c>
      <c r="BH7" s="181" t="s">
        <v>36</v>
      </c>
      <c r="BI7" s="181" t="s">
        <v>36</v>
      </c>
      <c r="BJ7" s="181" t="s">
        <v>36</v>
      </c>
      <c r="BK7" s="181" t="s">
        <v>36</v>
      </c>
      <c r="BL7" s="181" t="s">
        <v>36</v>
      </c>
      <c r="BM7" s="181" t="s">
        <v>36</v>
      </c>
      <c r="BN7" s="181" t="s">
        <v>36</v>
      </c>
      <c r="BO7" s="181" t="s">
        <v>36</v>
      </c>
      <c r="BP7" s="181" t="s">
        <v>36</v>
      </c>
      <c r="BQ7" s="181" t="s">
        <v>36</v>
      </c>
      <c r="BR7" s="181" t="s">
        <v>36</v>
      </c>
      <c r="BS7" s="181" t="s">
        <v>36</v>
      </c>
      <c r="BT7" s="181" t="s">
        <v>36</v>
      </c>
      <c r="BU7" s="181" t="s">
        <v>36</v>
      </c>
      <c r="BV7" s="181" t="s">
        <v>36</v>
      </c>
      <c r="BW7" s="181" t="s">
        <v>36</v>
      </c>
      <c r="BX7" s="181" t="s">
        <v>36</v>
      </c>
      <c r="BY7" s="181" t="s">
        <v>36</v>
      </c>
      <c r="BZ7" s="181" t="s">
        <v>36</v>
      </c>
      <c r="CA7" s="181" t="s">
        <v>36</v>
      </c>
      <c r="CB7" s="181" t="s">
        <v>36</v>
      </c>
      <c r="CC7" s="181" t="s">
        <v>36</v>
      </c>
      <c r="CD7" s="181" t="s">
        <v>36</v>
      </c>
      <c r="CE7" s="181" t="s">
        <v>36</v>
      </c>
      <c r="CF7" s="181" t="s">
        <v>36</v>
      </c>
      <c r="CG7" s="181" t="s">
        <v>36</v>
      </c>
      <c r="CH7" s="181" t="s">
        <v>36</v>
      </c>
      <c r="CI7" s="181" t="s">
        <v>36</v>
      </c>
      <c r="CJ7" s="181" t="s">
        <v>36</v>
      </c>
      <c r="CK7" s="181" t="s">
        <v>36</v>
      </c>
      <c r="CL7" s="181" t="s">
        <v>36</v>
      </c>
      <c r="CM7" s="181" t="s">
        <v>36</v>
      </c>
      <c r="CN7" s="181" t="s">
        <v>36</v>
      </c>
      <c r="CO7" s="181" t="s">
        <v>36</v>
      </c>
      <c r="CP7" s="181" t="s">
        <v>36</v>
      </c>
      <c r="CQ7" s="181" t="s">
        <v>36</v>
      </c>
      <c r="CR7" s="181" t="s">
        <v>36</v>
      </c>
      <c r="CS7" s="181" t="s">
        <v>36</v>
      </c>
      <c r="CT7" s="181" t="s">
        <v>36</v>
      </c>
      <c r="CU7" s="181" t="s">
        <v>36</v>
      </c>
      <c r="CV7" s="181" t="s">
        <v>36</v>
      </c>
      <c r="CW7" s="181" t="s">
        <v>36</v>
      </c>
      <c r="CX7" s="181" t="s">
        <v>36</v>
      </c>
      <c r="CY7" s="181" t="s">
        <v>36</v>
      </c>
      <c r="CZ7" s="181" t="s">
        <v>36</v>
      </c>
      <c r="DA7" s="181" t="s">
        <v>36</v>
      </c>
      <c r="DB7" s="181" t="s">
        <v>36</v>
      </c>
      <c r="DC7" s="181" t="s">
        <v>36</v>
      </c>
      <c r="DD7" s="181" t="s">
        <v>36</v>
      </c>
      <c r="DE7" s="181" t="s">
        <v>36</v>
      </c>
      <c r="DF7" s="181" t="s">
        <v>36</v>
      </c>
      <c r="DG7" s="181" t="s">
        <v>36</v>
      </c>
      <c r="DH7" s="181" t="s">
        <v>36</v>
      </c>
      <c r="DI7" s="181" t="s">
        <v>36</v>
      </c>
      <c r="DJ7" s="181" t="s">
        <v>36</v>
      </c>
      <c r="DK7" s="181" t="s">
        <v>36</v>
      </c>
      <c r="DL7" s="181" t="s">
        <v>36</v>
      </c>
      <c r="DM7" s="181" t="s">
        <v>36</v>
      </c>
      <c r="DN7" s="181" t="s">
        <v>36</v>
      </c>
      <c r="DO7" s="181" t="s">
        <v>36</v>
      </c>
      <c r="DP7" s="181" t="s">
        <v>36</v>
      </c>
      <c r="DQ7" s="181" t="s">
        <v>36</v>
      </c>
      <c r="DR7" s="181" t="s">
        <v>36</v>
      </c>
      <c r="DS7" s="181" t="s">
        <v>36</v>
      </c>
      <c r="DT7" s="181" t="s">
        <v>36</v>
      </c>
      <c r="DU7" s="181" t="s">
        <v>36</v>
      </c>
      <c r="DV7" s="181" t="s">
        <v>36</v>
      </c>
      <c r="DW7" s="181" t="s">
        <v>36</v>
      </c>
      <c r="DX7" s="181" t="s">
        <v>36</v>
      </c>
      <c r="DY7" s="181" t="s">
        <v>36</v>
      </c>
      <c r="DZ7" s="181" t="s">
        <v>36</v>
      </c>
      <c r="EA7" s="181" t="s">
        <v>36</v>
      </c>
      <c r="EB7" s="181" t="s">
        <v>36</v>
      </c>
      <c r="EC7" s="181" t="s">
        <v>36</v>
      </c>
      <c r="ED7" s="181" t="s">
        <v>36</v>
      </c>
      <c r="EE7" s="181" t="s">
        <v>36</v>
      </c>
      <c r="EF7" s="181" t="s">
        <v>36</v>
      </c>
      <c r="EG7" s="181" t="s">
        <v>36</v>
      </c>
      <c r="EH7" s="181" t="s">
        <v>36</v>
      </c>
      <c r="EI7" s="181" t="s">
        <v>36</v>
      </c>
      <c r="EJ7" s="181" t="s">
        <v>36</v>
      </c>
      <c r="EK7" s="181" t="s">
        <v>36</v>
      </c>
      <c r="EL7" s="181" t="s">
        <v>36</v>
      </c>
      <c r="EM7" s="181" t="s">
        <v>36</v>
      </c>
      <c r="EN7" s="181" t="s">
        <v>36</v>
      </c>
      <c r="EO7" s="181" t="s">
        <v>36</v>
      </c>
      <c r="EP7" s="181" t="s">
        <v>36</v>
      </c>
      <c r="EQ7" s="181" t="s">
        <v>36</v>
      </c>
      <c r="ER7" s="181" t="s">
        <v>36</v>
      </c>
      <c r="ES7" s="181" t="s">
        <v>36</v>
      </c>
      <c r="ET7" s="181" t="s">
        <v>36</v>
      </c>
      <c r="EU7" s="181" t="s">
        <v>36</v>
      </c>
      <c r="EV7" s="181" t="s">
        <v>36</v>
      </c>
      <c r="EW7" s="181" t="s">
        <v>36</v>
      </c>
      <c r="EX7" s="181" t="s">
        <v>36</v>
      </c>
      <c r="EY7" s="181" t="s">
        <v>36</v>
      </c>
      <c r="EZ7" s="181" t="s">
        <v>36</v>
      </c>
      <c r="FA7" s="181" t="s">
        <v>36</v>
      </c>
      <c r="FB7" s="181" t="s">
        <v>36</v>
      </c>
      <c r="FC7" s="181" t="s">
        <v>36</v>
      </c>
      <c r="FD7" s="181" t="s">
        <v>36</v>
      </c>
      <c r="FE7" s="181" t="s">
        <v>36</v>
      </c>
      <c r="FF7" s="181" t="s">
        <v>36</v>
      </c>
      <c r="FG7" s="181" t="s">
        <v>36</v>
      </c>
      <c r="FH7" s="181" t="s">
        <v>36</v>
      </c>
      <c r="FI7" s="181" t="s">
        <v>36</v>
      </c>
      <c r="FJ7" s="181" t="s">
        <v>36</v>
      </c>
      <c r="FK7" s="181" t="s">
        <v>36</v>
      </c>
    </row>
    <row r="8" customFormat="false" ht="12.8" hidden="false" customHeight="false" outlineLevel="0" collapsed="false">
      <c r="A8" s="183" t="s">
        <v>138</v>
      </c>
      <c r="B8" s="184" t="n">
        <v>13241287</v>
      </c>
      <c r="C8" s="185" t="n">
        <f aca="false">D8+E8</f>
        <v>20</v>
      </c>
      <c r="D8" s="186" t="n">
        <v>0</v>
      </c>
      <c r="E8" s="187" t="n">
        <v>20</v>
      </c>
      <c r="F8" s="187" t="n">
        <v>20</v>
      </c>
      <c r="G8" s="187" t="n">
        <v>20</v>
      </c>
      <c r="H8" s="187" t="n">
        <v>20</v>
      </c>
      <c r="I8" s="187" t="n">
        <v>20</v>
      </c>
      <c r="J8" s="187" t="n">
        <v>20</v>
      </c>
      <c r="K8" s="187" t="n">
        <v>20</v>
      </c>
      <c r="L8" s="187" t="n">
        <v>20</v>
      </c>
      <c r="M8" s="187" t="n">
        <v>20</v>
      </c>
      <c r="N8" s="187" t="n">
        <v>20</v>
      </c>
      <c r="O8" s="187" t="n">
        <v>20</v>
      </c>
      <c r="P8" s="187" t="n">
        <v>20</v>
      </c>
      <c r="Q8" s="186" t="n">
        <v>20</v>
      </c>
      <c r="R8" s="186" t="n">
        <v>20</v>
      </c>
      <c r="S8" s="186" t="n">
        <v>20</v>
      </c>
      <c r="T8" s="186" t="n">
        <v>20</v>
      </c>
      <c r="U8" s="186" t="n">
        <v>20</v>
      </c>
      <c r="V8" s="186" t="n">
        <v>20</v>
      </c>
      <c r="W8" s="186" t="n">
        <v>20</v>
      </c>
      <c r="X8" s="186" t="n">
        <v>20</v>
      </c>
      <c r="Y8" s="186" t="n">
        <v>20</v>
      </c>
      <c r="Z8" s="186" t="n">
        <v>20</v>
      </c>
      <c r="AA8" s="186" t="n">
        <v>20</v>
      </c>
      <c r="AB8" s="186" t="n">
        <v>20</v>
      </c>
      <c r="AC8" s="186" t="n">
        <v>20</v>
      </c>
      <c r="AD8" s="186" t="n">
        <v>20</v>
      </c>
      <c r="AE8" s="186" t="n">
        <v>20</v>
      </c>
      <c r="AF8" s="186" t="n">
        <v>20</v>
      </c>
      <c r="AG8" s="186" t="n">
        <v>20</v>
      </c>
      <c r="AH8" s="186" t="n">
        <v>20</v>
      </c>
      <c r="AI8" s="186" t="n">
        <v>20</v>
      </c>
      <c r="AJ8" s="186" t="n">
        <v>20</v>
      </c>
      <c r="AK8" s="186" t="n">
        <v>20</v>
      </c>
      <c r="AL8" s="186" t="n">
        <v>20</v>
      </c>
      <c r="AM8" s="186" t="n">
        <v>20</v>
      </c>
      <c r="AN8" s="186" t="n">
        <v>20</v>
      </c>
      <c r="AO8" s="186" t="n">
        <v>20</v>
      </c>
      <c r="AP8" s="186" t="n">
        <v>20</v>
      </c>
      <c r="AQ8" s="186" t="n">
        <v>20</v>
      </c>
      <c r="AR8" s="186" t="n">
        <v>20</v>
      </c>
      <c r="AS8" s="186" t="n">
        <v>20</v>
      </c>
      <c r="AT8" s="186" t="n">
        <v>20</v>
      </c>
      <c r="AU8" s="186" t="n">
        <v>20</v>
      </c>
      <c r="AV8" s="186" t="n">
        <v>20</v>
      </c>
      <c r="AW8" s="186" t="n">
        <v>20</v>
      </c>
      <c r="AX8" s="186" t="n">
        <v>20</v>
      </c>
      <c r="AY8" s="186" t="n">
        <v>20</v>
      </c>
      <c r="AZ8" s="186" t="n">
        <v>20</v>
      </c>
      <c r="BA8" s="186" t="n">
        <v>20</v>
      </c>
      <c r="BB8" s="186" t="n">
        <v>20</v>
      </c>
      <c r="BC8" s="186" t="n">
        <v>20</v>
      </c>
      <c r="BD8" s="186" t="n">
        <v>20</v>
      </c>
      <c r="BE8" s="186" t="n">
        <v>20</v>
      </c>
      <c r="BF8" s="186" t="n">
        <v>20</v>
      </c>
      <c r="BG8" s="186" t="n">
        <v>20</v>
      </c>
      <c r="BH8" s="186" t="n">
        <v>20</v>
      </c>
      <c r="BI8" s="186" t="n">
        <v>20</v>
      </c>
      <c r="BJ8" s="186" t="n">
        <v>19</v>
      </c>
      <c r="BK8" s="186" t="n">
        <v>19</v>
      </c>
      <c r="BL8" s="186" t="n">
        <v>19</v>
      </c>
      <c r="BM8" s="186" t="n">
        <v>19</v>
      </c>
      <c r="BN8" s="186" t="n">
        <v>19</v>
      </c>
      <c r="BO8" s="186" t="n">
        <v>19</v>
      </c>
      <c r="BP8" s="186" t="n">
        <v>19</v>
      </c>
      <c r="BQ8" s="186" t="n">
        <v>19</v>
      </c>
      <c r="BR8" s="186" t="n">
        <v>18</v>
      </c>
      <c r="BS8" s="186" t="n">
        <v>18</v>
      </c>
      <c r="BT8" s="186" t="n">
        <v>18</v>
      </c>
      <c r="BU8" s="186" t="n">
        <v>18</v>
      </c>
      <c r="BV8" s="186" t="n">
        <v>18</v>
      </c>
      <c r="BW8" s="186" t="n">
        <v>18</v>
      </c>
      <c r="BX8" s="186" t="n">
        <v>17</v>
      </c>
      <c r="BY8" s="186" t="n">
        <v>17</v>
      </c>
      <c r="BZ8" s="186" t="n">
        <v>17</v>
      </c>
      <c r="CA8" s="186" t="n">
        <v>17</v>
      </c>
      <c r="CB8" s="186" t="n">
        <v>17</v>
      </c>
      <c r="CC8" s="186" t="n">
        <v>17</v>
      </c>
      <c r="CD8" s="186" t="n">
        <v>17</v>
      </c>
      <c r="CE8" s="186" t="n">
        <v>17</v>
      </c>
      <c r="CF8" s="186" t="n">
        <v>17</v>
      </c>
      <c r="CG8" s="186" t="n">
        <v>17</v>
      </c>
      <c r="CH8" s="186" t="n">
        <v>17</v>
      </c>
      <c r="CI8" s="186" t="n">
        <v>17</v>
      </c>
      <c r="CJ8" s="186" t="n">
        <v>17</v>
      </c>
      <c r="CK8" s="186" t="n">
        <v>17</v>
      </c>
      <c r="CL8" s="186" t="n">
        <v>16</v>
      </c>
      <c r="CM8" s="186" t="n">
        <v>15</v>
      </c>
      <c r="CN8" s="186" t="n">
        <v>15</v>
      </c>
      <c r="CO8" s="186" t="n">
        <v>14</v>
      </c>
      <c r="CP8" s="186" t="n">
        <v>14</v>
      </c>
      <c r="CQ8" s="186" t="n">
        <v>13</v>
      </c>
      <c r="CR8" s="186" t="n">
        <v>13</v>
      </c>
      <c r="CS8" s="186" t="n">
        <v>13</v>
      </c>
      <c r="CT8" s="186" t="n">
        <v>13</v>
      </c>
      <c r="CU8" s="186" t="n">
        <v>13</v>
      </c>
      <c r="CV8" s="186" t="n">
        <v>13</v>
      </c>
      <c r="CW8" s="186" t="n">
        <v>13</v>
      </c>
      <c r="CX8" s="186" t="n">
        <v>13</v>
      </c>
      <c r="CY8" s="186" t="n">
        <v>13</v>
      </c>
      <c r="CZ8" s="186" t="n">
        <v>13</v>
      </c>
      <c r="DA8" s="186" t="n">
        <v>12</v>
      </c>
      <c r="DB8" s="186" t="n">
        <v>12</v>
      </c>
      <c r="DC8" s="186" t="n">
        <v>12</v>
      </c>
      <c r="DD8" s="186" t="n">
        <v>12</v>
      </c>
      <c r="DE8" s="186" t="n">
        <v>12</v>
      </c>
      <c r="DF8" s="186" t="n">
        <v>12</v>
      </c>
      <c r="DG8" s="186" t="n">
        <v>12</v>
      </c>
      <c r="DH8" s="186" t="n">
        <v>12</v>
      </c>
      <c r="DI8" s="186" t="n">
        <v>12</v>
      </c>
      <c r="DJ8" s="186" t="n">
        <v>12</v>
      </c>
      <c r="DK8" s="186" t="n">
        <v>12</v>
      </c>
      <c r="DL8" s="186" t="n">
        <v>12</v>
      </c>
      <c r="DM8" s="186" t="n">
        <v>12</v>
      </c>
      <c r="DN8" s="186" t="n">
        <v>11</v>
      </c>
      <c r="DO8" s="186" t="n">
        <v>11</v>
      </c>
      <c r="DP8" s="186" t="n">
        <v>11</v>
      </c>
      <c r="DQ8" s="186" t="n">
        <v>11</v>
      </c>
      <c r="DR8" s="186" t="n">
        <v>11</v>
      </c>
      <c r="DS8" s="186" t="n">
        <v>11</v>
      </c>
      <c r="DT8" s="186" t="n">
        <v>11</v>
      </c>
      <c r="DU8" s="186" t="n">
        <v>11</v>
      </c>
      <c r="DV8" s="186" t="n">
        <v>10</v>
      </c>
      <c r="DW8" s="186" t="n">
        <v>9</v>
      </c>
      <c r="DX8" s="186" t="n">
        <v>9</v>
      </c>
      <c r="DY8" s="186" t="n">
        <v>8</v>
      </c>
      <c r="DZ8" s="186" t="n">
        <v>7</v>
      </c>
      <c r="EA8" s="186" t="n">
        <v>7</v>
      </c>
      <c r="EB8" s="186" t="n">
        <v>7</v>
      </c>
      <c r="EC8" s="186" t="n">
        <v>7</v>
      </c>
      <c r="ED8" s="186" t="n">
        <v>6</v>
      </c>
      <c r="EE8" s="186" t="n">
        <v>6</v>
      </c>
      <c r="EF8" s="186" t="n">
        <v>5</v>
      </c>
      <c r="EG8" s="186" t="n">
        <v>5</v>
      </c>
      <c r="EH8" s="186" t="n">
        <v>4</v>
      </c>
      <c r="EI8" s="186" t="n">
        <v>4</v>
      </c>
      <c r="EJ8" s="186" t="n">
        <v>3</v>
      </c>
      <c r="EK8" s="186" t="n">
        <v>3</v>
      </c>
      <c r="EL8" s="186" t="n">
        <v>3</v>
      </c>
      <c r="EM8" s="186" t="n">
        <v>2</v>
      </c>
      <c r="EN8" s="186" t="n">
        <v>2</v>
      </c>
      <c r="EO8" s="186" t="n">
        <v>1</v>
      </c>
      <c r="EP8" s="186" t="n">
        <v>1</v>
      </c>
      <c r="EQ8" s="186" t="n">
        <v>1</v>
      </c>
      <c r="ER8" s="186" t="n">
        <v>1</v>
      </c>
      <c r="ES8" s="186" t="n">
        <v>1</v>
      </c>
      <c r="ET8" s="186" t="n">
        <v>1</v>
      </c>
      <c r="EU8" s="186" t="n">
        <v>0</v>
      </c>
      <c r="EV8" s="186" t="n">
        <v>0</v>
      </c>
      <c r="EW8" s="186" t="n">
        <v>0</v>
      </c>
      <c r="EX8" s="186" t="n">
        <v>0</v>
      </c>
      <c r="EY8" s="186" t="n">
        <v>0</v>
      </c>
      <c r="EZ8" s="186" t="n">
        <v>0</v>
      </c>
      <c r="FA8" s="186" t="n">
        <v>0</v>
      </c>
      <c r="FB8" s="186" t="n">
        <v>0</v>
      </c>
      <c r="FC8" s="186" t="n">
        <v>0</v>
      </c>
      <c r="FD8" s="186" t="n">
        <v>0</v>
      </c>
      <c r="FE8" s="186" t="n">
        <v>0</v>
      </c>
      <c r="FF8" s="186" t="n">
        <v>0</v>
      </c>
      <c r="FG8" s="186" t="n">
        <v>0</v>
      </c>
      <c r="FH8" s="186" t="n">
        <v>0</v>
      </c>
      <c r="FI8" s="186" t="n">
        <v>0</v>
      </c>
      <c r="FJ8" s="186" t="n">
        <v>0</v>
      </c>
      <c r="FK8" s="186" t="n">
        <v>0</v>
      </c>
    </row>
    <row r="9" customFormat="false" ht="12.8" hidden="false" customHeight="false" outlineLevel="0" collapsed="false">
      <c r="A9" s="183" t="s">
        <v>139</v>
      </c>
      <c r="B9" s="184" t="n">
        <v>14833658</v>
      </c>
      <c r="C9" s="185" t="n">
        <f aca="false">D9+E9</f>
        <v>212</v>
      </c>
      <c r="D9" s="186" t="n">
        <v>0</v>
      </c>
      <c r="E9" s="187" t="n">
        <v>212</v>
      </c>
      <c r="F9" s="187" t="n">
        <v>212</v>
      </c>
      <c r="G9" s="187" t="n">
        <v>212</v>
      </c>
      <c r="H9" s="187" t="n">
        <v>212</v>
      </c>
      <c r="I9" s="187" t="n">
        <v>212</v>
      </c>
      <c r="J9" s="187" t="n">
        <v>212</v>
      </c>
      <c r="K9" s="187" t="n">
        <v>212</v>
      </c>
      <c r="L9" s="187" t="n">
        <v>212</v>
      </c>
      <c r="M9" s="187" t="n">
        <v>212</v>
      </c>
      <c r="N9" s="187" t="n">
        <v>212</v>
      </c>
      <c r="O9" s="187" t="n">
        <v>212</v>
      </c>
      <c r="P9" s="187" t="n">
        <v>212</v>
      </c>
      <c r="Q9" s="186" t="n">
        <v>212</v>
      </c>
      <c r="R9" s="186" t="n">
        <v>212</v>
      </c>
      <c r="S9" s="186" t="n">
        <v>212</v>
      </c>
      <c r="T9" s="186" t="n">
        <v>212</v>
      </c>
      <c r="U9" s="186" t="n">
        <v>212</v>
      </c>
      <c r="V9" s="186" t="n">
        <v>211</v>
      </c>
      <c r="W9" s="186" t="n">
        <v>211</v>
      </c>
      <c r="X9" s="186" t="n">
        <v>211</v>
      </c>
      <c r="Y9" s="186" t="n">
        <v>211</v>
      </c>
      <c r="Z9" s="186" t="n">
        <v>211</v>
      </c>
      <c r="AA9" s="186" t="n">
        <v>211</v>
      </c>
      <c r="AB9" s="186" t="n">
        <v>211</v>
      </c>
      <c r="AC9" s="186" t="n">
        <v>211</v>
      </c>
      <c r="AD9" s="186" t="n">
        <v>210</v>
      </c>
      <c r="AE9" s="186" t="n">
        <v>210</v>
      </c>
      <c r="AF9" s="186" t="n">
        <v>210</v>
      </c>
      <c r="AG9" s="186" t="n">
        <v>210</v>
      </c>
      <c r="AH9" s="186" t="n">
        <v>210</v>
      </c>
      <c r="AI9" s="186" t="n">
        <v>210</v>
      </c>
      <c r="AJ9" s="186" t="n">
        <v>210</v>
      </c>
      <c r="AK9" s="186" t="n">
        <v>210</v>
      </c>
      <c r="AL9" s="186" t="n">
        <v>210</v>
      </c>
      <c r="AM9" s="186" t="n">
        <v>210</v>
      </c>
      <c r="AN9" s="186" t="n">
        <v>210</v>
      </c>
      <c r="AO9" s="186" t="n">
        <v>210</v>
      </c>
      <c r="AP9" s="186" t="n">
        <v>209</v>
      </c>
      <c r="AQ9" s="186" t="n">
        <v>209</v>
      </c>
      <c r="AR9" s="186" t="n">
        <v>209</v>
      </c>
      <c r="AS9" s="186" t="n">
        <v>208</v>
      </c>
      <c r="AT9" s="186" t="n">
        <v>208</v>
      </c>
      <c r="AU9" s="186" t="n">
        <v>208</v>
      </c>
      <c r="AV9" s="186" t="n">
        <v>208</v>
      </c>
      <c r="AW9" s="186" t="n">
        <v>208</v>
      </c>
      <c r="AX9" s="186" t="n">
        <v>208</v>
      </c>
      <c r="AY9" s="186" t="n">
        <v>208</v>
      </c>
      <c r="AZ9" s="186" t="n">
        <v>208</v>
      </c>
      <c r="BA9" s="186" t="n">
        <v>208</v>
      </c>
      <c r="BB9" s="186" t="n">
        <v>208</v>
      </c>
      <c r="BC9" s="186" t="n">
        <v>208</v>
      </c>
      <c r="BD9" s="186" t="n">
        <v>208</v>
      </c>
      <c r="BE9" s="186" t="n">
        <v>208</v>
      </c>
      <c r="BF9" s="186" t="n">
        <v>208</v>
      </c>
      <c r="BG9" s="186" t="n">
        <v>208</v>
      </c>
      <c r="BH9" s="186" t="n">
        <v>207</v>
      </c>
      <c r="BI9" s="186" t="n">
        <v>206</v>
      </c>
      <c r="BJ9" s="186" t="n">
        <v>206</v>
      </c>
      <c r="BK9" s="186" t="n">
        <v>205</v>
      </c>
      <c r="BL9" s="186" t="n">
        <v>204</v>
      </c>
      <c r="BM9" s="186" t="n">
        <v>203</v>
      </c>
      <c r="BN9" s="186" t="n">
        <v>201</v>
      </c>
      <c r="BO9" s="186" t="n">
        <v>198</v>
      </c>
      <c r="BP9" s="186" t="n">
        <v>198</v>
      </c>
      <c r="BQ9" s="186" t="n">
        <v>197</v>
      </c>
      <c r="BR9" s="186" t="n">
        <v>197</v>
      </c>
      <c r="BS9" s="186" t="n">
        <v>194</v>
      </c>
      <c r="BT9" s="186" t="n">
        <v>194</v>
      </c>
      <c r="BU9" s="186" t="n">
        <v>194</v>
      </c>
      <c r="BV9" s="186" t="n">
        <v>193</v>
      </c>
      <c r="BW9" s="186" t="n">
        <v>193</v>
      </c>
      <c r="BX9" s="186" t="n">
        <v>192</v>
      </c>
      <c r="BY9" s="186" t="n">
        <v>191</v>
      </c>
      <c r="BZ9" s="186" t="n">
        <v>190</v>
      </c>
      <c r="CA9" s="186" t="n">
        <v>189</v>
      </c>
      <c r="CB9" s="186" t="n">
        <v>189</v>
      </c>
      <c r="CC9" s="186" t="n">
        <v>188</v>
      </c>
      <c r="CD9" s="186" t="n">
        <v>187</v>
      </c>
      <c r="CE9" s="186" t="n">
        <v>187</v>
      </c>
      <c r="CF9" s="186" t="n">
        <v>187</v>
      </c>
      <c r="CG9" s="186" t="n">
        <v>187</v>
      </c>
      <c r="CH9" s="186" t="n">
        <v>187</v>
      </c>
      <c r="CI9" s="186" t="n">
        <v>186</v>
      </c>
      <c r="CJ9" s="186" t="n">
        <v>186</v>
      </c>
      <c r="CK9" s="186" t="n">
        <v>186</v>
      </c>
      <c r="CL9" s="186" t="n">
        <v>185</v>
      </c>
      <c r="CM9" s="186" t="n">
        <v>185</v>
      </c>
      <c r="CN9" s="186" t="n">
        <v>185</v>
      </c>
      <c r="CO9" s="186" t="n">
        <v>185</v>
      </c>
      <c r="CP9" s="186" t="n">
        <v>185</v>
      </c>
      <c r="CQ9" s="186" t="n">
        <v>183</v>
      </c>
      <c r="CR9" s="186" t="n">
        <v>179</v>
      </c>
      <c r="CS9" s="186" t="n">
        <v>179</v>
      </c>
      <c r="CT9" s="186" t="n">
        <v>176</v>
      </c>
      <c r="CU9" s="186" t="n">
        <v>174</v>
      </c>
      <c r="CV9" s="186" t="n">
        <v>173</v>
      </c>
      <c r="CW9" s="186" t="n">
        <v>172</v>
      </c>
      <c r="CX9" s="186" t="n">
        <v>169</v>
      </c>
      <c r="CY9" s="186" t="n">
        <v>169</v>
      </c>
      <c r="CZ9" s="186" t="n">
        <v>166</v>
      </c>
      <c r="DA9" s="186" t="n">
        <v>165</v>
      </c>
      <c r="DB9" s="186" t="n">
        <v>162</v>
      </c>
      <c r="DC9" s="186" t="n">
        <v>160</v>
      </c>
      <c r="DD9" s="186" t="n">
        <v>158</v>
      </c>
      <c r="DE9" s="186" t="n">
        <v>156</v>
      </c>
      <c r="DF9" s="186" t="n">
        <v>156</v>
      </c>
      <c r="DG9" s="186" t="n">
        <v>153</v>
      </c>
      <c r="DH9" s="186" t="n">
        <v>150</v>
      </c>
      <c r="DI9" s="186" t="n">
        <v>146</v>
      </c>
      <c r="DJ9" s="186" t="n">
        <v>143</v>
      </c>
      <c r="DK9" s="186" t="n">
        <v>141</v>
      </c>
      <c r="DL9" s="186" t="n">
        <v>137</v>
      </c>
      <c r="DM9" s="186" t="n">
        <v>133</v>
      </c>
      <c r="DN9" s="186" t="n">
        <v>127</v>
      </c>
      <c r="DO9" s="186" t="n">
        <v>124</v>
      </c>
      <c r="DP9" s="186" t="n">
        <v>119</v>
      </c>
      <c r="DQ9" s="186" t="n">
        <v>116</v>
      </c>
      <c r="DR9" s="186" t="n">
        <v>112</v>
      </c>
      <c r="DS9" s="186" t="n">
        <v>110</v>
      </c>
      <c r="DT9" s="186" t="n">
        <v>107</v>
      </c>
      <c r="DU9" s="186" t="n">
        <v>105</v>
      </c>
      <c r="DV9" s="186" t="n">
        <v>96</v>
      </c>
      <c r="DW9" s="186" t="n">
        <v>87</v>
      </c>
      <c r="DX9" s="186" t="n">
        <v>84</v>
      </c>
      <c r="DY9" s="186" t="n">
        <v>79</v>
      </c>
      <c r="DZ9" s="186" t="n">
        <v>69</v>
      </c>
      <c r="EA9" s="186" t="n">
        <v>61</v>
      </c>
      <c r="EB9" s="186" t="n">
        <v>58</v>
      </c>
      <c r="EC9" s="186" t="n">
        <v>51</v>
      </c>
      <c r="ED9" s="186" t="n">
        <v>50</v>
      </c>
      <c r="EE9" s="186" t="n">
        <v>45</v>
      </c>
      <c r="EF9" s="186" t="n">
        <v>40</v>
      </c>
      <c r="EG9" s="186" t="n">
        <v>35</v>
      </c>
      <c r="EH9" s="186" t="n">
        <v>30</v>
      </c>
      <c r="EI9" s="186" t="n">
        <v>27</v>
      </c>
      <c r="EJ9" s="186" t="n">
        <v>25</v>
      </c>
      <c r="EK9" s="186" t="n">
        <v>22</v>
      </c>
      <c r="EL9" s="186" t="n">
        <v>20</v>
      </c>
      <c r="EM9" s="186" t="n">
        <v>16</v>
      </c>
      <c r="EN9" s="186" t="n">
        <v>11</v>
      </c>
      <c r="EO9" s="186" t="n">
        <v>10</v>
      </c>
      <c r="EP9" s="186" t="n">
        <v>7</v>
      </c>
      <c r="EQ9" s="186" t="n">
        <v>6</v>
      </c>
      <c r="ER9" s="186" t="n">
        <v>4</v>
      </c>
      <c r="ES9" s="186" t="n">
        <v>3</v>
      </c>
      <c r="ET9" s="186" t="n">
        <v>2</v>
      </c>
      <c r="EU9" s="186" t="n">
        <v>1</v>
      </c>
      <c r="EV9" s="186" t="n">
        <v>1</v>
      </c>
      <c r="EW9" s="186" t="n">
        <v>1</v>
      </c>
      <c r="EX9" s="186" t="n">
        <v>1</v>
      </c>
      <c r="EY9" s="186" t="n">
        <v>0</v>
      </c>
      <c r="EZ9" s="186" t="n">
        <v>0</v>
      </c>
      <c r="FA9" s="186" t="n">
        <v>0</v>
      </c>
      <c r="FB9" s="186" t="n">
        <v>0</v>
      </c>
      <c r="FC9" s="186" t="n">
        <v>0</v>
      </c>
      <c r="FD9" s="186" t="n">
        <v>0</v>
      </c>
      <c r="FE9" s="186" t="n">
        <v>0</v>
      </c>
      <c r="FF9" s="186" t="n">
        <v>0</v>
      </c>
      <c r="FG9" s="186" t="n">
        <v>0</v>
      </c>
      <c r="FH9" s="186" t="n">
        <v>0</v>
      </c>
      <c r="FI9" s="186" t="n">
        <v>0</v>
      </c>
      <c r="FJ9" s="186" t="n">
        <v>0</v>
      </c>
      <c r="FK9" s="186" t="n">
        <v>0</v>
      </c>
    </row>
    <row r="10" customFormat="false" ht="12.8" hidden="false" customHeight="false" outlineLevel="0" collapsed="false">
      <c r="A10" s="183" t="s">
        <v>140</v>
      </c>
      <c r="B10" s="184" t="n">
        <v>14678606</v>
      </c>
      <c r="C10" s="185" t="n">
        <f aca="false">D10+E10</f>
        <v>2286</v>
      </c>
      <c r="D10" s="186" t="n">
        <v>0</v>
      </c>
      <c r="E10" s="187" t="n">
        <v>2286</v>
      </c>
      <c r="F10" s="187" t="n">
        <v>2286</v>
      </c>
      <c r="G10" s="187" t="n">
        <v>2286</v>
      </c>
      <c r="H10" s="187" t="n">
        <v>2286</v>
      </c>
      <c r="I10" s="187" t="n">
        <v>2285</v>
      </c>
      <c r="J10" s="187" t="n">
        <v>2285</v>
      </c>
      <c r="K10" s="187" t="n">
        <v>2285</v>
      </c>
      <c r="L10" s="187" t="n">
        <v>2284</v>
      </c>
      <c r="M10" s="187" t="n">
        <v>2283</v>
      </c>
      <c r="N10" s="187" t="n">
        <v>2282</v>
      </c>
      <c r="O10" s="187" t="n">
        <v>2280</v>
      </c>
      <c r="P10" s="187" t="n">
        <v>2280</v>
      </c>
      <c r="Q10" s="186" t="n">
        <v>2280</v>
      </c>
      <c r="R10" s="186" t="n">
        <v>2279</v>
      </c>
      <c r="S10" s="186" t="n">
        <v>2278</v>
      </c>
      <c r="T10" s="186" t="n">
        <v>2276</v>
      </c>
      <c r="U10" s="186" t="n">
        <v>2274</v>
      </c>
      <c r="V10" s="186" t="n">
        <v>2271</v>
      </c>
      <c r="W10" s="186" t="n">
        <v>2271</v>
      </c>
      <c r="X10" s="186" t="n">
        <v>2271</v>
      </c>
      <c r="Y10" s="186" t="n">
        <v>2271</v>
      </c>
      <c r="Z10" s="186" t="n">
        <v>2270</v>
      </c>
      <c r="AA10" s="186" t="n">
        <v>2268</v>
      </c>
      <c r="AB10" s="186" t="n">
        <v>2266</v>
      </c>
      <c r="AC10" s="186" t="n">
        <v>2266</v>
      </c>
      <c r="AD10" s="186" t="n">
        <v>2266</v>
      </c>
      <c r="AE10" s="186" t="n">
        <v>2265</v>
      </c>
      <c r="AF10" s="186" t="n">
        <v>2262</v>
      </c>
      <c r="AG10" s="186" t="n">
        <v>2261</v>
      </c>
      <c r="AH10" s="186" t="n">
        <v>2261</v>
      </c>
      <c r="AI10" s="186" t="n">
        <v>2258</v>
      </c>
      <c r="AJ10" s="186" t="n">
        <v>2258</v>
      </c>
      <c r="AK10" s="186" t="n">
        <v>2256</v>
      </c>
      <c r="AL10" s="186" t="n">
        <v>2253</v>
      </c>
      <c r="AM10" s="186" t="n">
        <v>2252</v>
      </c>
      <c r="AN10" s="186" t="n">
        <v>2250</v>
      </c>
      <c r="AO10" s="186" t="n">
        <v>2249</v>
      </c>
      <c r="AP10" s="186" t="n">
        <v>2247</v>
      </c>
      <c r="AQ10" s="186" t="n">
        <v>2241</v>
      </c>
      <c r="AR10" s="186" t="n">
        <v>2241</v>
      </c>
      <c r="AS10" s="186" t="n">
        <v>2240</v>
      </c>
      <c r="AT10" s="186" t="n">
        <v>2238</v>
      </c>
      <c r="AU10" s="186" t="n">
        <v>2234</v>
      </c>
      <c r="AV10" s="186" t="n">
        <v>2232</v>
      </c>
      <c r="AW10" s="186" t="n">
        <v>2230</v>
      </c>
      <c r="AX10" s="186" t="n">
        <v>2227</v>
      </c>
      <c r="AY10" s="186" t="n">
        <v>2227</v>
      </c>
      <c r="AZ10" s="186" t="n">
        <v>2226</v>
      </c>
      <c r="BA10" s="186" t="n">
        <v>2223</v>
      </c>
      <c r="BB10" s="186" t="n">
        <v>2222</v>
      </c>
      <c r="BC10" s="186" t="n">
        <v>2219</v>
      </c>
      <c r="BD10" s="186" t="n">
        <v>2217</v>
      </c>
      <c r="BE10" s="186" t="n">
        <v>2214</v>
      </c>
      <c r="BF10" s="186" t="n">
        <v>2213</v>
      </c>
      <c r="BG10" s="186" t="n">
        <v>2211</v>
      </c>
      <c r="BH10" s="186" t="n">
        <v>2207</v>
      </c>
      <c r="BI10" s="186" t="n">
        <v>2198</v>
      </c>
      <c r="BJ10" s="186" t="n">
        <v>2195</v>
      </c>
      <c r="BK10" s="186" t="n">
        <v>2193</v>
      </c>
      <c r="BL10" s="186" t="n">
        <v>2193</v>
      </c>
      <c r="BM10" s="186" t="n">
        <v>2190</v>
      </c>
      <c r="BN10" s="186" t="n">
        <v>2186</v>
      </c>
      <c r="BO10" s="186" t="n">
        <v>2183</v>
      </c>
      <c r="BP10" s="186" t="n">
        <v>2177</v>
      </c>
      <c r="BQ10" s="186" t="n">
        <v>2170</v>
      </c>
      <c r="BR10" s="186" t="n">
        <v>2170</v>
      </c>
      <c r="BS10" s="186" t="n">
        <v>2162</v>
      </c>
      <c r="BT10" s="186" t="n">
        <v>2160</v>
      </c>
      <c r="BU10" s="186" t="n">
        <v>2155</v>
      </c>
      <c r="BV10" s="186" t="n">
        <v>2151</v>
      </c>
      <c r="BW10" s="186" t="n">
        <v>2137</v>
      </c>
      <c r="BX10" s="186" t="n">
        <v>2131</v>
      </c>
      <c r="BY10" s="186" t="n">
        <v>2129</v>
      </c>
      <c r="BZ10" s="186" t="n">
        <v>2125</v>
      </c>
      <c r="CA10" s="186" t="n">
        <v>2114</v>
      </c>
      <c r="CB10" s="186" t="n">
        <v>2106</v>
      </c>
      <c r="CC10" s="186" t="n">
        <v>2096</v>
      </c>
      <c r="CD10" s="186" t="n">
        <v>2087</v>
      </c>
      <c r="CE10" s="186" t="n">
        <v>2078</v>
      </c>
      <c r="CF10" s="186" t="n">
        <v>2071</v>
      </c>
      <c r="CG10" s="186" t="n">
        <v>2059</v>
      </c>
      <c r="CH10" s="186" t="n">
        <v>2055</v>
      </c>
      <c r="CI10" s="186" t="n">
        <v>2047</v>
      </c>
      <c r="CJ10" s="186" t="n">
        <v>2039</v>
      </c>
      <c r="CK10" s="186" t="n">
        <v>2032</v>
      </c>
      <c r="CL10" s="186" t="n">
        <v>2021</v>
      </c>
      <c r="CM10" s="186" t="n">
        <v>2007</v>
      </c>
      <c r="CN10" s="186" t="n">
        <v>1989</v>
      </c>
      <c r="CO10" s="186" t="n">
        <v>1983</v>
      </c>
      <c r="CP10" s="186" t="n">
        <v>1965</v>
      </c>
      <c r="CQ10" s="186" t="n">
        <v>1954</v>
      </c>
      <c r="CR10" s="186" t="n">
        <v>1938</v>
      </c>
      <c r="CS10" s="186" t="n">
        <v>1925</v>
      </c>
      <c r="CT10" s="186" t="n">
        <v>1914</v>
      </c>
      <c r="CU10" s="186" t="n">
        <v>1902</v>
      </c>
      <c r="CV10" s="186" t="n">
        <v>1890</v>
      </c>
      <c r="CW10" s="186" t="n">
        <v>1878</v>
      </c>
      <c r="CX10" s="186" t="n">
        <v>1861</v>
      </c>
      <c r="CY10" s="186" t="n">
        <v>1837</v>
      </c>
      <c r="CZ10" s="186" t="n">
        <v>1820</v>
      </c>
      <c r="DA10" s="186" t="n">
        <v>1805</v>
      </c>
      <c r="DB10" s="186" t="n">
        <v>1785</v>
      </c>
      <c r="DC10" s="186" t="n">
        <v>1768</v>
      </c>
      <c r="DD10" s="186" t="n">
        <v>1742</v>
      </c>
      <c r="DE10" s="186" t="n">
        <v>1721</v>
      </c>
      <c r="DF10" s="186" t="n">
        <v>1692</v>
      </c>
      <c r="DG10" s="186" t="n">
        <v>1661</v>
      </c>
      <c r="DH10" s="186" t="n">
        <v>1634</v>
      </c>
      <c r="DI10" s="186" t="n">
        <v>1601</v>
      </c>
      <c r="DJ10" s="186" t="n">
        <v>1568</v>
      </c>
      <c r="DK10" s="186" t="n">
        <v>1521</v>
      </c>
      <c r="DL10" s="186" t="n">
        <v>1470</v>
      </c>
      <c r="DM10" s="186" t="n">
        <v>1422</v>
      </c>
      <c r="DN10" s="186" t="n">
        <v>1372</v>
      </c>
      <c r="DO10" s="186" t="n">
        <v>1333</v>
      </c>
      <c r="DP10" s="186" t="n">
        <v>1282</v>
      </c>
      <c r="DQ10" s="186" t="n">
        <v>1230</v>
      </c>
      <c r="DR10" s="186" t="n">
        <v>1184</v>
      </c>
      <c r="DS10" s="186" t="n">
        <v>1130</v>
      </c>
      <c r="DT10" s="186" t="n">
        <v>1064</v>
      </c>
      <c r="DU10" s="186" t="n">
        <v>1003</v>
      </c>
      <c r="DV10" s="186" t="n">
        <v>946</v>
      </c>
      <c r="DW10" s="186" t="n">
        <v>872</v>
      </c>
      <c r="DX10" s="186" t="n">
        <v>803</v>
      </c>
      <c r="DY10" s="186" t="n">
        <v>732</v>
      </c>
      <c r="DZ10" s="186" t="n">
        <v>663</v>
      </c>
      <c r="EA10" s="186" t="n">
        <v>599</v>
      </c>
      <c r="EB10" s="186" t="n">
        <v>543</v>
      </c>
      <c r="EC10" s="186" t="n">
        <v>493</v>
      </c>
      <c r="ED10" s="186" t="n">
        <v>434</v>
      </c>
      <c r="EE10" s="186" t="n">
        <v>383</v>
      </c>
      <c r="EF10" s="186" t="n">
        <v>336</v>
      </c>
      <c r="EG10" s="186" t="n">
        <v>287</v>
      </c>
      <c r="EH10" s="186" t="n">
        <v>252</v>
      </c>
      <c r="EI10" s="186" t="n">
        <v>213</v>
      </c>
      <c r="EJ10" s="186" t="n">
        <v>175</v>
      </c>
      <c r="EK10" s="186" t="n">
        <v>146</v>
      </c>
      <c r="EL10" s="186" t="n">
        <v>116</v>
      </c>
      <c r="EM10" s="186" t="n">
        <v>90</v>
      </c>
      <c r="EN10" s="186" t="n">
        <v>71</v>
      </c>
      <c r="EO10" s="186" t="n">
        <v>60</v>
      </c>
      <c r="EP10" s="186" t="n">
        <v>50</v>
      </c>
      <c r="EQ10" s="186" t="n">
        <v>39</v>
      </c>
      <c r="ER10" s="186" t="n">
        <v>31</v>
      </c>
      <c r="ES10" s="186" t="n">
        <v>19</v>
      </c>
      <c r="ET10" s="186" t="n">
        <v>14</v>
      </c>
      <c r="EU10" s="186" t="n">
        <v>10</v>
      </c>
      <c r="EV10" s="186" t="n">
        <v>9</v>
      </c>
      <c r="EW10" s="186" t="n">
        <v>6</v>
      </c>
      <c r="EX10" s="186" t="n">
        <v>5</v>
      </c>
      <c r="EY10" s="186" t="n">
        <v>3</v>
      </c>
      <c r="EZ10" s="186" t="n">
        <v>3</v>
      </c>
      <c r="FA10" s="186" t="n">
        <v>3</v>
      </c>
      <c r="FB10" s="186" t="n">
        <v>2</v>
      </c>
      <c r="FC10" s="186" t="n">
        <v>2</v>
      </c>
      <c r="FD10" s="186" t="n">
        <v>1</v>
      </c>
      <c r="FE10" s="186" t="n">
        <v>1</v>
      </c>
      <c r="FF10" s="186" t="n">
        <v>1</v>
      </c>
      <c r="FG10" s="186" t="n">
        <v>1</v>
      </c>
      <c r="FH10" s="186" t="n">
        <v>0</v>
      </c>
      <c r="FI10" s="186" t="n">
        <v>0</v>
      </c>
      <c r="FJ10" s="186" t="n">
        <v>0</v>
      </c>
      <c r="FK10" s="186" t="n">
        <v>0</v>
      </c>
    </row>
    <row r="11" customFormat="false" ht="12.8" hidden="false" customHeight="false" outlineLevel="0" collapsed="false">
      <c r="A11" s="183" t="s">
        <v>141</v>
      </c>
      <c r="B11" s="184" t="n">
        <v>10454893</v>
      </c>
      <c r="C11" s="185" t="n">
        <f aca="false">D11+E11</f>
        <v>11187</v>
      </c>
      <c r="D11" s="186" t="n">
        <v>0</v>
      </c>
      <c r="E11" s="187" t="n">
        <v>11187</v>
      </c>
      <c r="F11" s="187" t="n">
        <v>11187</v>
      </c>
      <c r="G11" s="187" t="n">
        <v>11185</v>
      </c>
      <c r="H11" s="187" t="n">
        <v>11184</v>
      </c>
      <c r="I11" s="187" t="n">
        <v>11182</v>
      </c>
      <c r="J11" s="187" t="n">
        <v>11178</v>
      </c>
      <c r="K11" s="187" t="n">
        <v>11177</v>
      </c>
      <c r="L11" s="187" t="n">
        <v>11174</v>
      </c>
      <c r="M11" s="187" t="n">
        <v>11169</v>
      </c>
      <c r="N11" s="187" t="n">
        <v>11167</v>
      </c>
      <c r="O11" s="187" t="n">
        <v>11164</v>
      </c>
      <c r="P11" s="187" t="n">
        <v>11162</v>
      </c>
      <c r="Q11" s="186" t="n">
        <v>11157</v>
      </c>
      <c r="R11" s="186" t="n">
        <v>11156</v>
      </c>
      <c r="S11" s="186" t="n">
        <v>11151</v>
      </c>
      <c r="T11" s="186" t="n">
        <v>11147</v>
      </c>
      <c r="U11" s="186" t="n">
        <v>11141</v>
      </c>
      <c r="V11" s="186" t="n">
        <v>11137</v>
      </c>
      <c r="W11" s="186" t="n">
        <v>11134</v>
      </c>
      <c r="X11" s="186" t="n">
        <v>11126</v>
      </c>
      <c r="Y11" s="186" t="n">
        <v>11122</v>
      </c>
      <c r="Z11" s="186" t="n">
        <v>11121</v>
      </c>
      <c r="AA11" s="186" t="n">
        <v>11119</v>
      </c>
      <c r="AB11" s="186" t="n">
        <v>11115</v>
      </c>
      <c r="AC11" s="186" t="n">
        <v>11107</v>
      </c>
      <c r="AD11" s="186" t="n">
        <v>11104</v>
      </c>
      <c r="AE11" s="186" t="n">
        <v>11101</v>
      </c>
      <c r="AF11" s="186" t="n">
        <v>11091</v>
      </c>
      <c r="AG11" s="186" t="n">
        <v>11084</v>
      </c>
      <c r="AH11" s="186" t="n">
        <v>11076</v>
      </c>
      <c r="AI11" s="186" t="n">
        <v>11068</v>
      </c>
      <c r="AJ11" s="186" t="n">
        <v>11060</v>
      </c>
      <c r="AK11" s="186" t="n">
        <v>11057</v>
      </c>
      <c r="AL11" s="186" t="n">
        <v>11043</v>
      </c>
      <c r="AM11" s="186" t="n">
        <v>11033</v>
      </c>
      <c r="AN11" s="186" t="n">
        <v>11025</v>
      </c>
      <c r="AO11" s="186" t="n">
        <v>11019</v>
      </c>
      <c r="AP11" s="186" t="n">
        <v>11006</v>
      </c>
      <c r="AQ11" s="186" t="n">
        <v>11002</v>
      </c>
      <c r="AR11" s="186" t="n">
        <v>10997</v>
      </c>
      <c r="AS11" s="186" t="n">
        <v>10981</v>
      </c>
      <c r="AT11" s="186" t="n">
        <v>10974</v>
      </c>
      <c r="AU11" s="186" t="n">
        <v>10961</v>
      </c>
      <c r="AV11" s="186" t="n">
        <v>10952</v>
      </c>
      <c r="AW11" s="186" t="n">
        <v>10943</v>
      </c>
      <c r="AX11" s="186" t="n">
        <v>10936</v>
      </c>
      <c r="AY11" s="186" t="n">
        <v>10924</v>
      </c>
      <c r="AZ11" s="186" t="n">
        <v>10903</v>
      </c>
      <c r="BA11" s="186" t="n">
        <v>10885</v>
      </c>
      <c r="BB11" s="186" t="n">
        <v>10860</v>
      </c>
      <c r="BC11" s="186" t="n">
        <v>10844</v>
      </c>
      <c r="BD11" s="186" t="n">
        <v>10827</v>
      </c>
      <c r="BE11" s="186" t="n">
        <v>10815</v>
      </c>
      <c r="BF11" s="186" t="n">
        <v>10803</v>
      </c>
      <c r="BG11" s="186" t="n">
        <v>10779</v>
      </c>
      <c r="BH11" s="186" t="n">
        <v>10760</v>
      </c>
      <c r="BI11" s="186" t="n">
        <v>10741</v>
      </c>
      <c r="BJ11" s="186" t="n">
        <v>10721</v>
      </c>
      <c r="BK11" s="186" t="n">
        <v>10695</v>
      </c>
      <c r="BL11" s="186" t="n">
        <v>10681</v>
      </c>
      <c r="BM11" s="186" t="n">
        <v>10669</v>
      </c>
      <c r="BN11" s="186" t="n">
        <v>10657</v>
      </c>
      <c r="BO11" s="186" t="n">
        <v>10633</v>
      </c>
      <c r="BP11" s="186" t="n">
        <v>10612</v>
      </c>
      <c r="BQ11" s="186" t="n">
        <v>10586</v>
      </c>
      <c r="BR11" s="186" t="n">
        <v>10552</v>
      </c>
      <c r="BS11" s="186" t="n">
        <v>10524</v>
      </c>
      <c r="BT11" s="186" t="n">
        <v>10494</v>
      </c>
      <c r="BU11" s="186" t="n">
        <v>10470</v>
      </c>
      <c r="BV11" s="186" t="n">
        <v>10427</v>
      </c>
      <c r="BW11" s="186" t="n">
        <v>10388</v>
      </c>
      <c r="BX11" s="186" t="n">
        <v>10365</v>
      </c>
      <c r="BY11" s="186" t="n">
        <v>10338</v>
      </c>
      <c r="BZ11" s="186" t="n">
        <v>10301</v>
      </c>
      <c r="CA11" s="186" t="n">
        <v>10264</v>
      </c>
      <c r="CB11" s="186" t="n">
        <v>10230</v>
      </c>
      <c r="CC11" s="186" t="n">
        <v>10180</v>
      </c>
      <c r="CD11" s="186" t="n">
        <v>10130</v>
      </c>
      <c r="CE11" s="186" t="n">
        <v>10081</v>
      </c>
      <c r="CF11" s="186" t="n">
        <v>10042</v>
      </c>
      <c r="CG11" s="186" t="n">
        <v>10001</v>
      </c>
      <c r="CH11" s="186" t="n">
        <v>9971</v>
      </c>
      <c r="CI11" s="186" t="n">
        <v>9915</v>
      </c>
      <c r="CJ11" s="186" t="n">
        <v>9867</v>
      </c>
      <c r="CK11" s="186" t="n">
        <v>9822</v>
      </c>
      <c r="CL11" s="186" t="n">
        <v>9757</v>
      </c>
      <c r="CM11" s="186" t="n">
        <v>9713</v>
      </c>
      <c r="CN11" s="186" t="n">
        <v>9659</v>
      </c>
      <c r="CO11" s="186" t="n">
        <v>9596</v>
      </c>
      <c r="CP11" s="186" t="n">
        <v>9542</v>
      </c>
      <c r="CQ11" s="186" t="n">
        <v>9485</v>
      </c>
      <c r="CR11" s="186" t="n">
        <v>9414</v>
      </c>
      <c r="CS11" s="186" t="n">
        <v>9362</v>
      </c>
      <c r="CT11" s="186" t="n">
        <v>9302</v>
      </c>
      <c r="CU11" s="186" t="n">
        <v>9236</v>
      </c>
      <c r="CV11" s="186" t="n">
        <v>9156</v>
      </c>
      <c r="CW11" s="186" t="n">
        <v>9063</v>
      </c>
      <c r="CX11" s="186" t="n">
        <v>8954</v>
      </c>
      <c r="CY11" s="186" t="n">
        <v>8860</v>
      </c>
      <c r="CZ11" s="186" t="n">
        <v>8769</v>
      </c>
      <c r="DA11" s="186" t="n">
        <v>8679</v>
      </c>
      <c r="DB11" s="186" t="n">
        <v>8580</v>
      </c>
      <c r="DC11" s="186" t="n">
        <v>8457</v>
      </c>
      <c r="DD11" s="186" t="n">
        <v>8352</v>
      </c>
      <c r="DE11" s="186" t="n">
        <v>8238</v>
      </c>
      <c r="DF11" s="186" t="n">
        <v>8111</v>
      </c>
      <c r="DG11" s="186" t="n">
        <v>7987</v>
      </c>
      <c r="DH11" s="186" t="n">
        <v>7850</v>
      </c>
      <c r="DI11" s="186" t="n">
        <v>7695</v>
      </c>
      <c r="DJ11" s="186" t="n">
        <v>7525</v>
      </c>
      <c r="DK11" s="186" t="n">
        <v>7355</v>
      </c>
      <c r="DL11" s="186" t="n">
        <v>7164</v>
      </c>
      <c r="DM11" s="186" t="n">
        <v>7000</v>
      </c>
      <c r="DN11" s="186" t="n">
        <v>6796</v>
      </c>
      <c r="DO11" s="186" t="n">
        <v>6613</v>
      </c>
      <c r="DP11" s="186" t="n">
        <v>6422</v>
      </c>
      <c r="DQ11" s="186" t="n">
        <v>6181</v>
      </c>
      <c r="DR11" s="186" t="n">
        <v>5928</v>
      </c>
      <c r="DS11" s="186" t="n">
        <v>5671</v>
      </c>
      <c r="DT11" s="186" t="n">
        <v>5429</v>
      </c>
      <c r="DU11" s="186" t="n">
        <v>5156</v>
      </c>
      <c r="DV11" s="186" t="n">
        <v>4881</v>
      </c>
      <c r="DW11" s="186" t="n">
        <v>4563</v>
      </c>
      <c r="DX11" s="186" t="n">
        <v>4266</v>
      </c>
      <c r="DY11" s="186" t="n">
        <v>3935</v>
      </c>
      <c r="DZ11" s="186" t="n">
        <v>3581</v>
      </c>
      <c r="EA11" s="186" t="n">
        <v>3233</v>
      </c>
      <c r="EB11" s="186" t="n">
        <v>2939</v>
      </c>
      <c r="EC11" s="186" t="n">
        <v>2651</v>
      </c>
      <c r="ED11" s="186" t="n">
        <v>2324</v>
      </c>
      <c r="EE11" s="186" t="n">
        <v>2029</v>
      </c>
      <c r="EF11" s="186" t="n">
        <v>1780</v>
      </c>
      <c r="EG11" s="186" t="n">
        <v>1517</v>
      </c>
      <c r="EH11" s="186" t="n">
        <v>1259</v>
      </c>
      <c r="EI11" s="186" t="n">
        <v>1081</v>
      </c>
      <c r="EJ11" s="186" t="n">
        <v>904</v>
      </c>
      <c r="EK11" s="186" t="n">
        <v>758</v>
      </c>
      <c r="EL11" s="186" t="n">
        <v>618</v>
      </c>
      <c r="EM11" s="186" t="n">
        <v>485</v>
      </c>
      <c r="EN11" s="186" t="n">
        <v>376</v>
      </c>
      <c r="EO11" s="186" t="n">
        <v>300</v>
      </c>
      <c r="EP11" s="186" t="n">
        <v>234</v>
      </c>
      <c r="EQ11" s="186" t="n">
        <v>184</v>
      </c>
      <c r="ER11" s="186" t="n">
        <v>143</v>
      </c>
      <c r="ES11" s="186" t="n">
        <v>113</v>
      </c>
      <c r="ET11" s="186" t="n">
        <v>92</v>
      </c>
      <c r="EU11" s="186" t="n">
        <v>72</v>
      </c>
      <c r="EV11" s="186" t="n">
        <v>59</v>
      </c>
      <c r="EW11" s="186" t="n">
        <v>47</v>
      </c>
      <c r="EX11" s="186" t="n">
        <v>30</v>
      </c>
      <c r="EY11" s="186" t="n">
        <v>20</v>
      </c>
      <c r="EZ11" s="186" t="n">
        <v>14</v>
      </c>
      <c r="FA11" s="186" t="n">
        <v>11</v>
      </c>
      <c r="FB11" s="186" t="n">
        <v>8</v>
      </c>
      <c r="FC11" s="186" t="n">
        <v>8</v>
      </c>
      <c r="FD11" s="186" t="n">
        <v>6</v>
      </c>
      <c r="FE11" s="186" t="n">
        <v>3</v>
      </c>
      <c r="FF11" s="186" t="n">
        <v>3</v>
      </c>
      <c r="FG11" s="186" t="n">
        <v>2</v>
      </c>
      <c r="FH11" s="186" t="n">
        <v>1</v>
      </c>
      <c r="FI11" s="186" t="n">
        <v>1</v>
      </c>
      <c r="FJ11" s="186" t="n">
        <v>0</v>
      </c>
      <c r="FK11" s="186" t="n">
        <v>0</v>
      </c>
    </row>
    <row r="12" customFormat="false" ht="12.8" hidden="false" customHeight="false" outlineLevel="0" collapsed="false">
      <c r="A12" s="183" t="s">
        <v>142</v>
      </c>
      <c r="B12" s="184" t="n">
        <v>2768734</v>
      </c>
      <c r="C12" s="185" t="n">
        <f aca="false">D12+E12</f>
        <v>15720</v>
      </c>
      <c r="D12" s="186" t="n">
        <v>0</v>
      </c>
      <c r="E12" s="187" t="n">
        <v>15720</v>
      </c>
      <c r="F12" s="187" t="n">
        <v>15720</v>
      </c>
      <c r="G12" s="187" t="n">
        <v>15719</v>
      </c>
      <c r="H12" s="187" t="n">
        <v>15717</v>
      </c>
      <c r="I12" s="187" t="n">
        <v>15716</v>
      </c>
      <c r="J12" s="187" t="n">
        <v>15714</v>
      </c>
      <c r="K12" s="187" t="n">
        <v>15711</v>
      </c>
      <c r="L12" s="187" t="n">
        <v>15709</v>
      </c>
      <c r="M12" s="187" t="n">
        <v>15705</v>
      </c>
      <c r="N12" s="187" t="n">
        <v>15700</v>
      </c>
      <c r="O12" s="187" t="n">
        <v>15698</v>
      </c>
      <c r="P12" s="187" t="n">
        <v>15696</v>
      </c>
      <c r="Q12" s="186" t="n">
        <v>15695</v>
      </c>
      <c r="R12" s="186" t="n">
        <v>15691</v>
      </c>
      <c r="S12" s="186" t="n">
        <v>15689</v>
      </c>
      <c r="T12" s="186" t="n">
        <v>15687</v>
      </c>
      <c r="U12" s="186" t="n">
        <v>15683</v>
      </c>
      <c r="V12" s="186" t="n">
        <v>15680</v>
      </c>
      <c r="W12" s="186" t="n">
        <v>15678</v>
      </c>
      <c r="X12" s="186" t="n">
        <v>15672</v>
      </c>
      <c r="Y12" s="186" t="n">
        <v>15662</v>
      </c>
      <c r="Z12" s="186" t="n">
        <v>15654</v>
      </c>
      <c r="AA12" s="186" t="n">
        <v>15647</v>
      </c>
      <c r="AB12" s="186" t="n">
        <v>15642</v>
      </c>
      <c r="AC12" s="186" t="n">
        <v>15634</v>
      </c>
      <c r="AD12" s="186" t="n">
        <v>15628</v>
      </c>
      <c r="AE12" s="186" t="n">
        <v>15622</v>
      </c>
      <c r="AF12" s="186" t="n">
        <v>15614</v>
      </c>
      <c r="AG12" s="186" t="n">
        <v>15609</v>
      </c>
      <c r="AH12" s="186" t="n">
        <v>15595</v>
      </c>
      <c r="AI12" s="186" t="n">
        <v>15591</v>
      </c>
      <c r="AJ12" s="186" t="n">
        <v>15586</v>
      </c>
      <c r="AK12" s="186" t="n">
        <v>15575</v>
      </c>
      <c r="AL12" s="186" t="n">
        <v>15554</v>
      </c>
      <c r="AM12" s="186" t="n">
        <v>15544</v>
      </c>
      <c r="AN12" s="186" t="n">
        <v>15531</v>
      </c>
      <c r="AO12" s="186" t="n">
        <v>15514</v>
      </c>
      <c r="AP12" s="186" t="n">
        <v>15505</v>
      </c>
      <c r="AQ12" s="186" t="n">
        <v>15493</v>
      </c>
      <c r="AR12" s="186" t="n">
        <v>15479</v>
      </c>
      <c r="AS12" s="186" t="n">
        <v>15462</v>
      </c>
      <c r="AT12" s="186" t="n">
        <v>15454</v>
      </c>
      <c r="AU12" s="186" t="n">
        <v>15440</v>
      </c>
      <c r="AV12" s="186" t="n">
        <v>15422</v>
      </c>
      <c r="AW12" s="186" t="n">
        <v>15396</v>
      </c>
      <c r="AX12" s="186" t="n">
        <v>15374</v>
      </c>
      <c r="AY12" s="186" t="n">
        <v>15350</v>
      </c>
      <c r="AZ12" s="186" t="n">
        <v>15326</v>
      </c>
      <c r="BA12" s="186" t="n">
        <v>15293</v>
      </c>
      <c r="BB12" s="186" t="n">
        <v>15267</v>
      </c>
      <c r="BC12" s="186" t="n">
        <v>15243</v>
      </c>
      <c r="BD12" s="186" t="n">
        <v>15226</v>
      </c>
      <c r="BE12" s="186" t="n">
        <v>15196</v>
      </c>
      <c r="BF12" s="186" t="n">
        <v>15167</v>
      </c>
      <c r="BG12" s="186" t="n">
        <v>15143</v>
      </c>
      <c r="BH12" s="186" t="n">
        <v>15117</v>
      </c>
      <c r="BI12" s="186" t="n">
        <v>15085</v>
      </c>
      <c r="BJ12" s="186" t="n">
        <v>15053</v>
      </c>
      <c r="BK12" s="186" t="n">
        <v>15024</v>
      </c>
      <c r="BL12" s="186" t="n">
        <v>14996</v>
      </c>
      <c r="BM12" s="186" t="n">
        <v>14960</v>
      </c>
      <c r="BN12" s="186" t="n">
        <v>14929</v>
      </c>
      <c r="BO12" s="186" t="n">
        <v>14881</v>
      </c>
      <c r="BP12" s="186" t="n">
        <v>14840</v>
      </c>
      <c r="BQ12" s="186" t="n">
        <v>14801</v>
      </c>
      <c r="BR12" s="186" t="n">
        <v>14756</v>
      </c>
      <c r="BS12" s="186" t="n">
        <v>14712</v>
      </c>
      <c r="BT12" s="186" t="n">
        <v>14658</v>
      </c>
      <c r="BU12" s="186" t="n">
        <v>14604</v>
      </c>
      <c r="BV12" s="186" t="n">
        <v>14542</v>
      </c>
      <c r="BW12" s="186" t="n">
        <v>14486</v>
      </c>
      <c r="BX12" s="186" t="n">
        <v>14423</v>
      </c>
      <c r="BY12" s="186" t="n">
        <v>14370</v>
      </c>
      <c r="BZ12" s="186" t="n">
        <v>14320</v>
      </c>
      <c r="CA12" s="186" t="n">
        <v>14252</v>
      </c>
      <c r="CB12" s="186" t="n">
        <v>14170</v>
      </c>
      <c r="CC12" s="186" t="n">
        <v>14110</v>
      </c>
      <c r="CD12" s="186" t="n">
        <v>14031</v>
      </c>
      <c r="CE12" s="186" t="n">
        <v>13956</v>
      </c>
      <c r="CF12" s="186" t="n">
        <v>13886</v>
      </c>
      <c r="CG12" s="186" t="n">
        <v>13811</v>
      </c>
      <c r="CH12" s="186" t="n">
        <v>13723</v>
      </c>
      <c r="CI12" s="186" t="n">
        <v>13639</v>
      </c>
      <c r="CJ12" s="186" t="n">
        <v>13542</v>
      </c>
      <c r="CK12" s="186" t="n">
        <v>13450</v>
      </c>
      <c r="CL12" s="186" t="n">
        <v>13369</v>
      </c>
      <c r="CM12" s="186" t="n">
        <v>13291</v>
      </c>
      <c r="CN12" s="186" t="n">
        <v>13196</v>
      </c>
      <c r="CO12" s="186" t="n">
        <v>13095</v>
      </c>
      <c r="CP12" s="186" t="n">
        <v>12988</v>
      </c>
      <c r="CQ12" s="186" t="n">
        <v>12897</v>
      </c>
      <c r="CR12" s="186" t="n">
        <v>12805</v>
      </c>
      <c r="CS12" s="186" t="n">
        <v>12704</v>
      </c>
      <c r="CT12" s="186" t="n">
        <v>12582</v>
      </c>
      <c r="CU12" s="186" t="n">
        <v>12459</v>
      </c>
      <c r="CV12" s="186" t="n">
        <v>12339</v>
      </c>
      <c r="CW12" s="186" t="n">
        <v>12190</v>
      </c>
      <c r="CX12" s="186" t="n">
        <v>12053</v>
      </c>
      <c r="CY12" s="186" t="n">
        <v>11920</v>
      </c>
      <c r="CZ12" s="186" t="n">
        <v>11772</v>
      </c>
      <c r="DA12" s="186" t="n">
        <v>11628</v>
      </c>
      <c r="DB12" s="186" t="n">
        <v>11482</v>
      </c>
      <c r="DC12" s="186" t="n">
        <v>11318</v>
      </c>
      <c r="DD12" s="186" t="n">
        <v>11139</v>
      </c>
      <c r="DE12" s="186" t="n">
        <v>10952</v>
      </c>
      <c r="DF12" s="186" t="n">
        <v>10767</v>
      </c>
      <c r="DG12" s="186" t="n">
        <v>10581</v>
      </c>
      <c r="DH12" s="186" t="n">
        <v>10368</v>
      </c>
      <c r="DI12" s="186" t="n">
        <v>10175</v>
      </c>
      <c r="DJ12" s="186" t="n">
        <v>9944</v>
      </c>
      <c r="DK12" s="186" t="n">
        <v>9712</v>
      </c>
      <c r="DL12" s="186" t="n">
        <v>9457</v>
      </c>
      <c r="DM12" s="186" t="n">
        <v>9189</v>
      </c>
      <c r="DN12" s="186" t="n">
        <v>8884</v>
      </c>
      <c r="DO12" s="186" t="n">
        <v>8587</v>
      </c>
      <c r="DP12" s="186" t="n">
        <v>8264</v>
      </c>
      <c r="DQ12" s="186" t="n">
        <v>7951</v>
      </c>
      <c r="DR12" s="186" t="n">
        <v>7615</v>
      </c>
      <c r="DS12" s="186" t="n">
        <v>7243</v>
      </c>
      <c r="DT12" s="186" t="n">
        <v>6907</v>
      </c>
      <c r="DU12" s="186" t="n">
        <v>6545</v>
      </c>
      <c r="DV12" s="186" t="n">
        <v>6170</v>
      </c>
      <c r="DW12" s="186" t="n">
        <v>5793</v>
      </c>
      <c r="DX12" s="186" t="n">
        <v>5422</v>
      </c>
      <c r="DY12" s="186" t="n">
        <v>5040</v>
      </c>
      <c r="DZ12" s="186" t="n">
        <v>4574</v>
      </c>
      <c r="EA12" s="186" t="n">
        <v>4182</v>
      </c>
      <c r="EB12" s="186" t="n">
        <v>3809</v>
      </c>
      <c r="EC12" s="186" t="n">
        <v>3411</v>
      </c>
      <c r="ED12" s="186" t="n">
        <v>3021</v>
      </c>
      <c r="EE12" s="186" t="n">
        <v>2674</v>
      </c>
      <c r="EF12" s="186" t="n">
        <v>2329</v>
      </c>
      <c r="EG12" s="186" t="n">
        <v>2002</v>
      </c>
      <c r="EH12" s="186" t="n">
        <v>1727</v>
      </c>
      <c r="EI12" s="186" t="n">
        <v>1451</v>
      </c>
      <c r="EJ12" s="186" t="n">
        <v>1232</v>
      </c>
      <c r="EK12" s="186" t="n">
        <v>1051</v>
      </c>
      <c r="EL12" s="186" t="n">
        <v>873</v>
      </c>
      <c r="EM12" s="186" t="n">
        <v>712</v>
      </c>
      <c r="EN12" s="186" t="n">
        <v>582</v>
      </c>
      <c r="EO12" s="186" t="n">
        <v>467</v>
      </c>
      <c r="EP12" s="186" t="n">
        <v>387</v>
      </c>
      <c r="EQ12" s="186" t="n">
        <v>300</v>
      </c>
      <c r="ER12" s="186" t="n">
        <v>248</v>
      </c>
      <c r="ES12" s="186" t="n">
        <v>186</v>
      </c>
      <c r="ET12" s="186" t="n">
        <v>150</v>
      </c>
      <c r="EU12" s="186" t="n">
        <v>111</v>
      </c>
      <c r="EV12" s="186" t="n">
        <v>79</v>
      </c>
      <c r="EW12" s="186" t="n">
        <v>54</v>
      </c>
      <c r="EX12" s="186" t="n">
        <v>45</v>
      </c>
      <c r="EY12" s="186" t="n">
        <v>36</v>
      </c>
      <c r="EZ12" s="186" t="n">
        <v>22</v>
      </c>
      <c r="FA12" s="186" t="n">
        <v>11</v>
      </c>
      <c r="FB12" s="186" t="n">
        <v>6</v>
      </c>
      <c r="FC12" s="186" t="n">
        <v>5</v>
      </c>
      <c r="FD12" s="186" t="n">
        <v>4</v>
      </c>
      <c r="FE12" s="186" t="n">
        <v>3</v>
      </c>
      <c r="FF12" s="186" t="n">
        <v>3</v>
      </c>
      <c r="FG12" s="186" t="n">
        <v>2</v>
      </c>
      <c r="FH12" s="186" t="n">
        <v>2</v>
      </c>
      <c r="FI12" s="186" t="n">
        <v>2</v>
      </c>
      <c r="FJ12" s="186" t="n">
        <v>1</v>
      </c>
      <c r="FK12" s="186" t="n">
        <v>0</v>
      </c>
    </row>
    <row r="13" customFormat="false" ht="12.8" hidden="false" customHeight="false" outlineLevel="0" collapsed="false">
      <c r="A13" s="188"/>
      <c r="B13" s="188"/>
      <c r="C13" s="185"/>
      <c r="D13" s="186"/>
      <c r="E13" s="187"/>
      <c r="F13" s="187"/>
      <c r="G13" s="187"/>
      <c r="H13" s="187"/>
      <c r="I13" s="187"/>
      <c r="J13" s="187"/>
      <c r="K13" s="187"/>
      <c r="L13" s="187"/>
      <c r="M13" s="187"/>
      <c r="N13" s="187"/>
      <c r="O13" s="187"/>
      <c r="P13" s="187"/>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c r="AS13" s="186"/>
      <c r="AT13" s="186"/>
      <c r="AU13" s="186"/>
      <c r="AV13" s="186"/>
      <c r="AW13" s="186"/>
      <c r="AX13" s="186"/>
      <c r="AY13" s="186"/>
      <c r="AZ13" s="186"/>
      <c r="BA13" s="186"/>
      <c r="BB13" s="186"/>
      <c r="BC13" s="186"/>
      <c r="BD13" s="186"/>
      <c r="BE13" s="186"/>
      <c r="BF13" s="186"/>
      <c r="BG13" s="186"/>
      <c r="BH13" s="186"/>
      <c r="BI13" s="186"/>
      <c r="BJ13" s="186"/>
      <c r="BK13" s="186"/>
      <c r="BL13" s="186"/>
      <c r="BM13" s="186"/>
      <c r="BN13" s="186"/>
      <c r="BO13" s="186"/>
      <c r="BP13" s="186"/>
      <c r="BQ13" s="186"/>
      <c r="BR13" s="186"/>
      <c r="BS13" s="186"/>
      <c r="BT13" s="186"/>
      <c r="BU13" s="186"/>
      <c r="BV13" s="186"/>
      <c r="BW13" s="186"/>
      <c r="BX13" s="186"/>
      <c r="BY13" s="186"/>
      <c r="BZ13" s="186"/>
      <c r="CA13" s="186"/>
      <c r="CB13" s="186"/>
      <c r="CC13" s="186"/>
      <c r="CD13" s="186"/>
      <c r="CE13" s="186"/>
      <c r="CF13" s="186"/>
      <c r="CG13" s="186"/>
      <c r="CH13" s="186"/>
      <c r="CI13" s="186"/>
      <c r="CJ13" s="186"/>
      <c r="CK13" s="186"/>
      <c r="CL13" s="186"/>
      <c r="CM13" s="186"/>
      <c r="CN13" s="186"/>
      <c r="CO13" s="186"/>
      <c r="CP13" s="186"/>
      <c r="CQ13" s="186"/>
      <c r="CR13" s="186"/>
      <c r="CS13" s="186"/>
      <c r="CT13" s="186"/>
      <c r="CU13" s="186"/>
      <c r="CV13" s="186"/>
      <c r="CW13" s="186"/>
      <c r="CX13" s="186"/>
      <c r="CY13" s="186"/>
      <c r="CZ13" s="186"/>
      <c r="DA13" s="186"/>
      <c r="DB13" s="186"/>
      <c r="DC13" s="186"/>
      <c r="DD13" s="186"/>
      <c r="DE13" s="186"/>
      <c r="DF13" s="186"/>
      <c r="DG13" s="186"/>
      <c r="DH13" s="186"/>
      <c r="DI13" s="186"/>
      <c r="DJ13" s="186"/>
      <c r="DK13" s="186"/>
      <c r="DL13" s="186"/>
      <c r="DM13" s="186"/>
      <c r="DN13" s="186"/>
      <c r="DO13" s="186"/>
      <c r="DP13" s="186"/>
      <c r="DQ13" s="186"/>
      <c r="DR13" s="186"/>
      <c r="DS13" s="186"/>
      <c r="DT13" s="186"/>
      <c r="DU13" s="186"/>
      <c r="DV13" s="186"/>
      <c r="DW13" s="186"/>
      <c r="DX13" s="186"/>
      <c r="DY13" s="186"/>
      <c r="DZ13" s="186"/>
      <c r="EA13" s="186"/>
      <c r="EB13" s="186"/>
      <c r="EC13" s="186"/>
      <c r="ED13" s="186"/>
      <c r="EE13" s="186"/>
      <c r="EF13" s="186"/>
      <c r="EG13" s="186"/>
      <c r="EH13" s="186"/>
      <c r="EI13" s="186"/>
      <c r="EJ13" s="186"/>
      <c r="EK13" s="186"/>
      <c r="EL13" s="186"/>
      <c r="EM13" s="186"/>
      <c r="EN13" s="186"/>
      <c r="EO13" s="186"/>
      <c r="EP13" s="186"/>
      <c r="EQ13" s="186"/>
      <c r="ER13" s="186"/>
      <c r="ES13" s="186"/>
      <c r="ET13" s="186"/>
      <c r="EU13" s="186"/>
      <c r="EV13" s="186"/>
      <c r="EW13" s="186"/>
      <c r="EX13" s="186"/>
      <c r="EY13" s="186"/>
      <c r="EZ13" s="186"/>
      <c r="FA13" s="186"/>
      <c r="FB13" s="186"/>
      <c r="FC13" s="186"/>
      <c r="FD13" s="186"/>
      <c r="FE13" s="186"/>
      <c r="FF13" s="186"/>
      <c r="FG13" s="186"/>
      <c r="FH13" s="186"/>
      <c r="FI13" s="186"/>
      <c r="FJ13" s="186"/>
      <c r="FK13" s="186"/>
    </row>
    <row r="14" customFormat="false" ht="12.8" hidden="false" customHeight="false" outlineLevel="0" collapsed="false">
      <c r="A14" s="58" t="s">
        <v>57</v>
      </c>
      <c r="B14" s="58" t="n">
        <f aca="false">SUM(B8:B12)</f>
        <v>55977178</v>
      </c>
      <c r="C14" s="185" t="n">
        <f aca="false">D14+E14</f>
        <v>29425</v>
      </c>
      <c r="D14" s="186" t="n">
        <v>0</v>
      </c>
      <c r="E14" s="187" t="n">
        <f aca="false">SUM(E8:E13)</f>
        <v>29425</v>
      </c>
      <c r="F14" s="187" t="n">
        <f aca="false">SUM(F8:F13)</f>
        <v>29425</v>
      </c>
      <c r="G14" s="187" t="n">
        <f aca="false">SUM(G8:G13)</f>
        <v>29422</v>
      </c>
      <c r="H14" s="187" t="n">
        <f aca="false">SUM(H8:H13)</f>
        <v>29419</v>
      </c>
      <c r="I14" s="187" t="n">
        <f aca="false">SUM(I8:I13)</f>
        <v>29415</v>
      </c>
      <c r="J14" s="187" t="n">
        <f aca="false">SUM(J8:J13)</f>
        <v>29409</v>
      </c>
      <c r="K14" s="187" t="n">
        <f aca="false">SUM(K8:K13)</f>
        <v>29405</v>
      </c>
      <c r="L14" s="187" t="n">
        <f aca="false">SUM(L8:L13)</f>
        <v>29399</v>
      </c>
      <c r="M14" s="187" t="n">
        <f aca="false">SUM(M8:M13)</f>
        <v>29389</v>
      </c>
      <c r="N14" s="187" t="n">
        <f aca="false">SUM(N8:N13)</f>
        <v>29381</v>
      </c>
      <c r="O14" s="187" t="n">
        <f aca="false">SUM(O8:O13)</f>
        <v>29374</v>
      </c>
      <c r="P14" s="187" t="n">
        <f aca="false">SUM(P8:P13)</f>
        <v>29370</v>
      </c>
      <c r="Q14" s="186" t="n">
        <f aca="false">SUM(Q8:Q13)</f>
        <v>29364</v>
      </c>
      <c r="R14" s="186" t="n">
        <f aca="false">SUM(R8:R13)</f>
        <v>29358</v>
      </c>
      <c r="S14" s="186" t="n">
        <f aca="false">SUM(S8:S13)</f>
        <v>29350</v>
      </c>
      <c r="T14" s="186" t="n">
        <f aca="false">SUM(T8:T13)</f>
        <v>29342</v>
      </c>
      <c r="U14" s="186" t="n">
        <f aca="false">SUM(U8:U13)</f>
        <v>29330</v>
      </c>
      <c r="V14" s="186" t="n">
        <f aca="false">SUM(V8:V13)</f>
        <v>29319</v>
      </c>
      <c r="W14" s="186" t="n">
        <f aca="false">SUM(W8:W13)</f>
        <v>29314</v>
      </c>
      <c r="X14" s="186" t="n">
        <f aca="false">SUM(X8:X13)</f>
        <v>29300</v>
      </c>
      <c r="Y14" s="186" t="n">
        <f aca="false">SUM(Y8:Y13)</f>
        <v>29286</v>
      </c>
      <c r="Z14" s="186" t="n">
        <f aca="false">SUM(Z8:Z13)</f>
        <v>29276</v>
      </c>
      <c r="AA14" s="186" t="n">
        <f aca="false">SUM(AA8:AA13)</f>
        <v>29265</v>
      </c>
      <c r="AB14" s="186" t="n">
        <f aca="false">SUM(AB8:AB13)</f>
        <v>29254</v>
      </c>
      <c r="AC14" s="186" t="n">
        <f aca="false">SUM(AC8:AC13)</f>
        <v>29238</v>
      </c>
      <c r="AD14" s="186" t="n">
        <f aca="false">SUM(AD8:AD13)</f>
        <v>29228</v>
      </c>
      <c r="AE14" s="186" t="n">
        <f aca="false">SUM(AE8:AE13)</f>
        <v>29218</v>
      </c>
      <c r="AF14" s="186" t="n">
        <f aca="false">SUM(AF8:AF13)</f>
        <v>29197</v>
      </c>
      <c r="AG14" s="186" t="n">
        <f aca="false">SUM(AG8:AG13)</f>
        <v>29184</v>
      </c>
      <c r="AH14" s="186" t="n">
        <f aca="false">SUM(AH8:AH13)</f>
        <v>29162</v>
      </c>
      <c r="AI14" s="186" t="n">
        <f aca="false">SUM(AI8:AI13)</f>
        <v>29147</v>
      </c>
      <c r="AJ14" s="186" t="n">
        <f aca="false">SUM(AJ8:AJ13)</f>
        <v>29134</v>
      </c>
      <c r="AK14" s="186" t="n">
        <f aca="false">SUM(AK8:AK13)</f>
        <v>29118</v>
      </c>
      <c r="AL14" s="186" t="n">
        <f aca="false">SUM(AL8:AL13)</f>
        <v>29080</v>
      </c>
      <c r="AM14" s="186" t="n">
        <f aca="false">SUM(AM8:AM13)</f>
        <v>29059</v>
      </c>
      <c r="AN14" s="186" t="n">
        <f aca="false">SUM(AN8:AN13)</f>
        <v>29036</v>
      </c>
      <c r="AO14" s="186" t="n">
        <f aca="false">SUM(AO8:AO13)</f>
        <v>29012</v>
      </c>
      <c r="AP14" s="186" t="n">
        <f aca="false">SUM(AP8:AP13)</f>
        <v>28987</v>
      </c>
      <c r="AQ14" s="186" t="n">
        <f aca="false">SUM(AQ8:AQ13)</f>
        <v>28965</v>
      </c>
      <c r="AR14" s="186" t="n">
        <f aca="false">SUM(AR8:AR13)</f>
        <v>28946</v>
      </c>
      <c r="AS14" s="186" t="n">
        <f aca="false">SUM(AS8:AS13)</f>
        <v>28911</v>
      </c>
      <c r="AT14" s="186" t="n">
        <f aca="false">SUM(AT8:AT13)</f>
        <v>28894</v>
      </c>
      <c r="AU14" s="186" t="n">
        <f aca="false">SUM(AU8:AU13)</f>
        <v>28863</v>
      </c>
      <c r="AV14" s="186" t="n">
        <f aca="false">SUM(AV8:AV13)</f>
        <v>28834</v>
      </c>
      <c r="AW14" s="186" t="n">
        <f aca="false">SUM(AW8:AW13)</f>
        <v>28797</v>
      </c>
      <c r="AX14" s="186" t="n">
        <f aca="false">SUM(AX8:AX13)</f>
        <v>28765</v>
      </c>
      <c r="AY14" s="186" t="n">
        <f aca="false">SUM(AY8:AY13)</f>
        <v>28729</v>
      </c>
      <c r="AZ14" s="186" t="n">
        <f aca="false">SUM(AZ8:AZ13)</f>
        <v>28683</v>
      </c>
      <c r="BA14" s="186" t="n">
        <f aca="false">SUM(BA8:BA13)</f>
        <v>28629</v>
      </c>
      <c r="BB14" s="186" t="n">
        <f aca="false">SUM(BB8:BB13)</f>
        <v>28577</v>
      </c>
      <c r="BC14" s="186" t="n">
        <f aca="false">SUM(BC8:BC13)</f>
        <v>28534</v>
      </c>
      <c r="BD14" s="186" t="n">
        <f aca="false">SUM(BD8:BD13)</f>
        <v>28498</v>
      </c>
      <c r="BE14" s="186" t="n">
        <f aca="false">SUM(BE8:BE13)</f>
        <v>28453</v>
      </c>
      <c r="BF14" s="186" t="n">
        <f aca="false">SUM(BF8:BF13)</f>
        <v>28411</v>
      </c>
      <c r="BG14" s="186" t="n">
        <f aca="false">SUM(BG8:BG13)</f>
        <v>28361</v>
      </c>
      <c r="BH14" s="186" t="n">
        <f aca="false">SUM(BH8:BH13)</f>
        <v>28311</v>
      </c>
      <c r="BI14" s="186" t="n">
        <f aca="false">SUM(BI8:BI13)</f>
        <v>28250</v>
      </c>
      <c r="BJ14" s="186" t="n">
        <f aca="false">SUM(BJ8:BJ13)</f>
        <v>28194</v>
      </c>
      <c r="BK14" s="186" t="n">
        <f aca="false">SUM(BK8:BK13)</f>
        <v>28136</v>
      </c>
      <c r="BL14" s="186" t="n">
        <f aca="false">SUM(BL8:BL13)</f>
        <v>28093</v>
      </c>
      <c r="BM14" s="186" t="n">
        <f aca="false">SUM(BM8:BM13)</f>
        <v>28041</v>
      </c>
      <c r="BN14" s="186" t="n">
        <f aca="false">SUM(BN8:BN13)</f>
        <v>27992</v>
      </c>
      <c r="BO14" s="186" t="n">
        <f aca="false">SUM(BO8:BO13)</f>
        <v>27914</v>
      </c>
      <c r="BP14" s="186" t="n">
        <f aca="false">SUM(BP8:BP13)</f>
        <v>27846</v>
      </c>
      <c r="BQ14" s="186" t="n">
        <f aca="false">SUM(BQ8:BQ13)</f>
        <v>27773</v>
      </c>
      <c r="BR14" s="186" t="n">
        <f aca="false">SUM(BR8:BR13)</f>
        <v>27693</v>
      </c>
      <c r="BS14" s="186" t="n">
        <f aca="false">SUM(BS8:BS13)</f>
        <v>27610</v>
      </c>
      <c r="BT14" s="186" t="n">
        <f aca="false">SUM(BT8:BT13)</f>
        <v>27524</v>
      </c>
      <c r="BU14" s="186" t="n">
        <f aca="false">SUM(BU8:BU13)</f>
        <v>27441</v>
      </c>
      <c r="BV14" s="186" t="n">
        <f aca="false">SUM(BV8:BV13)</f>
        <v>27331</v>
      </c>
      <c r="BW14" s="186" t="n">
        <f aca="false">SUM(BW8:BW13)</f>
        <v>27222</v>
      </c>
      <c r="BX14" s="186" t="n">
        <f aca="false">SUM(BX8:BX13)</f>
        <v>27128</v>
      </c>
      <c r="BY14" s="186" t="n">
        <f aca="false">SUM(BY8:BY13)</f>
        <v>27045</v>
      </c>
      <c r="BZ14" s="186" t="n">
        <f aca="false">SUM(BZ8:BZ13)</f>
        <v>26953</v>
      </c>
      <c r="CA14" s="186" t="n">
        <f aca="false">SUM(CA8:CA13)</f>
        <v>26836</v>
      </c>
      <c r="CB14" s="186" t="n">
        <f aca="false">SUM(CB8:CB13)</f>
        <v>26712</v>
      </c>
      <c r="CC14" s="186" t="n">
        <f aca="false">SUM(CC8:CC13)</f>
        <v>26591</v>
      </c>
      <c r="CD14" s="186" t="n">
        <f aca="false">SUM(CD8:CD13)</f>
        <v>26452</v>
      </c>
      <c r="CE14" s="186" t="n">
        <f aca="false">SUM(CE8:CE13)</f>
        <v>26319</v>
      </c>
      <c r="CF14" s="186" t="n">
        <f aca="false">SUM(CF8:CF13)</f>
        <v>26203</v>
      </c>
      <c r="CG14" s="186" t="n">
        <f aca="false">SUM(CG8:CG13)</f>
        <v>26075</v>
      </c>
      <c r="CH14" s="186" t="n">
        <f aca="false">SUM(CH8:CH13)</f>
        <v>25953</v>
      </c>
      <c r="CI14" s="186" t="n">
        <f aca="false">SUM(CI8:CI13)</f>
        <v>25804</v>
      </c>
      <c r="CJ14" s="186" t="n">
        <f aca="false">SUM(CJ8:CJ13)</f>
        <v>25651</v>
      </c>
      <c r="CK14" s="186" t="n">
        <f aca="false">SUM(CK8:CK13)</f>
        <v>25507</v>
      </c>
      <c r="CL14" s="186" t="n">
        <f aca="false">SUM(CL8:CL13)</f>
        <v>25348</v>
      </c>
      <c r="CM14" s="186" t="n">
        <f aca="false">SUM(CM8:CM13)</f>
        <v>25211</v>
      </c>
      <c r="CN14" s="186" t="n">
        <f aca="false">SUM(CN8:CN13)</f>
        <v>25044</v>
      </c>
      <c r="CO14" s="186" t="n">
        <f aca="false">SUM(CO8:CO13)</f>
        <v>24873</v>
      </c>
      <c r="CP14" s="186" t="n">
        <f aca="false">SUM(CP8:CP13)</f>
        <v>24694</v>
      </c>
      <c r="CQ14" s="186" t="n">
        <f aca="false">SUM(CQ8:CQ13)</f>
        <v>24532</v>
      </c>
      <c r="CR14" s="186" t="n">
        <f aca="false">SUM(CR8:CR13)</f>
        <v>24349</v>
      </c>
      <c r="CS14" s="186" t="n">
        <f aca="false">SUM(CS8:CS13)</f>
        <v>24183</v>
      </c>
      <c r="CT14" s="186" t="n">
        <f aca="false">SUM(CT8:CT13)</f>
        <v>23987</v>
      </c>
      <c r="CU14" s="186" t="n">
        <f aca="false">SUM(CU8:CU13)</f>
        <v>23784</v>
      </c>
      <c r="CV14" s="186" t="n">
        <f aca="false">SUM(CV8:CV13)</f>
        <v>23571</v>
      </c>
      <c r="CW14" s="186" t="n">
        <f aca="false">SUM(CW8:CW13)</f>
        <v>23316</v>
      </c>
      <c r="CX14" s="186" t="n">
        <f aca="false">SUM(CX8:CX13)</f>
        <v>23050</v>
      </c>
      <c r="CY14" s="186" t="n">
        <f aca="false">SUM(CY8:CY13)</f>
        <v>22799</v>
      </c>
      <c r="CZ14" s="186" t="n">
        <f aca="false">SUM(CZ8:CZ13)</f>
        <v>22540</v>
      </c>
      <c r="DA14" s="186" t="n">
        <f aca="false">SUM(DA8:DA13)</f>
        <v>22289</v>
      </c>
      <c r="DB14" s="186" t="n">
        <f aca="false">SUM(DB8:DB13)</f>
        <v>22021</v>
      </c>
      <c r="DC14" s="186" t="n">
        <f aca="false">SUM(DC8:DC13)</f>
        <v>21715</v>
      </c>
      <c r="DD14" s="186" t="n">
        <f aca="false">SUM(DD8:DD13)</f>
        <v>21403</v>
      </c>
      <c r="DE14" s="186" t="n">
        <f aca="false">SUM(DE8:DE13)</f>
        <v>21079</v>
      </c>
      <c r="DF14" s="186" t="n">
        <f aca="false">SUM(DF8:DF13)</f>
        <v>20738</v>
      </c>
      <c r="DG14" s="186" t="n">
        <f aca="false">SUM(DG8:DG13)</f>
        <v>20394</v>
      </c>
      <c r="DH14" s="186" t="n">
        <f aca="false">SUM(DH8:DH13)</f>
        <v>20014</v>
      </c>
      <c r="DI14" s="186" t="n">
        <f aca="false">SUM(DI8:DI13)</f>
        <v>19629</v>
      </c>
      <c r="DJ14" s="186" t="n">
        <f aca="false">SUM(DJ8:DJ13)</f>
        <v>19192</v>
      </c>
      <c r="DK14" s="186" t="n">
        <f aca="false">SUM(DK8:DK13)</f>
        <v>18741</v>
      </c>
      <c r="DL14" s="186" t="n">
        <f aca="false">SUM(DL8:DL13)</f>
        <v>18240</v>
      </c>
      <c r="DM14" s="186" t="n">
        <f aca="false">SUM(DM8:DM13)</f>
        <v>17756</v>
      </c>
      <c r="DN14" s="186" t="n">
        <f aca="false">SUM(DN8:DN13)</f>
        <v>17190</v>
      </c>
      <c r="DO14" s="186" t="n">
        <f aca="false">SUM(DO8:DO13)</f>
        <v>16668</v>
      </c>
      <c r="DP14" s="186" t="n">
        <f aca="false">SUM(DP8:DP13)</f>
        <v>16098</v>
      </c>
      <c r="DQ14" s="186" t="n">
        <f aca="false">SUM(DQ8:DQ13)</f>
        <v>15489</v>
      </c>
      <c r="DR14" s="186" t="n">
        <f aca="false">SUM(DR8:DR13)</f>
        <v>14850</v>
      </c>
      <c r="DS14" s="186" t="n">
        <f aca="false">SUM(DS8:DS13)</f>
        <v>14165</v>
      </c>
      <c r="DT14" s="186" t="n">
        <f aca="false">SUM(DT8:DT13)</f>
        <v>13518</v>
      </c>
      <c r="DU14" s="186" t="n">
        <f aca="false">SUM(DU8:DU13)</f>
        <v>12820</v>
      </c>
      <c r="DV14" s="186" t="n">
        <f aca="false">SUM(DV8:DV13)</f>
        <v>12103</v>
      </c>
      <c r="DW14" s="186" t="n">
        <f aca="false">SUM(DW8:DW13)</f>
        <v>11324</v>
      </c>
      <c r="DX14" s="186" t="n">
        <f aca="false">SUM(DX8:DX13)</f>
        <v>10584</v>
      </c>
      <c r="DY14" s="186" t="n">
        <f aca="false">SUM(DY8:DY13)</f>
        <v>9794</v>
      </c>
      <c r="DZ14" s="186" t="n">
        <f aca="false">SUM(DZ8:DZ13)</f>
        <v>8894</v>
      </c>
      <c r="EA14" s="186" t="n">
        <f aca="false">SUM(EA8:EA13)</f>
        <v>8082</v>
      </c>
      <c r="EB14" s="186" t="n">
        <f aca="false">SUM(EB8:EB13)</f>
        <v>7356</v>
      </c>
      <c r="EC14" s="186" t="n">
        <f aca="false">SUM(EC8:EC13)</f>
        <v>6613</v>
      </c>
      <c r="ED14" s="186" t="n">
        <f aca="false">SUM(ED8:ED13)</f>
        <v>5835</v>
      </c>
      <c r="EE14" s="186" t="n">
        <f aca="false">SUM(EE8:EE13)</f>
        <v>5137</v>
      </c>
      <c r="EF14" s="186" t="n">
        <f aca="false">SUM(EF8:EF13)</f>
        <v>4490</v>
      </c>
      <c r="EG14" s="186" t="n">
        <f aca="false">SUM(EG8:EG13)</f>
        <v>3846</v>
      </c>
      <c r="EH14" s="186" t="n">
        <f aca="false">SUM(EH8:EH13)</f>
        <v>3272</v>
      </c>
      <c r="EI14" s="186" t="n">
        <f aca="false">SUM(EI8:EI13)</f>
        <v>2776</v>
      </c>
      <c r="EJ14" s="186" t="n">
        <f aca="false">SUM(EJ8:EJ13)</f>
        <v>2339</v>
      </c>
      <c r="EK14" s="186" t="n">
        <f aca="false">SUM(EK8:EK13)</f>
        <v>1980</v>
      </c>
      <c r="EL14" s="186" t="n">
        <f aca="false">SUM(EL8:EL13)</f>
        <v>1630</v>
      </c>
      <c r="EM14" s="186" t="n">
        <f aca="false">SUM(EM8:EM13)</f>
        <v>1305</v>
      </c>
      <c r="EN14" s="186" t="n">
        <f aca="false">SUM(EN8:EN13)</f>
        <v>1042</v>
      </c>
      <c r="EO14" s="186" t="n">
        <f aca="false">SUM(EO8:EO13)</f>
        <v>838</v>
      </c>
      <c r="EP14" s="186" t="n">
        <f aca="false">SUM(EP8:EP13)</f>
        <v>679</v>
      </c>
      <c r="EQ14" s="186" t="n">
        <f aca="false">SUM(EQ8:EQ13)</f>
        <v>530</v>
      </c>
      <c r="ER14" s="186" t="n">
        <f aca="false">SUM(ER8:ER13)</f>
        <v>427</v>
      </c>
      <c r="ES14" s="186" t="n">
        <f aca="false">SUM(ES8:ES13)</f>
        <v>322</v>
      </c>
      <c r="ET14" s="186" t="n">
        <f aca="false">SUM(ET8:ET13)</f>
        <v>259</v>
      </c>
      <c r="EU14" s="186" t="n">
        <f aca="false">SUM(EU8:EU13)</f>
        <v>194</v>
      </c>
      <c r="EV14" s="186" t="n">
        <f aca="false">SUM(EV8:EV13)</f>
        <v>148</v>
      </c>
      <c r="EW14" s="186" t="n">
        <f aca="false">SUM(EW8:EW13)</f>
        <v>108</v>
      </c>
      <c r="EX14" s="186" t="n">
        <f aca="false">SUM(EX8:EX13)</f>
        <v>81</v>
      </c>
      <c r="EY14" s="186" t="n">
        <f aca="false">SUM(EY8:EY13)</f>
        <v>59</v>
      </c>
      <c r="EZ14" s="186" t="n">
        <f aca="false">SUM(EZ8:EZ13)</f>
        <v>39</v>
      </c>
      <c r="FA14" s="186" t="n">
        <f aca="false">SUM(FA8:FA13)</f>
        <v>25</v>
      </c>
      <c r="FB14" s="186" t="n">
        <f aca="false">SUM(FB8:FB13)</f>
        <v>16</v>
      </c>
      <c r="FC14" s="186" t="n">
        <f aca="false">SUM(FC8:FC13)</f>
        <v>15</v>
      </c>
      <c r="FD14" s="186" t="n">
        <f aca="false">SUM(FD8:FD13)</f>
        <v>11</v>
      </c>
      <c r="FE14" s="186" t="n">
        <f aca="false">SUM(FE8:FE13)</f>
        <v>7</v>
      </c>
      <c r="FF14" s="186" t="n">
        <f aca="false">SUM(FF8:FF13)</f>
        <v>7</v>
      </c>
      <c r="FG14" s="186" t="n">
        <f aca="false">SUM(FG8:FG13)</f>
        <v>5</v>
      </c>
      <c r="FH14" s="186" t="n">
        <f aca="false">SUM(FH8:FH13)</f>
        <v>3</v>
      </c>
      <c r="FI14" s="186" t="n">
        <f aca="false">SUM(FI8:FI13)</f>
        <v>3</v>
      </c>
      <c r="FJ14" s="186" t="n">
        <f aca="false">SUM(FJ8:FJ13)</f>
        <v>1</v>
      </c>
      <c r="FK14" s="186" t="n">
        <f aca="false">SUM(FK8:FK13)</f>
        <v>0</v>
      </c>
    </row>
    <row r="15" customFormat="false" ht="12.8" hidden="false" customHeight="false" outlineLevel="0" collapsed="false">
      <c r="A15" s="188"/>
      <c r="B15" s="188"/>
      <c r="C15" s="185"/>
      <c r="D15" s="186"/>
      <c r="E15" s="187"/>
      <c r="F15" s="187"/>
      <c r="G15" s="187"/>
      <c r="H15" s="187"/>
      <c r="I15" s="187"/>
      <c r="J15" s="187"/>
      <c r="K15" s="187"/>
      <c r="L15" s="187"/>
      <c r="M15" s="187"/>
      <c r="N15" s="187"/>
      <c r="O15" s="187"/>
      <c r="P15" s="187"/>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c r="AS15" s="186"/>
      <c r="AT15" s="186"/>
      <c r="AU15" s="186"/>
      <c r="AV15" s="186"/>
      <c r="AW15" s="186"/>
      <c r="AX15" s="186"/>
      <c r="AY15" s="186"/>
      <c r="AZ15" s="186"/>
      <c r="BA15" s="186"/>
      <c r="BB15" s="186"/>
      <c r="BC15" s="186"/>
      <c r="BD15" s="186"/>
      <c r="BE15" s="186"/>
      <c r="BF15" s="186"/>
      <c r="BG15" s="186"/>
      <c r="BH15" s="186"/>
      <c r="BI15" s="186"/>
      <c r="BJ15" s="186"/>
      <c r="BK15" s="186"/>
      <c r="BL15" s="186"/>
      <c r="BM15" s="186"/>
      <c r="BN15" s="186"/>
      <c r="BO15" s="186"/>
      <c r="BP15" s="186"/>
      <c r="BQ15" s="186"/>
      <c r="BR15" s="186"/>
      <c r="BS15" s="186"/>
      <c r="BT15" s="186"/>
      <c r="BU15" s="186"/>
      <c r="BV15" s="186"/>
      <c r="BW15" s="186"/>
      <c r="BX15" s="186"/>
      <c r="BY15" s="186"/>
      <c r="BZ15" s="186"/>
      <c r="CA15" s="186"/>
      <c r="CB15" s="186"/>
      <c r="CC15" s="186"/>
      <c r="CD15" s="186"/>
      <c r="CE15" s="186"/>
      <c r="CF15" s="186"/>
      <c r="CG15" s="186"/>
      <c r="CH15" s="186"/>
      <c r="CI15" s="186"/>
      <c r="CJ15" s="186"/>
      <c r="CK15" s="186"/>
      <c r="CL15" s="186"/>
      <c r="CM15" s="186"/>
      <c r="CN15" s="186"/>
      <c r="CO15" s="186"/>
      <c r="CP15" s="186"/>
      <c r="CQ15" s="186"/>
      <c r="CR15" s="186"/>
      <c r="CS15" s="186"/>
      <c r="CT15" s="186"/>
      <c r="CU15" s="186"/>
      <c r="CV15" s="186"/>
      <c r="CW15" s="186"/>
      <c r="CX15" s="186"/>
      <c r="CY15" s="186"/>
      <c r="CZ15" s="186"/>
      <c r="DA15" s="186"/>
      <c r="DB15" s="186"/>
      <c r="DC15" s="186"/>
      <c r="DD15" s="186"/>
      <c r="DE15" s="186"/>
      <c r="DF15" s="186"/>
      <c r="DG15" s="186"/>
      <c r="DH15" s="186"/>
      <c r="DI15" s="186"/>
      <c r="DJ15" s="186"/>
      <c r="DK15" s="186"/>
      <c r="DL15" s="186"/>
      <c r="DM15" s="186"/>
      <c r="DN15" s="186"/>
      <c r="DO15" s="186"/>
      <c r="DP15" s="186"/>
      <c r="DQ15" s="186"/>
      <c r="DR15" s="186"/>
      <c r="DS15" s="186"/>
      <c r="DT15" s="186"/>
      <c r="DU15" s="186"/>
      <c r="DV15" s="186"/>
      <c r="DW15" s="186"/>
      <c r="DX15" s="186"/>
      <c r="DY15" s="186"/>
      <c r="DZ15" s="186"/>
      <c r="EA15" s="186"/>
      <c r="EB15" s="186"/>
      <c r="EC15" s="186"/>
      <c r="ED15" s="186"/>
      <c r="EE15" s="186"/>
      <c r="EF15" s="186"/>
      <c r="EG15" s="186"/>
      <c r="EH15" s="186"/>
      <c r="EI15" s="186"/>
      <c r="EJ15" s="186"/>
      <c r="EK15" s="186"/>
      <c r="EL15" s="186"/>
      <c r="EM15" s="186"/>
      <c r="EN15" s="186"/>
      <c r="EO15" s="186"/>
      <c r="EP15" s="186"/>
      <c r="EQ15" s="186"/>
      <c r="ER15" s="186"/>
      <c r="ES15" s="186"/>
      <c r="ET15" s="186"/>
      <c r="EU15" s="186"/>
      <c r="EV15" s="186"/>
      <c r="EW15" s="186"/>
      <c r="EX15" s="186"/>
      <c r="EY15" s="186"/>
      <c r="EZ15" s="186"/>
      <c r="FA15" s="186"/>
      <c r="FB15" s="186"/>
      <c r="FC15" s="186"/>
      <c r="FD15" s="186"/>
      <c r="FE15" s="186"/>
      <c r="FF15" s="186"/>
      <c r="FG15" s="186"/>
      <c r="FH15" s="186"/>
      <c r="FI15" s="186"/>
      <c r="FJ15" s="186"/>
      <c r="FK15" s="186"/>
    </row>
    <row r="16" customFormat="false" ht="12.8" hidden="false" customHeight="false" outlineLevel="0" collapsed="false">
      <c r="A16" s="71" t="s">
        <v>58</v>
      </c>
      <c r="B16" s="189" t="n">
        <v>0</v>
      </c>
      <c r="C16" s="190" t="n">
        <f aca="false">D16+E16</f>
        <v>0</v>
      </c>
      <c r="D16" s="191" t="n">
        <v>0</v>
      </c>
      <c r="E16" s="192" t="n">
        <v>0</v>
      </c>
      <c r="F16" s="192" t="n">
        <v>0</v>
      </c>
      <c r="G16" s="192" t="n">
        <v>0</v>
      </c>
      <c r="H16" s="192" t="n">
        <v>0</v>
      </c>
      <c r="I16" s="192" t="n">
        <v>0</v>
      </c>
      <c r="J16" s="192" t="n">
        <v>0</v>
      </c>
      <c r="K16" s="192" t="n">
        <v>0</v>
      </c>
      <c r="L16" s="192" t="n">
        <v>0</v>
      </c>
      <c r="M16" s="192" t="n">
        <v>0</v>
      </c>
      <c r="N16" s="192" t="n">
        <v>0</v>
      </c>
      <c r="O16" s="192" t="n">
        <v>0</v>
      </c>
      <c r="P16" s="192" t="n">
        <v>0</v>
      </c>
      <c r="Q16" s="191" t="n">
        <v>0</v>
      </c>
      <c r="R16" s="191" t="n">
        <v>0</v>
      </c>
      <c r="S16" s="191" t="n">
        <v>0</v>
      </c>
      <c r="T16" s="191" t="n">
        <v>0</v>
      </c>
      <c r="U16" s="191" t="n">
        <v>0</v>
      </c>
      <c r="V16" s="191" t="n">
        <v>0</v>
      </c>
      <c r="W16" s="191" t="n">
        <v>0</v>
      </c>
      <c r="X16" s="191" t="n">
        <v>0</v>
      </c>
      <c r="Y16" s="191" t="n">
        <v>0</v>
      </c>
      <c r="Z16" s="191" t="n">
        <v>0</v>
      </c>
      <c r="AA16" s="191" t="n">
        <v>0</v>
      </c>
      <c r="AB16" s="191" t="n">
        <v>0</v>
      </c>
      <c r="AC16" s="191" t="n">
        <v>0</v>
      </c>
      <c r="AD16" s="191" t="n">
        <v>0</v>
      </c>
      <c r="AE16" s="191" t="n">
        <v>0</v>
      </c>
      <c r="AF16" s="191" t="n">
        <v>0</v>
      </c>
      <c r="AG16" s="191" t="n">
        <v>0</v>
      </c>
      <c r="AH16" s="191" t="n">
        <v>0</v>
      </c>
      <c r="AI16" s="191" t="n">
        <v>0</v>
      </c>
      <c r="AJ16" s="191" t="n">
        <v>0</v>
      </c>
      <c r="AK16" s="191" t="n">
        <v>0</v>
      </c>
      <c r="AL16" s="191" t="n">
        <v>0</v>
      </c>
      <c r="AM16" s="191" t="n">
        <v>0</v>
      </c>
      <c r="AN16" s="191" t="n">
        <v>0</v>
      </c>
      <c r="AO16" s="191" t="n">
        <v>0</v>
      </c>
      <c r="AP16" s="191" t="n">
        <v>0</v>
      </c>
      <c r="AQ16" s="191" t="n">
        <v>0</v>
      </c>
      <c r="AR16" s="191" t="n">
        <v>0</v>
      </c>
      <c r="AS16" s="191" t="n">
        <v>0</v>
      </c>
      <c r="AT16" s="191" t="n">
        <v>0</v>
      </c>
      <c r="AU16" s="191" t="n">
        <v>0</v>
      </c>
      <c r="AV16" s="191" t="n">
        <v>0</v>
      </c>
      <c r="AW16" s="191" t="n">
        <v>0</v>
      </c>
      <c r="AX16" s="191" t="n">
        <v>0</v>
      </c>
      <c r="AY16" s="191" t="n">
        <v>0</v>
      </c>
      <c r="AZ16" s="191" t="n">
        <v>0</v>
      </c>
      <c r="BA16" s="191" t="n">
        <v>0</v>
      </c>
      <c r="BB16" s="191" t="n">
        <v>0</v>
      </c>
      <c r="BC16" s="191" t="n">
        <v>0</v>
      </c>
      <c r="BD16" s="191" t="n">
        <v>0</v>
      </c>
      <c r="BE16" s="191" t="n">
        <v>0</v>
      </c>
      <c r="BF16" s="191" t="n">
        <v>0</v>
      </c>
      <c r="BG16" s="191" t="n">
        <v>0</v>
      </c>
      <c r="BH16" s="191" t="n">
        <v>0</v>
      </c>
      <c r="BI16" s="191" t="n">
        <v>0</v>
      </c>
      <c r="BJ16" s="191" t="n">
        <v>0</v>
      </c>
      <c r="BK16" s="191" t="n">
        <v>0</v>
      </c>
      <c r="BL16" s="191" t="n">
        <v>0</v>
      </c>
      <c r="BM16" s="191" t="n">
        <v>0</v>
      </c>
      <c r="BN16" s="191" t="n">
        <v>0</v>
      </c>
      <c r="BO16" s="191" t="n">
        <v>0</v>
      </c>
      <c r="BP16" s="191" t="n">
        <v>0</v>
      </c>
      <c r="BQ16" s="191" t="n">
        <v>0</v>
      </c>
      <c r="BR16" s="191" t="n">
        <v>0</v>
      </c>
      <c r="BS16" s="191" t="n">
        <v>0</v>
      </c>
      <c r="BT16" s="191" t="n">
        <v>0</v>
      </c>
      <c r="BU16" s="191" t="n">
        <v>0</v>
      </c>
      <c r="BV16" s="191" t="n">
        <v>0</v>
      </c>
      <c r="BW16" s="191" t="n">
        <v>0</v>
      </c>
      <c r="BX16" s="191" t="n">
        <v>0</v>
      </c>
      <c r="BY16" s="191" t="n">
        <v>0</v>
      </c>
      <c r="BZ16" s="191" t="n">
        <v>0</v>
      </c>
      <c r="CA16" s="191" t="n">
        <v>0</v>
      </c>
      <c r="CB16" s="191" t="n">
        <v>0</v>
      </c>
      <c r="CC16" s="191" t="n">
        <v>0</v>
      </c>
      <c r="CD16" s="191" t="n">
        <v>0</v>
      </c>
      <c r="CE16" s="191" t="n">
        <v>0</v>
      </c>
      <c r="CF16" s="191" t="n">
        <v>0</v>
      </c>
      <c r="CG16" s="191" t="n">
        <v>0</v>
      </c>
      <c r="CH16" s="191" t="n">
        <v>0</v>
      </c>
      <c r="CI16" s="191" t="n">
        <v>0</v>
      </c>
      <c r="CJ16" s="191" t="n">
        <v>0</v>
      </c>
      <c r="CK16" s="191" t="n">
        <v>0</v>
      </c>
      <c r="CL16" s="191" t="n">
        <v>0</v>
      </c>
      <c r="CM16" s="191" t="n">
        <v>0</v>
      </c>
      <c r="CN16" s="191" t="n">
        <v>0</v>
      </c>
      <c r="CO16" s="191" t="n">
        <v>0</v>
      </c>
      <c r="CP16" s="191" t="n">
        <v>0</v>
      </c>
      <c r="CQ16" s="191" t="n">
        <v>0</v>
      </c>
      <c r="CR16" s="191" t="n">
        <v>0</v>
      </c>
      <c r="CS16" s="191" t="n">
        <v>0</v>
      </c>
      <c r="CT16" s="191" t="n">
        <v>0</v>
      </c>
      <c r="CU16" s="191" t="n">
        <v>0</v>
      </c>
      <c r="CV16" s="191" t="n">
        <v>0</v>
      </c>
      <c r="CW16" s="191" t="n">
        <v>0</v>
      </c>
      <c r="CX16" s="191" t="n">
        <v>0</v>
      </c>
      <c r="CY16" s="191" t="n">
        <v>0</v>
      </c>
      <c r="CZ16" s="191" t="n">
        <v>0</v>
      </c>
      <c r="DA16" s="191" t="n">
        <v>0</v>
      </c>
      <c r="DB16" s="191" t="n">
        <v>0</v>
      </c>
      <c r="DC16" s="191" t="n">
        <v>0</v>
      </c>
      <c r="DD16" s="191" t="n">
        <v>0</v>
      </c>
      <c r="DE16" s="191" t="n">
        <v>0</v>
      </c>
      <c r="DF16" s="191" t="n">
        <v>0</v>
      </c>
      <c r="DG16" s="191" t="n">
        <v>0</v>
      </c>
      <c r="DH16" s="191" t="n">
        <v>0</v>
      </c>
      <c r="DI16" s="191" t="n">
        <v>0</v>
      </c>
      <c r="DJ16" s="191" t="n">
        <v>0</v>
      </c>
      <c r="DK16" s="191" t="n">
        <v>0</v>
      </c>
      <c r="DL16" s="191" t="n">
        <v>0</v>
      </c>
      <c r="DM16" s="191" t="n">
        <v>0</v>
      </c>
      <c r="DN16" s="191" t="n">
        <v>0</v>
      </c>
      <c r="DO16" s="191" t="n">
        <v>0</v>
      </c>
      <c r="DP16" s="191" t="n">
        <v>0</v>
      </c>
      <c r="DQ16" s="191" t="n">
        <v>0</v>
      </c>
      <c r="DR16" s="191" t="n">
        <v>0</v>
      </c>
      <c r="DS16" s="191" t="n">
        <v>0</v>
      </c>
      <c r="DT16" s="191" t="n">
        <v>0</v>
      </c>
      <c r="DU16" s="191" t="n">
        <v>0</v>
      </c>
      <c r="DV16" s="191" t="n">
        <v>0</v>
      </c>
      <c r="DW16" s="191" t="n">
        <v>0</v>
      </c>
      <c r="DX16" s="191" t="n">
        <v>0</v>
      </c>
      <c r="DY16" s="191" t="n">
        <v>0</v>
      </c>
      <c r="DZ16" s="191" t="n">
        <v>0</v>
      </c>
      <c r="EA16" s="191" t="n">
        <v>0</v>
      </c>
      <c r="EB16" s="191" t="n">
        <v>0</v>
      </c>
      <c r="EC16" s="191" t="n">
        <v>0</v>
      </c>
      <c r="ED16" s="191" t="n">
        <v>0</v>
      </c>
      <c r="EE16" s="191" t="n">
        <v>0</v>
      </c>
      <c r="EF16" s="191" t="n">
        <v>0</v>
      </c>
      <c r="EG16" s="191" t="n">
        <v>0</v>
      </c>
      <c r="EH16" s="191" t="n">
        <v>0</v>
      </c>
      <c r="EI16" s="191" t="n">
        <v>0</v>
      </c>
      <c r="EJ16" s="191" t="n">
        <v>0</v>
      </c>
      <c r="EK16" s="191" t="n">
        <v>0</v>
      </c>
      <c r="EL16" s="191" t="n">
        <v>0</v>
      </c>
      <c r="EM16" s="191" t="n">
        <v>0</v>
      </c>
      <c r="EN16" s="191" t="n">
        <v>0</v>
      </c>
      <c r="EO16" s="191" t="n">
        <v>0</v>
      </c>
      <c r="EP16" s="191" t="n">
        <v>0</v>
      </c>
      <c r="EQ16" s="191" t="n">
        <v>0</v>
      </c>
      <c r="ER16" s="191" t="n">
        <v>0</v>
      </c>
      <c r="ES16" s="191" t="n">
        <v>0</v>
      </c>
      <c r="ET16" s="191" t="n">
        <v>0</v>
      </c>
      <c r="EU16" s="191" t="n">
        <v>0</v>
      </c>
      <c r="EV16" s="191" t="n">
        <v>0</v>
      </c>
      <c r="EW16" s="191" t="n">
        <v>0</v>
      </c>
      <c r="EX16" s="191" t="n">
        <v>0</v>
      </c>
      <c r="EY16" s="191" t="n">
        <v>0</v>
      </c>
      <c r="EZ16" s="191" t="n">
        <v>0</v>
      </c>
      <c r="FA16" s="191" t="n">
        <v>0</v>
      </c>
      <c r="FB16" s="191" t="n">
        <v>0</v>
      </c>
      <c r="FC16" s="191" t="n">
        <v>0</v>
      </c>
      <c r="FD16" s="191" t="n">
        <v>0</v>
      </c>
      <c r="FE16" s="191" t="n">
        <v>0</v>
      </c>
      <c r="FF16" s="191" t="n">
        <v>0</v>
      </c>
      <c r="FG16" s="191" t="n">
        <v>0</v>
      </c>
      <c r="FH16" s="191" t="n">
        <v>0</v>
      </c>
      <c r="FI16" s="191" t="n">
        <v>0</v>
      </c>
      <c r="FJ16" s="191" t="n">
        <v>0</v>
      </c>
      <c r="FK16" s="191" t="n">
        <v>0</v>
      </c>
    </row>
    <row r="17" customFormat="false" ht="12.8" hidden="false" customHeight="false" outlineLevel="0" collapsed="false">
      <c r="A17" s="193" t="s">
        <v>59</v>
      </c>
      <c r="B17" s="194" t="n">
        <f aca="false">B14+B16</f>
        <v>55977178</v>
      </c>
      <c r="C17" s="195" t="n">
        <f aca="false">D17+E17</f>
        <v>29425</v>
      </c>
      <c r="D17" s="196" t="n">
        <f aca="false">SUM(D8:D12)</f>
        <v>0</v>
      </c>
      <c r="E17" s="197" t="n">
        <f aca="false">E14+E16</f>
        <v>29425</v>
      </c>
      <c r="F17" s="197" t="n">
        <f aca="false">F14+F16</f>
        <v>29425</v>
      </c>
      <c r="G17" s="197" t="n">
        <f aca="false">G14+G16</f>
        <v>29422</v>
      </c>
      <c r="H17" s="197" t="n">
        <f aca="false">H14+H16</f>
        <v>29419</v>
      </c>
      <c r="I17" s="197" t="n">
        <f aca="false">I14+I16</f>
        <v>29415</v>
      </c>
      <c r="J17" s="197" t="n">
        <f aca="false">J14+J16</f>
        <v>29409</v>
      </c>
      <c r="K17" s="197" t="n">
        <f aca="false">K14+K16</f>
        <v>29405</v>
      </c>
      <c r="L17" s="197" t="n">
        <f aca="false">L14+L16</f>
        <v>29399</v>
      </c>
      <c r="M17" s="197" t="n">
        <f aca="false">M14+M16</f>
        <v>29389</v>
      </c>
      <c r="N17" s="197" t="n">
        <f aca="false">N14+N16</f>
        <v>29381</v>
      </c>
      <c r="O17" s="197" t="n">
        <f aca="false">O14+O16</f>
        <v>29374</v>
      </c>
      <c r="P17" s="197" t="n">
        <f aca="false">P14+P16</f>
        <v>29370</v>
      </c>
      <c r="Q17" s="196" t="n">
        <f aca="false">Q14+Q16</f>
        <v>29364</v>
      </c>
      <c r="R17" s="196" t="n">
        <f aca="false">R14+R16</f>
        <v>29358</v>
      </c>
      <c r="S17" s="196" t="n">
        <f aca="false">S14+S16</f>
        <v>29350</v>
      </c>
      <c r="T17" s="196" t="n">
        <f aca="false">T14+T16</f>
        <v>29342</v>
      </c>
      <c r="U17" s="196" t="n">
        <f aca="false">U14+U16</f>
        <v>29330</v>
      </c>
      <c r="V17" s="196" t="n">
        <f aca="false">V14+V16</f>
        <v>29319</v>
      </c>
      <c r="W17" s="196" t="n">
        <f aca="false">W14+W16</f>
        <v>29314</v>
      </c>
      <c r="X17" s="196" t="n">
        <f aca="false">X14+X16</f>
        <v>29300</v>
      </c>
      <c r="Y17" s="196" t="n">
        <f aca="false">Y14+Y16</f>
        <v>29286</v>
      </c>
      <c r="Z17" s="196" t="n">
        <f aca="false">Z14+Z16</f>
        <v>29276</v>
      </c>
      <c r="AA17" s="196" t="n">
        <f aca="false">AA14+AA16</f>
        <v>29265</v>
      </c>
      <c r="AB17" s="196" t="n">
        <f aca="false">AB14+AB16</f>
        <v>29254</v>
      </c>
      <c r="AC17" s="196" t="n">
        <f aca="false">AC14+AC16</f>
        <v>29238</v>
      </c>
      <c r="AD17" s="196" t="n">
        <f aca="false">AD14+AD16</f>
        <v>29228</v>
      </c>
      <c r="AE17" s="196" t="n">
        <f aca="false">AE14+AE16</f>
        <v>29218</v>
      </c>
      <c r="AF17" s="196" t="n">
        <f aca="false">AF14+AF16</f>
        <v>29197</v>
      </c>
      <c r="AG17" s="196" t="n">
        <f aca="false">AG14+AG16</f>
        <v>29184</v>
      </c>
      <c r="AH17" s="196" t="n">
        <f aca="false">AH14+AH16</f>
        <v>29162</v>
      </c>
      <c r="AI17" s="196" t="n">
        <f aca="false">AI14+AI16</f>
        <v>29147</v>
      </c>
      <c r="AJ17" s="196" t="n">
        <f aca="false">AJ14+AJ16</f>
        <v>29134</v>
      </c>
      <c r="AK17" s="196" t="n">
        <f aca="false">AK14+AK16</f>
        <v>29118</v>
      </c>
      <c r="AL17" s="196" t="n">
        <f aca="false">AL14+AL16</f>
        <v>29080</v>
      </c>
      <c r="AM17" s="196" t="n">
        <f aca="false">AM14+AM16</f>
        <v>29059</v>
      </c>
      <c r="AN17" s="196" t="n">
        <f aca="false">AN14+AN16</f>
        <v>29036</v>
      </c>
      <c r="AO17" s="196" t="n">
        <f aca="false">AO14+AO16</f>
        <v>29012</v>
      </c>
      <c r="AP17" s="196" t="n">
        <f aca="false">AP14+AP16</f>
        <v>28987</v>
      </c>
      <c r="AQ17" s="196" t="n">
        <f aca="false">AQ14+AQ16</f>
        <v>28965</v>
      </c>
      <c r="AR17" s="196" t="n">
        <f aca="false">AR14+AR16</f>
        <v>28946</v>
      </c>
      <c r="AS17" s="196" t="n">
        <f aca="false">AS14+AS16</f>
        <v>28911</v>
      </c>
      <c r="AT17" s="196" t="n">
        <f aca="false">AT14+AT16</f>
        <v>28894</v>
      </c>
      <c r="AU17" s="196" t="n">
        <f aca="false">AU14+AU16</f>
        <v>28863</v>
      </c>
      <c r="AV17" s="196" t="n">
        <f aca="false">AV14+AV16</f>
        <v>28834</v>
      </c>
      <c r="AW17" s="196" t="n">
        <f aca="false">AW14+AW16</f>
        <v>28797</v>
      </c>
      <c r="AX17" s="196" t="n">
        <f aca="false">AX14+AX16</f>
        <v>28765</v>
      </c>
      <c r="AY17" s="196" t="n">
        <f aca="false">AY14+AY16</f>
        <v>28729</v>
      </c>
      <c r="AZ17" s="196" t="n">
        <f aca="false">AZ14+AZ16</f>
        <v>28683</v>
      </c>
      <c r="BA17" s="196" t="n">
        <f aca="false">BA14+BA16</f>
        <v>28629</v>
      </c>
      <c r="BB17" s="196" t="n">
        <f aca="false">BB14+BB16</f>
        <v>28577</v>
      </c>
      <c r="BC17" s="196" t="n">
        <f aca="false">BC14+BC16</f>
        <v>28534</v>
      </c>
      <c r="BD17" s="196" t="n">
        <f aca="false">BD14+BD16</f>
        <v>28498</v>
      </c>
      <c r="BE17" s="196" t="n">
        <f aca="false">BE14+BE16</f>
        <v>28453</v>
      </c>
      <c r="BF17" s="196" t="n">
        <f aca="false">BF14+BF16</f>
        <v>28411</v>
      </c>
      <c r="BG17" s="196" t="n">
        <f aca="false">BG14+BG16</f>
        <v>28361</v>
      </c>
      <c r="BH17" s="196" t="n">
        <f aca="false">BH14+BH16</f>
        <v>28311</v>
      </c>
      <c r="BI17" s="196" t="n">
        <f aca="false">BI14+BI16</f>
        <v>28250</v>
      </c>
      <c r="BJ17" s="196" t="n">
        <f aca="false">BJ14+BJ16</f>
        <v>28194</v>
      </c>
      <c r="BK17" s="196" t="n">
        <f aca="false">BK14+BK16</f>
        <v>28136</v>
      </c>
      <c r="BL17" s="196" t="n">
        <f aca="false">BL14+BL16</f>
        <v>28093</v>
      </c>
      <c r="BM17" s="196" t="n">
        <f aca="false">BM14+BM16</f>
        <v>28041</v>
      </c>
      <c r="BN17" s="196" t="n">
        <f aca="false">BN14+BN16</f>
        <v>27992</v>
      </c>
      <c r="BO17" s="196" t="n">
        <f aca="false">BO14+BO16</f>
        <v>27914</v>
      </c>
      <c r="BP17" s="196" t="n">
        <f aca="false">BP14+BP16</f>
        <v>27846</v>
      </c>
      <c r="BQ17" s="196" t="n">
        <f aca="false">BQ14+BQ16</f>
        <v>27773</v>
      </c>
      <c r="BR17" s="196" t="n">
        <f aca="false">BR14+BR16</f>
        <v>27693</v>
      </c>
      <c r="BS17" s="196" t="n">
        <f aca="false">BS14+BS16</f>
        <v>27610</v>
      </c>
      <c r="BT17" s="196" t="n">
        <f aca="false">BT14+BT16</f>
        <v>27524</v>
      </c>
      <c r="BU17" s="196" t="n">
        <f aca="false">BU14+BU16</f>
        <v>27441</v>
      </c>
      <c r="BV17" s="196" t="n">
        <f aca="false">BV14+BV16</f>
        <v>27331</v>
      </c>
      <c r="BW17" s="196" t="n">
        <f aca="false">BW14+BW16</f>
        <v>27222</v>
      </c>
      <c r="BX17" s="196" t="n">
        <f aca="false">BX14+BX16</f>
        <v>27128</v>
      </c>
      <c r="BY17" s="196" t="n">
        <f aca="false">BY14+BY16</f>
        <v>27045</v>
      </c>
      <c r="BZ17" s="196" t="n">
        <f aca="false">BZ14+BZ16</f>
        <v>26953</v>
      </c>
      <c r="CA17" s="196" t="n">
        <f aca="false">CA14+CA16</f>
        <v>26836</v>
      </c>
      <c r="CB17" s="196" t="n">
        <f aca="false">CB14+CB16</f>
        <v>26712</v>
      </c>
      <c r="CC17" s="196" t="n">
        <f aca="false">CC14+CC16</f>
        <v>26591</v>
      </c>
      <c r="CD17" s="196" t="n">
        <f aca="false">CD14+CD16</f>
        <v>26452</v>
      </c>
      <c r="CE17" s="196" t="n">
        <f aca="false">CE14+CE16</f>
        <v>26319</v>
      </c>
      <c r="CF17" s="196" t="n">
        <f aca="false">CF14+CF16</f>
        <v>26203</v>
      </c>
      <c r="CG17" s="196" t="n">
        <f aca="false">CG14+CG16</f>
        <v>26075</v>
      </c>
      <c r="CH17" s="196" t="n">
        <f aca="false">CH14+CH16</f>
        <v>25953</v>
      </c>
      <c r="CI17" s="196" t="n">
        <f aca="false">CI14+CI16</f>
        <v>25804</v>
      </c>
      <c r="CJ17" s="196" t="n">
        <f aca="false">CJ14+CJ16</f>
        <v>25651</v>
      </c>
      <c r="CK17" s="196" t="n">
        <f aca="false">CK14+CK16</f>
        <v>25507</v>
      </c>
      <c r="CL17" s="196" t="n">
        <f aca="false">CL14+CL16</f>
        <v>25348</v>
      </c>
      <c r="CM17" s="196" t="n">
        <f aca="false">CM14+CM16</f>
        <v>25211</v>
      </c>
      <c r="CN17" s="196" t="n">
        <f aca="false">CN14+CN16</f>
        <v>25044</v>
      </c>
      <c r="CO17" s="196" t="n">
        <f aca="false">CO14+CO16</f>
        <v>24873</v>
      </c>
      <c r="CP17" s="196" t="n">
        <f aca="false">CP14+CP16</f>
        <v>24694</v>
      </c>
      <c r="CQ17" s="196" t="n">
        <f aca="false">CQ14+CQ16</f>
        <v>24532</v>
      </c>
      <c r="CR17" s="196" t="n">
        <f aca="false">CR14+CR16</f>
        <v>24349</v>
      </c>
      <c r="CS17" s="196" t="n">
        <f aca="false">CS14+CS16</f>
        <v>24183</v>
      </c>
      <c r="CT17" s="196" t="n">
        <f aca="false">CT14+CT16</f>
        <v>23987</v>
      </c>
      <c r="CU17" s="196" t="n">
        <f aca="false">CU14+CU16</f>
        <v>23784</v>
      </c>
      <c r="CV17" s="196" t="n">
        <f aca="false">CV14+CV16</f>
        <v>23571</v>
      </c>
      <c r="CW17" s="196" t="n">
        <f aca="false">CW14+CW16</f>
        <v>23316</v>
      </c>
      <c r="CX17" s="196" t="n">
        <f aca="false">CX14+CX16</f>
        <v>23050</v>
      </c>
      <c r="CY17" s="196" t="n">
        <f aca="false">CY14+CY16</f>
        <v>22799</v>
      </c>
      <c r="CZ17" s="196" t="n">
        <f aca="false">CZ14+CZ16</f>
        <v>22540</v>
      </c>
      <c r="DA17" s="196" t="n">
        <f aca="false">DA14+DA16</f>
        <v>22289</v>
      </c>
      <c r="DB17" s="196" t="n">
        <f aca="false">DB14+DB16</f>
        <v>22021</v>
      </c>
      <c r="DC17" s="196" t="n">
        <f aca="false">DC14+DC16</f>
        <v>21715</v>
      </c>
      <c r="DD17" s="196" t="n">
        <f aca="false">DD14+DD16</f>
        <v>21403</v>
      </c>
      <c r="DE17" s="196" t="n">
        <f aca="false">DE14+DE16</f>
        <v>21079</v>
      </c>
      <c r="DF17" s="196" t="n">
        <f aca="false">DF14+DF16</f>
        <v>20738</v>
      </c>
      <c r="DG17" s="196" t="n">
        <f aca="false">DG14+DG16</f>
        <v>20394</v>
      </c>
      <c r="DH17" s="196" t="n">
        <f aca="false">DH14+DH16</f>
        <v>20014</v>
      </c>
      <c r="DI17" s="196" t="n">
        <f aca="false">DI14+DI16</f>
        <v>19629</v>
      </c>
      <c r="DJ17" s="196" t="n">
        <f aca="false">DJ14+DJ16</f>
        <v>19192</v>
      </c>
      <c r="DK17" s="196" t="n">
        <f aca="false">DK14+DK16</f>
        <v>18741</v>
      </c>
      <c r="DL17" s="196" t="n">
        <f aca="false">DL14+DL16</f>
        <v>18240</v>
      </c>
      <c r="DM17" s="196" t="n">
        <f aca="false">DM14+DM16</f>
        <v>17756</v>
      </c>
      <c r="DN17" s="196" t="n">
        <f aca="false">DN14+DN16</f>
        <v>17190</v>
      </c>
      <c r="DO17" s="196" t="n">
        <f aca="false">DO14+DO16</f>
        <v>16668</v>
      </c>
      <c r="DP17" s="196" t="n">
        <f aca="false">DP14+DP16</f>
        <v>16098</v>
      </c>
      <c r="DQ17" s="196" t="n">
        <f aca="false">DQ14+DQ16</f>
        <v>15489</v>
      </c>
      <c r="DR17" s="196" t="n">
        <f aca="false">DR14+DR16</f>
        <v>14850</v>
      </c>
      <c r="DS17" s="196" t="n">
        <f aca="false">DS14+DS16</f>
        <v>14165</v>
      </c>
      <c r="DT17" s="196" t="n">
        <f aca="false">DT14+DT16</f>
        <v>13518</v>
      </c>
      <c r="DU17" s="196" t="n">
        <f aca="false">DU14+DU16</f>
        <v>12820</v>
      </c>
      <c r="DV17" s="196" t="n">
        <f aca="false">DV14+DV16</f>
        <v>12103</v>
      </c>
      <c r="DW17" s="196" t="n">
        <f aca="false">DW14+DW16</f>
        <v>11324</v>
      </c>
      <c r="DX17" s="196" t="n">
        <f aca="false">DX14+DX16</f>
        <v>10584</v>
      </c>
      <c r="DY17" s="196" t="n">
        <f aca="false">DY14+DY16</f>
        <v>9794</v>
      </c>
      <c r="DZ17" s="196" t="n">
        <f aca="false">DZ14+DZ16</f>
        <v>8894</v>
      </c>
      <c r="EA17" s="196" t="n">
        <f aca="false">EA14+EA16</f>
        <v>8082</v>
      </c>
      <c r="EB17" s="196" t="n">
        <f aca="false">EB14+EB16</f>
        <v>7356</v>
      </c>
      <c r="EC17" s="196" t="n">
        <f aca="false">EC14+EC16</f>
        <v>6613</v>
      </c>
      <c r="ED17" s="196" t="n">
        <f aca="false">ED14+ED16</f>
        <v>5835</v>
      </c>
      <c r="EE17" s="196" t="n">
        <f aca="false">EE14+EE16</f>
        <v>5137</v>
      </c>
      <c r="EF17" s="196" t="n">
        <f aca="false">EF14+EF16</f>
        <v>4490</v>
      </c>
      <c r="EG17" s="196" t="n">
        <f aca="false">EG14+EG16</f>
        <v>3846</v>
      </c>
      <c r="EH17" s="196" t="n">
        <f aca="false">EH14+EH16</f>
        <v>3272</v>
      </c>
      <c r="EI17" s="196" t="n">
        <f aca="false">EI14+EI16</f>
        <v>2776</v>
      </c>
      <c r="EJ17" s="196" t="n">
        <f aca="false">EJ14+EJ16</f>
        <v>2339</v>
      </c>
      <c r="EK17" s="196" t="n">
        <f aca="false">EK14+EK16</f>
        <v>1980</v>
      </c>
      <c r="EL17" s="196" t="n">
        <f aca="false">EL14+EL16</f>
        <v>1630</v>
      </c>
      <c r="EM17" s="196" t="n">
        <f aca="false">EM14+EM16</f>
        <v>1305</v>
      </c>
      <c r="EN17" s="196" t="n">
        <f aca="false">EN14+EN16</f>
        <v>1042</v>
      </c>
      <c r="EO17" s="196" t="n">
        <f aca="false">EO14+EO16</f>
        <v>838</v>
      </c>
      <c r="EP17" s="196" t="n">
        <f aca="false">EP14+EP16</f>
        <v>679</v>
      </c>
      <c r="EQ17" s="196" t="n">
        <f aca="false">EQ14+EQ16</f>
        <v>530</v>
      </c>
      <c r="ER17" s="196" t="n">
        <f aca="false">ER14+ER16</f>
        <v>427</v>
      </c>
      <c r="ES17" s="196" t="n">
        <f aca="false">ES14+ES16</f>
        <v>322</v>
      </c>
      <c r="ET17" s="196" t="n">
        <f aca="false">ET14+ET16</f>
        <v>259</v>
      </c>
      <c r="EU17" s="196" t="n">
        <f aca="false">EU14+EU16</f>
        <v>194</v>
      </c>
      <c r="EV17" s="196" t="n">
        <f aca="false">EV14+EV16</f>
        <v>148</v>
      </c>
      <c r="EW17" s="196" t="n">
        <f aca="false">EW14+EW16</f>
        <v>108</v>
      </c>
      <c r="EX17" s="196" t="n">
        <f aca="false">EX14+EX16</f>
        <v>81</v>
      </c>
      <c r="EY17" s="196" t="n">
        <f aca="false">EY14+EY16</f>
        <v>59</v>
      </c>
      <c r="EZ17" s="196" t="n">
        <f aca="false">EZ14+EZ16</f>
        <v>39</v>
      </c>
      <c r="FA17" s="196" t="n">
        <f aca="false">FA14+FA16</f>
        <v>25</v>
      </c>
      <c r="FB17" s="196" t="n">
        <f aca="false">FB14+FB16</f>
        <v>16</v>
      </c>
      <c r="FC17" s="196" t="n">
        <f aca="false">FC14+FC16</f>
        <v>15</v>
      </c>
      <c r="FD17" s="196" t="n">
        <f aca="false">FD14+FD16</f>
        <v>11</v>
      </c>
      <c r="FE17" s="196" t="n">
        <f aca="false">FE14+FE16</f>
        <v>7</v>
      </c>
      <c r="FF17" s="196" t="n">
        <f aca="false">FF14+FF16</f>
        <v>7</v>
      </c>
      <c r="FG17" s="196" t="n">
        <f aca="false">FG14+FG16</f>
        <v>5</v>
      </c>
      <c r="FH17" s="196" t="n">
        <f aca="false">FH14+FH16</f>
        <v>3</v>
      </c>
      <c r="FI17" s="196" t="n">
        <f aca="false">FI14+FI16</f>
        <v>3</v>
      </c>
      <c r="FJ17" s="196" t="n">
        <f aca="false">FJ14+FJ16</f>
        <v>1</v>
      </c>
      <c r="FK17" s="196" t="n">
        <f aca="false">FK14+FK16</f>
        <v>0</v>
      </c>
    </row>
    <row r="18" customFormat="false" ht="12.8" hidden="false" customHeight="false" outlineLevel="0" collapsed="false">
      <c r="Z18" s="80"/>
      <c r="AA18" s="80"/>
      <c r="AB18" s="80"/>
      <c r="AC18" s="80"/>
      <c r="AD18" s="80"/>
    </row>
    <row r="25" customFormat="false" ht="12.8" hidden="false" customHeight="false" outlineLevel="0" collapsed="false">
      <c r="A25" s="198" t="s">
        <v>3</v>
      </c>
      <c r="B25" s="198"/>
      <c r="DE25" s="81"/>
      <c r="DF25" s="81"/>
      <c r="DG25" s="81"/>
      <c r="DH25" s="81"/>
      <c r="DI25" s="81"/>
    </row>
    <row r="26" customFormat="false" ht="12.8" hidden="false" customHeight="false" outlineLevel="0" collapsed="false">
      <c r="A26" s="199" t="s">
        <v>143</v>
      </c>
      <c r="B26" s="14" t="s">
        <v>61</v>
      </c>
      <c r="DE26" s="81"/>
      <c r="DF26" s="81"/>
      <c r="DG26" s="81"/>
      <c r="DH26" s="81"/>
      <c r="DI26" s="81"/>
    </row>
    <row r="27" customFormat="false" ht="12.8" hidden="false" customHeight="false" outlineLevel="0" collapsed="false">
      <c r="A27" s="199" t="s">
        <v>62</v>
      </c>
      <c r="B27" s="124" t="s">
        <v>63</v>
      </c>
      <c r="DE27" s="81"/>
      <c r="DF27" s="81"/>
      <c r="DG27" s="81"/>
      <c r="DH27" s="81"/>
      <c r="DI27" s="81"/>
    </row>
    <row r="28" customFormat="false" ht="12.8" hidden="false" customHeight="false" outlineLevel="0" collapsed="false">
      <c r="A28" s="82" t="s">
        <v>81</v>
      </c>
      <c r="B28" s="200" t="s">
        <v>144</v>
      </c>
    </row>
    <row r="29" customFormat="false" ht="12.8" hidden="false" customHeight="false" outlineLevel="0" collapsed="false">
      <c r="A29" s="84" t="s">
        <v>82</v>
      </c>
      <c r="B29" s="124" t="s">
        <v>17</v>
      </c>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c r="AX29" s="124"/>
      <c r="AY29" s="124"/>
      <c r="AZ29" s="124"/>
      <c r="BA29" s="124"/>
      <c r="BB29" s="124"/>
      <c r="BC29" s="124"/>
      <c r="BD29" s="124"/>
      <c r="BE29" s="124"/>
      <c r="BF29" s="124"/>
      <c r="BG29" s="124"/>
      <c r="BH29" s="124"/>
      <c r="BI29" s="124"/>
      <c r="BJ29" s="124"/>
      <c r="BK29" s="124"/>
      <c r="BL29" s="124"/>
      <c r="BM29" s="124"/>
      <c r="BN29" s="124"/>
      <c r="BO29" s="124"/>
      <c r="BP29" s="124"/>
      <c r="BQ29" s="124"/>
      <c r="BR29" s="124"/>
      <c r="BS29" s="124"/>
      <c r="BT29" s="124"/>
      <c r="BU29" s="124"/>
      <c r="BV29" s="124"/>
      <c r="BW29" s="124"/>
      <c r="BX29" s="124"/>
      <c r="BY29" s="124"/>
      <c r="BZ29" s="124"/>
      <c r="CA29" s="124"/>
      <c r="CB29" s="124"/>
      <c r="CC29" s="124"/>
      <c r="CD29" s="124"/>
      <c r="CE29" s="124"/>
      <c r="CF29" s="124"/>
      <c r="CG29" s="124"/>
      <c r="CH29" s="124"/>
      <c r="CI29" s="124"/>
      <c r="CJ29" s="124"/>
      <c r="CK29" s="124"/>
      <c r="CL29" s="124"/>
      <c r="CM29" s="124"/>
      <c r="CN29" s="124"/>
      <c r="CO29" s="124"/>
      <c r="CP29" s="124"/>
      <c r="CQ29" s="124"/>
      <c r="CR29" s="124"/>
      <c r="CS29" s="124"/>
      <c r="CT29" s="124"/>
      <c r="CU29" s="124"/>
      <c r="CV29" s="124"/>
      <c r="CW29" s="124"/>
      <c r="CX29" s="124"/>
      <c r="CY29" s="124"/>
      <c r="CZ29" s="124"/>
      <c r="DA29" s="124"/>
      <c r="DB29" s="124"/>
      <c r="DC29" s="124"/>
      <c r="DD29" s="124"/>
    </row>
    <row r="30" customFormat="false" ht="12.8" hidden="false" customHeight="false" outlineLevel="0" collapsed="false">
      <c r="A30" s="84" t="s">
        <v>66</v>
      </c>
      <c r="B30" s="14" t="s">
        <v>145</v>
      </c>
    </row>
    <row r="31" customFormat="false" ht="12.8" hidden="false" customHeight="false" outlineLevel="0" collapsed="false">
      <c r="A31" s="81"/>
      <c r="CZ31" s="83"/>
      <c r="DA31" s="83"/>
    </row>
    <row r="32" customFormat="false" ht="26.25" hidden="false" customHeight="true" outlineLevel="0" collapsed="false">
      <c r="A32" s="169" t="s">
        <v>29</v>
      </c>
      <c r="B32" s="201" t="s">
        <v>146</v>
      </c>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2"/>
      <c r="AN32" s="202"/>
      <c r="AO32" s="202"/>
      <c r="AP32" s="202"/>
      <c r="AQ32" s="202"/>
      <c r="AR32" s="202"/>
      <c r="AS32" s="202"/>
      <c r="AT32" s="202"/>
      <c r="AU32" s="202"/>
      <c r="AV32" s="202"/>
      <c r="AW32" s="202"/>
      <c r="AX32" s="202"/>
      <c r="AY32" s="202"/>
      <c r="AZ32" s="202"/>
      <c r="BA32" s="202"/>
      <c r="BB32" s="202"/>
      <c r="BC32" s="202"/>
      <c r="BD32" s="202"/>
      <c r="BE32" s="202"/>
      <c r="BF32" s="202"/>
      <c r="BG32" s="202"/>
      <c r="BH32" s="202"/>
      <c r="BI32" s="202"/>
      <c r="BJ32" s="202"/>
      <c r="BK32" s="202"/>
      <c r="BL32" s="202"/>
      <c r="BM32" s="202"/>
      <c r="BN32" s="202"/>
      <c r="BO32" s="202"/>
      <c r="BP32" s="202"/>
      <c r="BQ32" s="202"/>
      <c r="BR32" s="202"/>
      <c r="BS32" s="202"/>
      <c r="BT32" s="202"/>
      <c r="BU32" s="202"/>
      <c r="BV32" s="202"/>
      <c r="BW32" s="202"/>
      <c r="BX32" s="202"/>
      <c r="BY32" s="202"/>
      <c r="BZ32" s="202"/>
      <c r="CA32" s="202"/>
      <c r="CB32" s="202"/>
      <c r="CC32" s="202"/>
      <c r="CD32" s="202"/>
      <c r="CE32" s="202"/>
      <c r="CF32" s="202"/>
      <c r="CG32" s="202"/>
      <c r="CH32" s="202"/>
      <c r="CI32" s="202"/>
      <c r="CJ32" s="202"/>
      <c r="CK32" s="202"/>
      <c r="CL32" s="202"/>
      <c r="CM32" s="202"/>
      <c r="CN32" s="202"/>
      <c r="CO32" s="202"/>
      <c r="CP32" s="202"/>
      <c r="CQ32" s="202"/>
      <c r="CR32" s="202"/>
      <c r="CS32" s="202"/>
      <c r="CT32" s="202"/>
      <c r="CU32" s="202"/>
      <c r="CV32" s="202"/>
      <c r="CW32" s="202"/>
      <c r="CX32" s="202"/>
      <c r="CY32" s="202"/>
      <c r="CZ32" s="202"/>
      <c r="DA32" s="202"/>
      <c r="DB32" s="202"/>
      <c r="DC32" s="202"/>
      <c r="DD32" s="202"/>
      <c r="DE32" s="202"/>
      <c r="DF32" s="202"/>
      <c r="DG32" s="202"/>
      <c r="DH32" s="202"/>
      <c r="DI32" s="202"/>
      <c r="DJ32" s="202"/>
      <c r="DK32" s="202"/>
      <c r="DL32" s="202"/>
      <c r="DM32" s="202"/>
      <c r="DN32" s="202"/>
      <c r="DO32" s="202"/>
      <c r="DP32" s="202"/>
      <c r="DQ32" s="202"/>
      <c r="DR32" s="202"/>
      <c r="DS32" s="202"/>
      <c r="DT32" s="202"/>
      <c r="DU32" s="202"/>
    </row>
    <row r="33" customFormat="false" ht="15" hidden="false" customHeight="true" outlineLevel="0" collapsed="false"/>
  </sheetData>
  <mergeCells count="5">
    <mergeCell ref="A5:A7"/>
    <mergeCell ref="B5:B7"/>
    <mergeCell ref="C5:FK5"/>
    <mergeCell ref="C6:C7"/>
    <mergeCell ref="B32:AL32"/>
  </mergeCells>
  <hyperlinks>
    <hyperlink ref="B27" r:id="rId1" display="https://www.ons.gov.uk."/>
    <hyperlink ref="B29" r:id="rId2" display="https://www.england.nhs.uk/statistics/statistical-work-areas/covid-19-daily-deaths/ "/>
  </hyperlink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AMJ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82" activeCellId="0" sqref="A182"/>
    </sheetView>
  </sheetViews>
  <sheetFormatPr defaultRowHeight="15" zeroHeight="false" outlineLevelRow="0" outlineLevelCol="0"/>
  <cols>
    <col collapsed="false" customWidth="true" hidden="false" outlineLevel="0" max="1" min="1" style="14" width="13.43"/>
    <col collapsed="false" customWidth="true" hidden="false" outlineLevel="0" max="108" min="2" style="14" width="7.36"/>
    <col collapsed="false" customWidth="true" hidden="false" outlineLevel="0" max="126" min="109" style="14" width="8.54"/>
    <col collapsed="false" customWidth="true" hidden="false" outlineLevel="0" max="530" min="127" style="1" width="8.54"/>
    <col collapsed="false" customWidth="true" hidden="false" outlineLevel="0" max="1025" min="531" style="15" width="8.54"/>
  </cols>
  <sheetData>
    <row r="1" s="204" customFormat="true" ht="17.35" hidden="false" customHeight="false" outlineLevel="0" collapsed="false">
      <c r="A1" s="203" t="s">
        <v>147</v>
      </c>
      <c r="B1" s="203"/>
      <c r="C1" s="203"/>
      <c r="D1" s="203"/>
      <c r="E1" s="203"/>
      <c r="F1" s="203"/>
      <c r="G1" s="203"/>
      <c r="H1" s="203"/>
      <c r="I1" s="203"/>
      <c r="J1" s="203"/>
      <c r="K1" s="203"/>
      <c r="L1" s="203"/>
      <c r="M1" s="203"/>
      <c r="N1" s="203"/>
      <c r="O1" s="203"/>
      <c r="P1" s="203"/>
      <c r="Q1" s="203"/>
      <c r="R1" s="203"/>
      <c r="S1" s="203"/>
      <c r="T1" s="203"/>
      <c r="U1" s="203"/>
      <c r="V1" s="203"/>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row>
    <row r="2" s="204" customFormat="true" ht="17.35" hidden="false" customHeight="false" outlineLevel="0" collapsed="false">
      <c r="A2" s="205" t="s">
        <v>12</v>
      </c>
      <c r="B2" s="206" t="s">
        <v>148</v>
      </c>
      <c r="C2" s="131"/>
      <c r="D2" s="131"/>
      <c r="E2" s="131"/>
      <c r="F2" s="131"/>
      <c r="G2" s="131"/>
      <c r="H2" s="131"/>
      <c r="J2" s="131"/>
      <c r="K2" s="14"/>
      <c r="L2" s="131"/>
      <c r="M2" s="131"/>
      <c r="N2" s="14"/>
      <c r="O2" s="14"/>
      <c r="P2" s="14"/>
      <c r="Q2" s="207"/>
      <c r="R2" s="207"/>
      <c r="S2" s="131"/>
      <c r="T2" s="131"/>
      <c r="U2" s="131"/>
      <c r="V2" s="131"/>
      <c r="W2" s="131"/>
      <c r="X2" s="131"/>
      <c r="Y2" s="131"/>
      <c r="Z2" s="131"/>
      <c r="AA2" s="131"/>
      <c r="AB2" s="131"/>
      <c r="AC2" s="131"/>
      <c r="AD2" s="131"/>
      <c r="AE2" s="131"/>
      <c r="AF2" s="131"/>
      <c r="AG2" s="131"/>
      <c r="AH2" s="207"/>
      <c r="AI2" s="131"/>
      <c r="AJ2" s="131"/>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AMD2" s="0"/>
      <c r="AME2" s="0"/>
      <c r="AMF2" s="0"/>
      <c r="AMG2" s="0"/>
      <c r="AMH2" s="0"/>
      <c r="AMI2" s="0"/>
      <c r="AMJ2" s="0"/>
    </row>
    <row r="3" s="204" customFormat="true" ht="17.35" hidden="false" customHeight="false" outlineLevel="0" collapsed="false">
      <c r="A3" s="208" t="s">
        <v>69</v>
      </c>
      <c r="B3" s="208"/>
      <c r="C3" s="208"/>
      <c r="D3" s="208"/>
      <c r="E3" s="208"/>
      <c r="F3" s="208"/>
      <c r="G3" s="208"/>
      <c r="H3" s="208"/>
      <c r="I3" s="208"/>
      <c r="J3" s="208"/>
      <c r="K3" s="208"/>
      <c r="L3" s="208"/>
      <c r="M3" s="208"/>
      <c r="N3" s="208"/>
      <c r="O3" s="208"/>
      <c r="P3" s="208"/>
      <c r="Q3" s="208"/>
      <c r="R3" s="208"/>
      <c r="S3" s="208"/>
      <c r="T3" s="208"/>
      <c r="U3" s="208"/>
      <c r="V3" s="208"/>
      <c r="W3" s="207"/>
      <c r="X3" s="207"/>
      <c r="Y3" s="207"/>
      <c r="Z3" s="207"/>
      <c r="AA3" s="207"/>
      <c r="AB3" s="207"/>
      <c r="AC3" s="207"/>
      <c r="AD3" s="207"/>
      <c r="AE3" s="207"/>
      <c r="AF3" s="207"/>
      <c r="AG3" s="207"/>
      <c r="AH3" s="207"/>
      <c r="AI3" s="207"/>
      <c r="AJ3" s="207"/>
      <c r="AK3" s="207"/>
      <c r="AL3" s="207"/>
      <c r="AM3" s="207"/>
      <c r="AN3" s="207"/>
      <c r="AO3" s="207"/>
      <c r="AP3" s="207"/>
      <c r="AQ3" s="207"/>
      <c r="AR3" s="207"/>
      <c r="AS3" s="207"/>
      <c r="AT3" s="207"/>
      <c r="AU3" s="207"/>
      <c r="AV3" s="207"/>
      <c r="AW3" s="207"/>
      <c r="AX3" s="207"/>
      <c r="AY3" s="207"/>
      <c r="AZ3" s="207"/>
      <c r="BA3" s="207"/>
      <c r="BB3" s="207"/>
      <c r="BC3" s="207"/>
      <c r="BD3" s="207"/>
      <c r="BE3" s="207"/>
      <c r="BF3" s="207"/>
      <c r="BG3" s="207"/>
      <c r="BH3" s="207"/>
      <c r="BI3" s="207"/>
      <c r="BJ3" s="207"/>
      <c r="BK3" s="207"/>
      <c r="BL3" s="207"/>
      <c r="BM3" s="207"/>
      <c r="BN3" s="207"/>
      <c r="BO3" s="207"/>
      <c r="BP3" s="207"/>
      <c r="BQ3" s="207"/>
      <c r="BR3" s="207"/>
      <c r="BS3" s="207"/>
      <c r="BT3" s="207"/>
      <c r="BU3" s="207"/>
      <c r="BV3" s="207"/>
      <c r="BW3" s="207"/>
      <c r="BX3" s="207"/>
      <c r="BY3" s="207"/>
      <c r="BZ3" s="207"/>
      <c r="CA3" s="207"/>
      <c r="CB3" s="207"/>
      <c r="CC3" s="207"/>
      <c r="CD3" s="207"/>
      <c r="CE3" s="207"/>
      <c r="CF3" s="207"/>
      <c r="CG3" s="207"/>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row>
    <row r="4" customFormat="false" ht="15" hidden="false" customHeight="false" outlineLevel="0" collapsed="false">
      <c r="A4" s="131"/>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BH4" s="209"/>
      <c r="BI4" s="209"/>
      <c r="BJ4" s="209"/>
      <c r="BK4" s="209"/>
      <c r="BL4" s="209"/>
      <c r="BM4" s="209"/>
      <c r="BN4" s="209"/>
      <c r="BO4" s="209"/>
      <c r="BP4" s="209"/>
      <c r="BQ4" s="209"/>
      <c r="BR4" s="209"/>
      <c r="BS4" s="209"/>
      <c r="BT4" s="209"/>
      <c r="BU4" s="209"/>
      <c r="BV4" s="209"/>
      <c r="BW4" s="209"/>
      <c r="BX4" s="209"/>
      <c r="BY4" s="209"/>
      <c r="BZ4" s="209"/>
      <c r="CA4" s="209"/>
      <c r="CB4" s="209"/>
      <c r="CC4" s="209"/>
      <c r="CD4" s="209"/>
      <c r="CE4" s="209"/>
      <c r="CF4" s="209"/>
      <c r="CG4" s="209"/>
      <c r="CH4" s="209"/>
      <c r="CI4" s="209"/>
      <c r="CJ4" s="209"/>
      <c r="CK4" s="209"/>
      <c r="CL4" s="209"/>
      <c r="CM4" s="209"/>
      <c r="CN4" s="209"/>
      <c r="CO4" s="209"/>
      <c r="CP4" s="209"/>
      <c r="CQ4" s="209"/>
      <c r="CR4" s="209"/>
      <c r="CS4" s="209"/>
      <c r="CT4" s="209"/>
      <c r="CU4" s="209"/>
      <c r="CV4" s="209"/>
      <c r="CW4" s="209"/>
      <c r="CX4" s="209"/>
      <c r="CY4" s="209"/>
      <c r="CZ4" s="209"/>
      <c r="DA4" s="209"/>
      <c r="DB4" s="209"/>
      <c r="DC4" s="209"/>
      <c r="DD4" s="209"/>
    </row>
    <row r="5" customFormat="false" ht="15" hidden="false" customHeight="true" outlineLevel="0" collapsed="false">
      <c r="A5" s="210" t="s">
        <v>111</v>
      </c>
      <c r="B5" s="211" t="s">
        <v>110</v>
      </c>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c r="AW5" s="211"/>
      <c r="AX5" s="211"/>
      <c r="AY5" s="211"/>
      <c r="AZ5" s="211"/>
      <c r="BA5" s="211"/>
      <c r="BB5" s="211"/>
      <c r="BC5" s="211"/>
      <c r="BD5" s="211"/>
      <c r="BE5" s="211"/>
      <c r="BF5" s="211"/>
      <c r="BG5" s="211"/>
      <c r="BH5" s="211"/>
      <c r="BI5" s="211"/>
      <c r="BJ5" s="211"/>
      <c r="BK5" s="211"/>
      <c r="BL5" s="211"/>
      <c r="BM5" s="211"/>
      <c r="BN5" s="211"/>
      <c r="BO5" s="211"/>
      <c r="BP5" s="211"/>
      <c r="BQ5" s="211"/>
      <c r="BR5" s="211"/>
      <c r="BS5" s="211"/>
      <c r="BT5" s="211"/>
      <c r="BU5" s="211"/>
      <c r="BV5" s="211"/>
      <c r="BW5" s="211"/>
      <c r="BX5" s="211"/>
      <c r="BY5" s="211"/>
      <c r="BZ5" s="211"/>
      <c r="CA5" s="211"/>
      <c r="CB5" s="211"/>
      <c r="CC5" s="211"/>
      <c r="CD5" s="211"/>
      <c r="CE5" s="211"/>
      <c r="CF5" s="211"/>
      <c r="CG5" s="211"/>
      <c r="CH5" s="211"/>
      <c r="CI5" s="211"/>
      <c r="CJ5" s="211"/>
      <c r="CK5" s="211"/>
      <c r="CL5" s="211"/>
      <c r="CM5" s="211"/>
      <c r="CN5" s="211"/>
      <c r="CO5" s="211"/>
      <c r="CP5" s="211"/>
      <c r="CQ5" s="211"/>
      <c r="CR5" s="211"/>
      <c r="CS5" s="211"/>
      <c r="CT5" s="211"/>
      <c r="CU5" s="211"/>
      <c r="CV5" s="211"/>
      <c r="CW5" s="211"/>
      <c r="CX5" s="211"/>
      <c r="CY5" s="211"/>
      <c r="CZ5" s="211"/>
      <c r="DA5" s="211"/>
      <c r="DB5" s="211"/>
      <c r="DC5" s="211"/>
      <c r="DD5" s="211"/>
      <c r="DE5" s="45"/>
      <c r="DF5" s="18"/>
      <c r="DG5" s="18"/>
    </row>
    <row r="6" customFormat="false" ht="54.25" hidden="false" customHeight="true" outlineLevel="0" collapsed="false">
      <c r="A6" s="210"/>
      <c r="B6" s="212" t="n">
        <v>44054</v>
      </c>
      <c r="C6" s="212" t="n">
        <v>44053</v>
      </c>
      <c r="D6" s="212" t="n">
        <v>44052</v>
      </c>
      <c r="E6" s="212" t="n">
        <v>44051</v>
      </c>
      <c r="F6" s="212" t="n">
        <v>44050</v>
      </c>
      <c r="G6" s="212" t="n">
        <v>44049</v>
      </c>
      <c r="H6" s="212" t="n">
        <v>44048</v>
      </c>
      <c r="I6" s="212" t="n">
        <v>44047</v>
      </c>
      <c r="J6" s="212" t="n">
        <v>44046</v>
      </c>
      <c r="K6" s="212" t="n">
        <v>44045</v>
      </c>
      <c r="L6" s="212" t="n">
        <v>44044</v>
      </c>
      <c r="M6" s="212" t="n">
        <v>44043</v>
      </c>
      <c r="N6" s="212" t="n">
        <v>44042</v>
      </c>
      <c r="O6" s="212" t="n">
        <v>44041</v>
      </c>
      <c r="P6" s="212" t="n">
        <v>44040</v>
      </c>
      <c r="Q6" s="212" t="n">
        <v>44039</v>
      </c>
      <c r="R6" s="212" t="n">
        <v>44038</v>
      </c>
      <c r="S6" s="212" t="n">
        <v>44037</v>
      </c>
      <c r="T6" s="212" t="n">
        <v>44036</v>
      </c>
      <c r="U6" s="212" t="n">
        <v>44035</v>
      </c>
      <c r="V6" s="212" t="n">
        <v>44034</v>
      </c>
      <c r="W6" s="212" t="n">
        <v>44033</v>
      </c>
      <c r="X6" s="212" t="n">
        <v>44032</v>
      </c>
      <c r="Y6" s="212" t="n">
        <v>44031</v>
      </c>
      <c r="Z6" s="212" t="n">
        <v>44030</v>
      </c>
      <c r="AA6" s="212" t="n">
        <v>44029</v>
      </c>
      <c r="AB6" s="212" t="n">
        <v>44028</v>
      </c>
      <c r="AC6" s="212" t="n">
        <v>44027</v>
      </c>
      <c r="AD6" s="212" t="n">
        <v>44026</v>
      </c>
      <c r="AE6" s="212" t="n">
        <v>44025</v>
      </c>
      <c r="AF6" s="212" t="n">
        <v>44024</v>
      </c>
      <c r="AG6" s="212" t="n">
        <v>44023</v>
      </c>
      <c r="AH6" s="212" t="n">
        <v>44022</v>
      </c>
      <c r="AI6" s="212" t="n">
        <v>44021</v>
      </c>
      <c r="AJ6" s="212" t="n">
        <v>44020</v>
      </c>
      <c r="AK6" s="212" t="n">
        <v>44019</v>
      </c>
      <c r="AL6" s="212" t="n">
        <v>44018</v>
      </c>
      <c r="AM6" s="212" t="n">
        <v>44017</v>
      </c>
      <c r="AN6" s="212" t="n">
        <v>44016</v>
      </c>
      <c r="AO6" s="212" t="n">
        <v>44015</v>
      </c>
      <c r="AP6" s="212" t="n">
        <v>44014</v>
      </c>
      <c r="AQ6" s="212" t="n">
        <v>44013</v>
      </c>
      <c r="AR6" s="212" t="n">
        <v>44012</v>
      </c>
      <c r="AS6" s="212" t="n">
        <v>44011</v>
      </c>
      <c r="AT6" s="212" t="n">
        <v>44010</v>
      </c>
      <c r="AU6" s="212" t="n">
        <v>44009</v>
      </c>
      <c r="AV6" s="212" t="n">
        <v>44008</v>
      </c>
      <c r="AW6" s="212" t="n">
        <v>44007</v>
      </c>
      <c r="AX6" s="212" t="n">
        <v>44006</v>
      </c>
      <c r="AY6" s="212" t="n">
        <v>44005</v>
      </c>
      <c r="AZ6" s="212" t="n">
        <v>44004</v>
      </c>
      <c r="BA6" s="212" t="n">
        <v>44003</v>
      </c>
      <c r="BB6" s="212" t="n">
        <v>44002</v>
      </c>
      <c r="BC6" s="212" t="n">
        <v>44001</v>
      </c>
      <c r="BD6" s="212" t="n">
        <v>44000</v>
      </c>
      <c r="BE6" s="212" t="n">
        <v>43999</v>
      </c>
      <c r="BF6" s="212" t="n">
        <v>43998</v>
      </c>
      <c r="BG6" s="212" t="n">
        <v>43997</v>
      </c>
      <c r="BH6" s="212" t="n">
        <v>43996</v>
      </c>
      <c r="BI6" s="212" t="n">
        <v>43995</v>
      </c>
      <c r="BJ6" s="212" t="n">
        <v>43994</v>
      </c>
      <c r="BK6" s="212" t="n">
        <v>43993</v>
      </c>
      <c r="BL6" s="212" t="n">
        <v>43992</v>
      </c>
      <c r="BM6" s="212" t="n">
        <v>43991</v>
      </c>
      <c r="BN6" s="212" t="n">
        <v>43990</v>
      </c>
      <c r="BO6" s="212" t="n">
        <v>43989</v>
      </c>
      <c r="BP6" s="212" t="n">
        <v>43988</v>
      </c>
      <c r="BQ6" s="212" t="n">
        <v>43987</v>
      </c>
      <c r="BR6" s="212" t="n">
        <v>43986</v>
      </c>
      <c r="BS6" s="212" t="n">
        <v>43985</v>
      </c>
      <c r="BT6" s="212" t="n">
        <v>43984</v>
      </c>
      <c r="BU6" s="212" t="n">
        <v>43983</v>
      </c>
      <c r="BV6" s="212" t="n">
        <v>43982</v>
      </c>
      <c r="BW6" s="212" t="n">
        <v>43981</v>
      </c>
      <c r="BX6" s="212" t="n">
        <v>43980</v>
      </c>
      <c r="BY6" s="212" t="n">
        <v>43979</v>
      </c>
      <c r="BZ6" s="212" t="n">
        <v>43978</v>
      </c>
      <c r="CA6" s="212" t="n">
        <v>43977</v>
      </c>
      <c r="CB6" s="212" t="n">
        <v>43976</v>
      </c>
      <c r="CC6" s="212" t="n">
        <v>43975</v>
      </c>
      <c r="CD6" s="212" t="n">
        <v>43974</v>
      </c>
      <c r="CE6" s="212" t="n">
        <v>43973</v>
      </c>
      <c r="CF6" s="212" t="n">
        <v>43972</v>
      </c>
      <c r="CG6" s="212" t="n">
        <v>43971</v>
      </c>
      <c r="CH6" s="212" t="n">
        <v>43970</v>
      </c>
      <c r="CI6" s="212" t="n">
        <v>43969</v>
      </c>
      <c r="CJ6" s="212" t="n">
        <v>43968</v>
      </c>
      <c r="CK6" s="212" t="n">
        <v>43967</v>
      </c>
      <c r="CL6" s="212" t="n">
        <v>43966</v>
      </c>
      <c r="CM6" s="212" t="n">
        <v>43965</v>
      </c>
      <c r="CN6" s="212" t="n">
        <v>43964</v>
      </c>
      <c r="CO6" s="212" t="n">
        <v>43963</v>
      </c>
      <c r="CP6" s="212" t="n">
        <v>43962</v>
      </c>
      <c r="CQ6" s="212" t="n">
        <v>43961</v>
      </c>
      <c r="CR6" s="212" t="n">
        <v>43960</v>
      </c>
      <c r="CS6" s="212" t="n">
        <v>43959</v>
      </c>
      <c r="CT6" s="212" t="n">
        <v>43958</v>
      </c>
      <c r="CU6" s="212" t="n">
        <v>43957</v>
      </c>
      <c r="CV6" s="212" t="n">
        <v>43956</v>
      </c>
      <c r="CW6" s="212" t="n">
        <v>43955</v>
      </c>
      <c r="CX6" s="212" t="n">
        <v>43954</v>
      </c>
      <c r="CY6" s="212" t="n">
        <v>43953</v>
      </c>
      <c r="CZ6" s="212" t="n">
        <v>43951</v>
      </c>
      <c r="DA6" s="212" t="n">
        <v>43950</v>
      </c>
      <c r="DB6" s="212" t="n">
        <v>43949</v>
      </c>
      <c r="DC6" s="212" t="n">
        <v>43948</v>
      </c>
      <c r="DD6" s="213" t="n">
        <v>43943</v>
      </c>
      <c r="DE6" s="45"/>
      <c r="DF6" s="18"/>
      <c r="DG6" s="18"/>
    </row>
    <row r="7" customFormat="false" ht="20" hidden="false" customHeight="true" outlineLevel="0" collapsed="false">
      <c r="A7" s="214" t="n">
        <v>44053</v>
      </c>
      <c r="B7" s="106" t="n">
        <v>29425</v>
      </c>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3"/>
      <c r="DE7" s="45"/>
      <c r="DF7" s="18"/>
      <c r="DG7" s="18"/>
    </row>
    <row r="8" customFormat="false" ht="20.6" hidden="false" customHeight="true" outlineLevel="0" collapsed="false">
      <c r="A8" s="214" t="n">
        <v>44052</v>
      </c>
      <c r="B8" s="106" t="n">
        <v>29425</v>
      </c>
      <c r="C8" s="106" t="n">
        <v>29419</v>
      </c>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c r="BZ8" s="212"/>
      <c r="CA8" s="212"/>
      <c r="CB8" s="212"/>
      <c r="CC8" s="212"/>
      <c r="CD8" s="212"/>
      <c r="CE8" s="212"/>
      <c r="CF8" s="212"/>
      <c r="CG8" s="212"/>
      <c r="CH8" s="212"/>
      <c r="CI8" s="212"/>
      <c r="CJ8" s="212"/>
      <c r="CK8" s="212"/>
      <c r="CL8" s="212"/>
      <c r="CM8" s="212"/>
      <c r="CN8" s="212"/>
      <c r="CO8" s="212"/>
      <c r="CP8" s="212"/>
      <c r="CQ8" s="212"/>
      <c r="CR8" s="212"/>
      <c r="CS8" s="212"/>
      <c r="CT8" s="212"/>
      <c r="CU8" s="212"/>
      <c r="CV8" s="212"/>
      <c r="CW8" s="212"/>
      <c r="CX8" s="212"/>
      <c r="CY8" s="212"/>
      <c r="CZ8" s="212"/>
      <c r="DA8" s="212"/>
      <c r="DB8" s="212"/>
      <c r="DC8" s="212"/>
      <c r="DD8" s="213"/>
      <c r="DE8" s="45"/>
      <c r="DF8" s="18"/>
      <c r="DG8" s="18"/>
    </row>
    <row r="9" customFormat="false" ht="17.5" hidden="false" customHeight="true" outlineLevel="0" collapsed="false">
      <c r="A9" s="214" t="n">
        <v>44051</v>
      </c>
      <c r="B9" s="106" t="n">
        <v>29422</v>
      </c>
      <c r="C9" s="106" t="n">
        <v>29417</v>
      </c>
      <c r="D9" s="106" t="n">
        <v>29413</v>
      </c>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c r="BZ9" s="212"/>
      <c r="CA9" s="212"/>
      <c r="CB9" s="212"/>
      <c r="CC9" s="212"/>
      <c r="CD9" s="212"/>
      <c r="CE9" s="212"/>
      <c r="CF9" s="212"/>
      <c r="CG9" s="212"/>
      <c r="CH9" s="212"/>
      <c r="CI9" s="212"/>
      <c r="CJ9" s="212"/>
      <c r="CK9" s="212"/>
      <c r="CL9" s="212"/>
      <c r="CM9" s="212"/>
      <c r="CN9" s="212"/>
      <c r="CO9" s="212"/>
      <c r="CP9" s="212"/>
      <c r="CQ9" s="212"/>
      <c r="CR9" s="212"/>
      <c r="CS9" s="212"/>
      <c r="CT9" s="212"/>
      <c r="CU9" s="212"/>
      <c r="CV9" s="212"/>
      <c r="CW9" s="212"/>
      <c r="CX9" s="212"/>
      <c r="CY9" s="212"/>
      <c r="CZ9" s="212"/>
      <c r="DA9" s="212"/>
      <c r="DB9" s="212"/>
      <c r="DC9" s="212"/>
      <c r="DD9" s="213"/>
      <c r="DE9" s="45"/>
      <c r="DF9" s="18"/>
      <c r="DG9" s="18"/>
    </row>
    <row r="10" customFormat="false" ht="18.95" hidden="false" customHeight="true" outlineLevel="0" collapsed="false">
      <c r="A10" s="214" t="n">
        <v>44050</v>
      </c>
      <c r="B10" s="106" t="n">
        <v>29419</v>
      </c>
      <c r="C10" s="106" t="n">
        <v>29415</v>
      </c>
      <c r="D10" s="106" t="n">
        <v>29412</v>
      </c>
      <c r="E10" s="106" t="n">
        <v>29403</v>
      </c>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c r="BO10" s="212"/>
      <c r="BP10" s="212"/>
      <c r="BQ10" s="212"/>
      <c r="BR10" s="212"/>
      <c r="BS10" s="212"/>
      <c r="BT10" s="212"/>
      <c r="BU10" s="212"/>
      <c r="BV10" s="212"/>
      <c r="BW10" s="212"/>
      <c r="BX10" s="212"/>
      <c r="BY10" s="212"/>
      <c r="BZ10" s="212"/>
      <c r="CA10" s="212"/>
      <c r="CB10" s="212"/>
      <c r="CC10" s="212"/>
      <c r="CD10" s="212"/>
      <c r="CE10" s="212"/>
      <c r="CF10" s="212"/>
      <c r="CG10" s="212"/>
      <c r="CH10" s="212"/>
      <c r="CI10" s="212"/>
      <c r="CJ10" s="212"/>
      <c r="CK10" s="212"/>
      <c r="CL10" s="212"/>
      <c r="CM10" s="212"/>
      <c r="CN10" s="212"/>
      <c r="CO10" s="212"/>
      <c r="CP10" s="212"/>
      <c r="CQ10" s="212"/>
      <c r="CR10" s="212"/>
      <c r="CS10" s="212"/>
      <c r="CT10" s="212"/>
      <c r="CU10" s="212"/>
      <c r="CV10" s="212"/>
      <c r="CW10" s="212"/>
      <c r="CX10" s="212"/>
      <c r="CY10" s="212"/>
      <c r="CZ10" s="212"/>
      <c r="DA10" s="212"/>
      <c r="DB10" s="212"/>
      <c r="DC10" s="212"/>
      <c r="DD10" s="213"/>
      <c r="DE10" s="45"/>
      <c r="DF10" s="18"/>
      <c r="DG10" s="18"/>
    </row>
    <row r="11" customFormat="false" ht="20.6" hidden="false" customHeight="true" outlineLevel="0" collapsed="false">
      <c r="A11" s="214" t="n">
        <v>44049</v>
      </c>
      <c r="B11" s="106" t="n">
        <v>29415</v>
      </c>
      <c r="C11" s="106" t="n">
        <v>29411</v>
      </c>
      <c r="D11" s="106" t="n">
        <v>29408</v>
      </c>
      <c r="E11" s="106" t="n">
        <v>29403</v>
      </c>
      <c r="F11" s="106" t="n">
        <v>29388</v>
      </c>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c r="BZ11" s="212"/>
      <c r="CA11" s="212"/>
      <c r="CB11" s="212"/>
      <c r="CC11" s="212"/>
      <c r="CD11" s="212"/>
      <c r="CE11" s="212"/>
      <c r="CF11" s="212"/>
      <c r="CG11" s="212"/>
      <c r="CH11" s="212"/>
      <c r="CI11" s="212"/>
      <c r="CJ11" s="212"/>
      <c r="CK11" s="212"/>
      <c r="CL11" s="212"/>
      <c r="CM11" s="212"/>
      <c r="CN11" s="212"/>
      <c r="CO11" s="212"/>
      <c r="CP11" s="212"/>
      <c r="CQ11" s="212"/>
      <c r="CR11" s="212"/>
      <c r="CS11" s="212"/>
      <c r="CT11" s="212"/>
      <c r="CU11" s="212"/>
      <c r="CV11" s="212"/>
      <c r="CW11" s="212"/>
      <c r="CX11" s="212"/>
      <c r="CY11" s="212"/>
      <c r="CZ11" s="212"/>
      <c r="DA11" s="212"/>
      <c r="DB11" s="212"/>
      <c r="DC11" s="212"/>
      <c r="DD11" s="213"/>
      <c r="DE11" s="45"/>
      <c r="DF11" s="18"/>
      <c r="DG11" s="18"/>
    </row>
    <row r="12" customFormat="false" ht="24" hidden="false" customHeight="true" outlineLevel="0" collapsed="false">
      <c r="A12" s="214" t="n">
        <v>44048</v>
      </c>
      <c r="B12" s="106" t="n">
        <v>29409</v>
      </c>
      <c r="C12" s="106" t="n">
        <v>29406</v>
      </c>
      <c r="D12" s="106" t="n">
        <v>29403</v>
      </c>
      <c r="E12" s="106" t="n">
        <v>29399</v>
      </c>
      <c r="F12" s="106" t="n">
        <v>29387</v>
      </c>
      <c r="G12" s="106" t="n">
        <v>29378</v>
      </c>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c r="BW12" s="212"/>
      <c r="BX12" s="212"/>
      <c r="BY12" s="212"/>
      <c r="BZ12" s="212"/>
      <c r="CA12" s="212"/>
      <c r="CB12" s="212"/>
      <c r="CC12" s="212"/>
      <c r="CD12" s="212"/>
      <c r="CE12" s="212"/>
      <c r="CF12" s="212"/>
      <c r="CG12" s="212"/>
      <c r="CH12" s="212"/>
      <c r="CI12" s="212"/>
      <c r="CJ12" s="212"/>
      <c r="CK12" s="212"/>
      <c r="CL12" s="212"/>
      <c r="CM12" s="212"/>
      <c r="CN12" s="212"/>
      <c r="CO12" s="212"/>
      <c r="CP12" s="212"/>
      <c r="CQ12" s="212"/>
      <c r="CR12" s="212"/>
      <c r="CS12" s="212"/>
      <c r="CT12" s="212"/>
      <c r="CU12" s="212"/>
      <c r="CV12" s="212"/>
      <c r="CW12" s="212"/>
      <c r="CX12" s="212"/>
      <c r="CY12" s="212"/>
      <c r="CZ12" s="212"/>
      <c r="DA12" s="212"/>
      <c r="DB12" s="212"/>
      <c r="DC12" s="212"/>
      <c r="DD12" s="213"/>
      <c r="DE12" s="45"/>
      <c r="DF12" s="18"/>
      <c r="DG12" s="18"/>
    </row>
    <row r="13" customFormat="false" ht="20.45" hidden="false" customHeight="true" outlineLevel="0" collapsed="false">
      <c r="A13" s="214" t="n">
        <v>44047</v>
      </c>
      <c r="B13" s="106" t="n">
        <v>29405</v>
      </c>
      <c r="C13" s="106" t="n">
        <v>29403</v>
      </c>
      <c r="D13" s="106" t="n">
        <v>29400</v>
      </c>
      <c r="E13" s="106" t="n">
        <v>29396</v>
      </c>
      <c r="F13" s="106" t="n">
        <v>29385</v>
      </c>
      <c r="G13" s="106" t="n">
        <v>29378</v>
      </c>
      <c r="H13" s="106" t="n">
        <v>29373</v>
      </c>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c r="BW13" s="212"/>
      <c r="BX13" s="212"/>
      <c r="BY13" s="212"/>
      <c r="BZ13" s="212"/>
      <c r="CA13" s="212"/>
      <c r="CB13" s="212"/>
      <c r="CC13" s="212"/>
      <c r="CD13" s="212"/>
      <c r="CE13" s="212"/>
      <c r="CF13" s="212"/>
      <c r="CG13" s="212"/>
      <c r="CH13" s="212"/>
      <c r="CI13" s="212"/>
      <c r="CJ13" s="212"/>
      <c r="CK13" s="212"/>
      <c r="CL13" s="212"/>
      <c r="CM13" s="212"/>
      <c r="CN13" s="212"/>
      <c r="CO13" s="212"/>
      <c r="CP13" s="212"/>
      <c r="CQ13" s="212"/>
      <c r="CR13" s="212"/>
      <c r="CS13" s="212"/>
      <c r="CT13" s="212"/>
      <c r="CU13" s="212"/>
      <c r="CV13" s="212"/>
      <c r="CW13" s="212"/>
      <c r="CX13" s="212"/>
      <c r="CY13" s="212"/>
      <c r="CZ13" s="212"/>
      <c r="DA13" s="212"/>
      <c r="DB13" s="212"/>
      <c r="DC13" s="212"/>
      <c r="DD13" s="213"/>
      <c r="DE13" s="45"/>
      <c r="DF13" s="18"/>
      <c r="DG13" s="18"/>
    </row>
    <row r="14" customFormat="false" ht="20.25" hidden="false" customHeight="true" outlineLevel="0" collapsed="false">
      <c r="A14" s="214" t="n">
        <v>44046</v>
      </c>
      <c r="B14" s="106" t="n">
        <v>29399</v>
      </c>
      <c r="C14" s="106" t="n">
        <v>29397</v>
      </c>
      <c r="D14" s="106" t="n">
        <v>29394</v>
      </c>
      <c r="E14" s="106" t="n">
        <v>29391</v>
      </c>
      <c r="F14" s="106" t="n">
        <v>29381</v>
      </c>
      <c r="G14" s="106" t="n">
        <v>29375</v>
      </c>
      <c r="H14" s="106" t="n">
        <v>29371</v>
      </c>
      <c r="I14" s="106" t="n">
        <v>29360</v>
      </c>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c r="BI14" s="215"/>
      <c r="BJ14" s="215"/>
      <c r="BK14" s="215"/>
      <c r="BL14" s="215"/>
      <c r="BM14" s="215"/>
      <c r="BN14" s="215"/>
      <c r="BO14" s="215"/>
      <c r="BP14" s="215"/>
      <c r="BQ14" s="215"/>
      <c r="BR14" s="215"/>
      <c r="BS14" s="215"/>
      <c r="BT14" s="215"/>
      <c r="BU14" s="215"/>
      <c r="BV14" s="215"/>
      <c r="BW14" s="215"/>
      <c r="BX14" s="215"/>
      <c r="BY14" s="215"/>
      <c r="BZ14" s="215"/>
      <c r="CA14" s="215"/>
      <c r="CB14" s="215"/>
      <c r="CC14" s="215"/>
      <c r="CD14" s="215"/>
      <c r="CE14" s="215"/>
      <c r="CF14" s="215"/>
      <c r="CG14" s="215"/>
      <c r="CH14" s="215"/>
      <c r="CI14" s="215"/>
      <c r="CJ14" s="215"/>
      <c r="CK14" s="215"/>
      <c r="CL14" s="215"/>
      <c r="CM14" s="215"/>
      <c r="CN14" s="215"/>
      <c r="CO14" s="215"/>
      <c r="CP14" s="215"/>
      <c r="CQ14" s="215"/>
      <c r="CR14" s="215"/>
      <c r="CS14" s="215"/>
      <c r="CT14" s="215"/>
      <c r="CU14" s="215"/>
      <c r="CV14" s="215"/>
      <c r="CW14" s="215"/>
      <c r="CX14" s="215"/>
      <c r="CY14" s="215"/>
      <c r="CZ14" s="215"/>
      <c r="DA14" s="215"/>
      <c r="DB14" s="215"/>
      <c r="DC14" s="215"/>
      <c r="DD14" s="216"/>
      <c r="DE14" s="45"/>
      <c r="DF14" s="18"/>
      <c r="DG14" s="18"/>
    </row>
    <row r="15" customFormat="false" ht="20.5" hidden="false" customHeight="true" outlineLevel="0" collapsed="false">
      <c r="A15" s="217" t="n">
        <v>44045</v>
      </c>
      <c r="B15" s="111" t="n">
        <v>29389</v>
      </c>
      <c r="C15" s="111" t="n">
        <v>29387</v>
      </c>
      <c r="D15" s="111" t="n">
        <v>29384</v>
      </c>
      <c r="E15" s="111" t="n">
        <v>29381</v>
      </c>
      <c r="F15" s="111" t="n">
        <v>29371</v>
      </c>
      <c r="G15" s="111" t="n">
        <v>29365</v>
      </c>
      <c r="H15" s="111" t="n">
        <v>29363</v>
      </c>
      <c r="I15" s="111" t="n">
        <v>29358</v>
      </c>
      <c r="J15" s="112" t="n">
        <v>29354</v>
      </c>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c r="BZ15" s="212"/>
      <c r="CA15" s="212"/>
      <c r="CB15" s="212"/>
      <c r="CC15" s="212"/>
      <c r="CD15" s="212"/>
      <c r="CE15" s="212"/>
      <c r="CF15" s="212"/>
      <c r="CG15" s="212"/>
      <c r="CH15" s="212"/>
      <c r="CI15" s="212"/>
      <c r="CJ15" s="212"/>
      <c r="CK15" s="212"/>
      <c r="CL15" s="212"/>
      <c r="CM15" s="212"/>
      <c r="CN15" s="212"/>
      <c r="CO15" s="212"/>
      <c r="CP15" s="212"/>
      <c r="CQ15" s="212"/>
      <c r="CR15" s="212"/>
      <c r="CS15" s="212"/>
      <c r="CT15" s="212"/>
      <c r="CU15" s="212"/>
      <c r="CV15" s="212"/>
      <c r="CW15" s="212"/>
      <c r="CX15" s="212"/>
      <c r="CY15" s="212"/>
      <c r="CZ15" s="212"/>
      <c r="DA15" s="212"/>
      <c r="DB15" s="212"/>
      <c r="DC15" s="212"/>
      <c r="DD15" s="218"/>
      <c r="DE15" s="45"/>
      <c r="DF15" s="18"/>
      <c r="DG15" s="18"/>
    </row>
    <row r="16" customFormat="false" ht="18.75" hidden="false" customHeight="true" outlineLevel="0" collapsed="false">
      <c r="A16" s="217" t="n">
        <v>44044</v>
      </c>
      <c r="B16" s="111" t="n">
        <v>29381</v>
      </c>
      <c r="C16" s="111" t="n">
        <v>29379</v>
      </c>
      <c r="D16" s="111" t="n">
        <v>29377</v>
      </c>
      <c r="E16" s="111" t="n">
        <v>29374</v>
      </c>
      <c r="F16" s="111" t="n">
        <v>29365</v>
      </c>
      <c r="G16" s="111" t="n">
        <v>29360</v>
      </c>
      <c r="H16" s="111" t="n">
        <v>29358</v>
      </c>
      <c r="I16" s="111" t="n">
        <v>29354</v>
      </c>
      <c r="J16" s="112" t="n">
        <v>29352</v>
      </c>
      <c r="K16" s="112" t="n">
        <v>29349</v>
      </c>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c r="BZ16" s="212"/>
      <c r="CA16" s="212"/>
      <c r="CB16" s="212"/>
      <c r="CC16" s="212"/>
      <c r="CD16" s="212"/>
      <c r="CE16" s="212"/>
      <c r="CF16" s="212"/>
      <c r="CG16" s="212"/>
      <c r="CH16" s="212"/>
      <c r="CI16" s="212"/>
      <c r="CJ16" s="212"/>
      <c r="CK16" s="212"/>
      <c r="CL16" s="212"/>
      <c r="CM16" s="212"/>
      <c r="CN16" s="212"/>
      <c r="CO16" s="212"/>
      <c r="CP16" s="212"/>
      <c r="CQ16" s="212"/>
      <c r="CR16" s="212"/>
      <c r="CS16" s="212"/>
      <c r="CT16" s="212"/>
      <c r="CU16" s="212"/>
      <c r="CV16" s="212"/>
      <c r="CW16" s="212"/>
      <c r="CX16" s="212"/>
      <c r="CY16" s="212"/>
      <c r="CZ16" s="212"/>
      <c r="DA16" s="212"/>
      <c r="DB16" s="212"/>
      <c r="DC16" s="212"/>
      <c r="DD16" s="218"/>
      <c r="DE16" s="45"/>
      <c r="DF16" s="18"/>
      <c r="DG16" s="18"/>
    </row>
    <row r="17" customFormat="false" ht="16.5" hidden="false" customHeight="true" outlineLevel="0" collapsed="false">
      <c r="A17" s="217" t="n">
        <v>44043</v>
      </c>
      <c r="B17" s="111" t="n">
        <v>29374</v>
      </c>
      <c r="C17" s="111" t="n">
        <v>29372</v>
      </c>
      <c r="D17" s="111" t="n">
        <v>29370</v>
      </c>
      <c r="E17" s="111" t="n">
        <v>29367</v>
      </c>
      <c r="F17" s="111" t="n">
        <v>29358</v>
      </c>
      <c r="G17" s="111" t="n">
        <v>29353</v>
      </c>
      <c r="H17" s="111" t="n">
        <v>29351</v>
      </c>
      <c r="I17" s="111" t="n">
        <v>29349</v>
      </c>
      <c r="J17" s="112" t="n">
        <v>29347</v>
      </c>
      <c r="K17" s="112" t="n">
        <v>29347</v>
      </c>
      <c r="L17" s="112" t="n">
        <v>29344</v>
      </c>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c r="BZ17" s="212"/>
      <c r="CA17" s="212"/>
      <c r="CB17" s="212"/>
      <c r="CC17" s="212"/>
      <c r="CD17" s="212"/>
      <c r="CE17" s="212"/>
      <c r="CF17" s="212"/>
      <c r="CG17" s="212"/>
      <c r="CH17" s="212"/>
      <c r="CI17" s="212"/>
      <c r="CJ17" s="212"/>
      <c r="CK17" s="212"/>
      <c r="CL17" s="212"/>
      <c r="CM17" s="212"/>
      <c r="CN17" s="212"/>
      <c r="CO17" s="212"/>
      <c r="CP17" s="212"/>
      <c r="CQ17" s="212"/>
      <c r="CR17" s="212"/>
      <c r="CS17" s="212"/>
      <c r="CT17" s="212"/>
      <c r="CU17" s="212"/>
      <c r="CV17" s="212"/>
      <c r="CW17" s="212"/>
      <c r="CX17" s="212"/>
      <c r="CY17" s="212"/>
      <c r="CZ17" s="212"/>
      <c r="DA17" s="212"/>
      <c r="DB17" s="212"/>
      <c r="DC17" s="212"/>
      <c r="DD17" s="218"/>
      <c r="DE17" s="45"/>
      <c r="DF17" s="18"/>
      <c r="DG17" s="18"/>
    </row>
    <row r="18" customFormat="false" ht="19.5" hidden="false" customHeight="true" outlineLevel="0" collapsed="false">
      <c r="A18" s="217" t="n">
        <v>44042</v>
      </c>
      <c r="B18" s="111" t="n">
        <v>29370</v>
      </c>
      <c r="C18" s="111" t="n">
        <v>29368</v>
      </c>
      <c r="D18" s="111" t="n">
        <v>29366</v>
      </c>
      <c r="E18" s="111" t="n">
        <v>29363</v>
      </c>
      <c r="F18" s="111" t="n">
        <v>29355</v>
      </c>
      <c r="G18" s="111" t="n">
        <v>29351</v>
      </c>
      <c r="H18" s="111" t="n">
        <v>29349</v>
      </c>
      <c r="I18" s="111" t="n">
        <v>29347</v>
      </c>
      <c r="J18" s="112" t="n">
        <v>29346</v>
      </c>
      <c r="K18" s="112" t="n">
        <v>29346</v>
      </c>
      <c r="L18" s="112" t="n">
        <v>29344</v>
      </c>
      <c r="M18" s="112" t="n">
        <v>29340</v>
      </c>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c r="BZ18" s="212"/>
      <c r="CA18" s="212"/>
      <c r="CB18" s="212"/>
      <c r="CC18" s="212"/>
      <c r="CD18" s="212"/>
      <c r="CE18" s="212"/>
      <c r="CF18" s="212"/>
      <c r="CG18" s="212"/>
      <c r="CH18" s="212"/>
      <c r="CI18" s="212"/>
      <c r="CJ18" s="212"/>
      <c r="CK18" s="212"/>
      <c r="CL18" s="212"/>
      <c r="CM18" s="212"/>
      <c r="CN18" s="212"/>
      <c r="CO18" s="212"/>
      <c r="CP18" s="212"/>
      <c r="CQ18" s="212"/>
      <c r="CR18" s="212"/>
      <c r="CS18" s="212"/>
      <c r="CT18" s="212"/>
      <c r="CU18" s="212"/>
      <c r="CV18" s="212"/>
      <c r="CW18" s="212"/>
      <c r="CX18" s="212"/>
      <c r="CY18" s="212"/>
      <c r="CZ18" s="212"/>
      <c r="DA18" s="212"/>
      <c r="DB18" s="212"/>
      <c r="DC18" s="212"/>
      <c r="DD18" s="218"/>
      <c r="DE18" s="45"/>
      <c r="DF18" s="18"/>
      <c r="DG18" s="18"/>
    </row>
    <row r="19" customFormat="false" ht="18" hidden="false" customHeight="true" outlineLevel="0" collapsed="false">
      <c r="A19" s="217" t="n">
        <v>44041</v>
      </c>
      <c r="B19" s="111" t="n">
        <v>29364</v>
      </c>
      <c r="C19" s="111" t="n">
        <v>29362</v>
      </c>
      <c r="D19" s="111" t="n">
        <v>29361</v>
      </c>
      <c r="E19" s="111" t="n">
        <v>29358</v>
      </c>
      <c r="F19" s="111" t="n">
        <v>29350</v>
      </c>
      <c r="G19" s="111" t="n">
        <v>29346</v>
      </c>
      <c r="H19" s="111" t="n">
        <v>29345</v>
      </c>
      <c r="I19" s="111" t="n">
        <v>29344</v>
      </c>
      <c r="J19" s="112" t="n">
        <v>29343</v>
      </c>
      <c r="K19" s="112" t="n">
        <v>29343</v>
      </c>
      <c r="L19" s="112" t="n">
        <v>29342</v>
      </c>
      <c r="M19" s="112" t="n">
        <v>29339</v>
      </c>
      <c r="N19" s="112" t="n">
        <v>29331</v>
      </c>
      <c r="O19" s="212"/>
      <c r="P19" s="212"/>
      <c r="Q19" s="212"/>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2"/>
      <c r="BY19" s="212"/>
      <c r="BZ19" s="212"/>
      <c r="CA19" s="212"/>
      <c r="CB19" s="212"/>
      <c r="CC19" s="212"/>
      <c r="CD19" s="212"/>
      <c r="CE19" s="212"/>
      <c r="CF19" s="212"/>
      <c r="CG19" s="212"/>
      <c r="CH19" s="212"/>
      <c r="CI19" s="212"/>
      <c r="CJ19" s="212"/>
      <c r="CK19" s="212"/>
      <c r="CL19" s="212"/>
      <c r="CM19" s="212"/>
      <c r="CN19" s="212"/>
      <c r="CO19" s="212"/>
      <c r="CP19" s="212"/>
      <c r="CQ19" s="212"/>
      <c r="CR19" s="212"/>
      <c r="CS19" s="212"/>
      <c r="CT19" s="212"/>
      <c r="CU19" s="212"/>
      <c r="CV19" s="212"/>
      <c r="CW19" s="212"/>
      <c r="CX19" s="212"/>
      <c r="CY19" s="212"/>
      <c r="CZ19" s="212"/>
      <c r="DA19" s="212"/>
      <c r="DB19" s="212"/>
      <c r="DC19" s="212"/>
      <c r="DD19" s="218"/>
      <c r="DE19" s="45"/>
      <c r="DF19" s="18"/>
      <c r="DG19" s="18"/>
    </row>
    <row r="20" customFormat="false" ht="21.75" hidden="false" customHeight="true" outlineLevel="0" collapsed="false">
      <c r="A20" s="217" t="n">
        <v>44040</v>
      </c>
      <c r="B20" s="111" t="n">
        <v>29358</v>
      </c>
      <c r="C20" s="111" t="n">
        <v>29357</v>
      </c>
      <c r="D20" s="111" t="n">
        <v>29357</v>
      </c>
      <c r="E20" s="111" t="n">
        <v>29354</v>
      </c>
      <c r="F20" s="111" t="n">
        <v>29346</v>
      </c>
      <c r="G20" s="111" t="n">
        <v>29342</v>
      </c>
      <c r="H20" s="111" t="n">
        <v>29341</v>
      </c>
      <c r="I20" s="111" t="n">
        <v>29340</v>
      </c>
      <c r="J20" s="112" t="n">
        <v>29339</v>
      </c>
      <c r="K20" s="112" t="n">
        <v>29339</v>
      </c>
      <c r="L20" s="112" t="n">
        <v>29338</v>
      </c>
      <c r="M20" s="112" t="n">
        <v>29335</v>
      </c>
      <c r="N20" s="112" t="n">
        <v>29331</v>
      </c>
      <c r="O20" s="112" t="n">
        <v>29319</v>
      </c>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c r="BZ20" s="212"/>
      <c r="CA20" s="212"/>
      <c r="CB20" s="212"/>
      <c r="CC20" s="212"/>
      <c r="CD20" s="212"/>
      <c r="CE20" s="212"/>
      <c r="CF20" s="212"/>
      <c r="CG20" s="212"/>
      <c r="CH20" s="212"/>
      <c r="CI20" s="212"/>
      <c r="CJ20" s="212"/>
      <c r="CK20" s="212"/>
      <c r="CL20" s="212"/>
      <c r="CM20" s="212"/>
      <c r="CN20" s="212"/>
      <c r="CO20" s="212"/>
      <c r="CP20" s="212"/>
      <c r="CQ20" s="212"/>
      <c r="CR20" s="212"/>
      <c r="CS20" s="212"/>
      <c r="CT20" s="212"/>
      <c r="CU20" s="212"/>
      <c r="CV20" s="212"/>
      <c r="CW20" s="212"/>
      <c r="CX20" s="212"/>
      <c r="CY20" s="212"/>
      <c r="CZ20" s="212"/>
      <c r="DA20" s="212"/>
      <c r="DB20" s="212"/>
      <c r="DC20" s="212"/>
      <c r="DD20" s="218"/>
      <c r="DE20" s="45"/>
      <c r="DF20" s="18"/>
      <c r="DG20" s="18"/>
    </row>
    <row r="21" customFormat="false" ht="18" hidden="false" customHeight="true" outlineLevel="0" collapsed="false">
      <c r="A21" s="217" t="n">
        <v>44039</v>
      </c>
      <c r="B21" s="111" t="n">
        <v>29350</v>
      </c>
      <c r="C21" s="111" t="n">
        <v>29349</v>
      </c>
      <c r="D21" s="111" t="n">
        <v>29349</v>
      </c>
      <c r="E21" s="111" t="n">
        <v>29346</v>
      </c>
      <c r="F21" s="111" t="n">
        <v>29338</v>
      </c>
      <c r="G21" s="111" t="n">
        <v>29334</v>
      </c>
      <c r="H21" s="111" t="n">
        <v>29333</v>
      </c>
      <c r="I21" s="111" t="n">
        <v>29332</v>
      </c>
      <c r="J21" s="112" t="n">
        <v>29332</v>
      </c>
      <c r="K21" s="112" t="n">
        <v>29332</v>
      </c>
      <c r="L21" s="112" t="n">
        <v>29331</v>
      </c>
      <c r="M21" s="112" t="n">
        <v>29329</v>
      </c>
      <c r="N21" s="112" t="n">
        <v>29325</v>
      </c>
      <c r="O21" s="112" t="n">
        <v>29317</v>
      </c>
      <c r="P21" s="112" t="n">
        <v>29305</v>
      </c>
      <c r="Q21" s="151"/>
      <c r="R21" s="151"/>
      <c r="S21" s="151"/>
      <c r="T21" s="151"/>
      <c r="U21" s="151"/>
      <c r="V21" s="151"/>
      <c r="W21" s="151"/>
      <c r="X21" s="151"/>
      <c r="Y21" s="151"/>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c r="BI21" s="151"/>
      <c r="BJ21" s="151"/>
      <c r="BK21" s="151"/>
      <c r="BL21" s="151"/>
      <c r="BM21" s="151"/>
      <c r="BN21" s="151"/>
      <c r="BO21" s="151"/>
      <c r="BP21" s="151"/>
      <c r="BQ21" s="151"/>
      <c r="BR21" s="151"/>
      <c r="BS21" s="151"/>
      <c r="BT21" s="151"/>
      <c r="BU21" s="151"/>
      <c r="BV21" s="151"/>
      <c r="BW21" s="151"/>
      <c r="BX21" s="151"/>
      <c r="BY21" s="151"/>
      <c r="BZ21" s="151"/>
      <c r="CA21" s="151"/>
      <c r="CB21" s="151"/>
      <c r="CC21" s="151"/>
      <c r="CD21" s="151"/>
      <c r="CE21" s="151"/>
      <c r="CF21" s="151"/>
      <c r="CG21" s="151"/>
      <c r="CH21" s="151"/>
      <c r="CI21" s="151"/>
      <c r="CJ21" s="151"/>
      <c r="CK21" s="151"/>
      <c r="CL21" s="151"/>
      <c r="CM21" s="151"/>
      <c r="CN21" s="151"/>
      <c r="CO21" s="151"/>
      <c r="CP21" s="151"/>
      <c r="CQ21" s="151"/>
      <c r="CR21" s="151"/>
      <c r="CS21" s="151"/>
      <c r="CT21" s="151"/>
      <c r="CU21" s="151"/>
      <c r="CV21" s="151"/>
      <c r="CW21" s="151"/>
      <c r="CX21" s="151"/>
      <c r="CY21" s="151"/>
      <c r="CZ21" s="151"/>
      <c r="DA21" s="151"/>
      <c r="DB21" s="151"/>
      <c r="DC21" s="151"/>
      <c r="DD21" s="152"/>
      <c r="DE21" s="45"/>
      <c r="DF21" s="18"/>
      <c r="DG21" s="18"/>
    </row>
    <row r="22" customFormat="false" ht="18" hidden="false" customHeight="true" outlineLevel="0" collapsed="false">
      <c r="A22" s="217" t="n">
        <v>44038</v>
      </c>
      <c r="B22" s="111" t="n">
        <v>29342</v>
      </c>
      <c r="C22" s="111" t="n">
        <v>29341</v>
      </c>
      <c r="D22" s="111" t="n">
        <v>29341</v>
      </c>
      <c r="E22" s="111" t="n">
        <v>29338</v>
      </c>
      <c r="F22" s="111" t="n">
        <v>29330</v>
      </c>
      <c r="G22" s="111" t="n">
        <v>29326</v>
      </c>
      <c r="H22" s="111" t="n">
        <v>29325</v>
      </c>
      <c r="I22" s="111" t="n">
        <v>29324</v>
      </c>
      <c r="J22" s="112" t="n">
        <v>29324</v>
      </c>
      <c r="K22" s="112" t="n">
        <v>29324</v>
      </c>
      <c r="L22" s="112" t="n">
        <v>29324</v>
      </c>
      <c r="M22" s="112" t="n">
        <v>29323</v>
      </c>
      <c r="N22" s="112" t="n">
        <v>29319</v>
      </c>
      <c r="O22" s="112" t="n">
        <v>29313</v>
      </c>
      <c r="P22" s="112" t="n">
        <v>29305</v>
      </c>
      <c r="Q22" s="112" t="n">
        <v>29293</v>
      </c>
      <c r="R22" s="151"/>
      <c r="S22" s="151"/>
      <c r="T22" s="151"/>
      <c r="U22" s="151"/>
      <c r="V22" s="151"/>
      <c r="W22" s="151"/>
      <c r="X22" s="151"/>
      <c r="Y22" s="151"/>
      <c r="Z22" s="151"/>
      <c r="AA22" s="151"/>
      <c r="AB22" s="151"/>
      <c r="AC22" s="151"/>
      <c r="AD22" s="151"/>
      <c r="AE22" s="151"/>
      <c r="AF22" s="151"/>
      <c r="AG22" s="151"/>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c r="BI22" s="151"/>
      <c r="BJ22" s="151"/>
      <c r="BK22" s="151"/>
      <c r="BL22" s="151"/>
      <c r="BM22" s="151"/>
      <c r="BN22" s="151"/>
      <c r="BO22" s="151"/>
      <c r="BP22" s="151"/>
      <c r="BQ22" s="151"/>
      <c r="BR22" s="151"/>
      <c r="BS22" s="151"/>
      <c r="BT22" s="151"/>
      <c r="BU22" s="151"/>
      <c r="BV22" s="151"/>
      <c r="BW22" s="151"/>
      <c r="BX22" s="151"/>
      <c r="BY22" s="151"/>
      <c r="BZ22" s="151"/>
      <c r="CA22" s="151"/>
      <c r="CB22" s="151"/>
      <c r="CC22" s="151"/>
      <c r="CD22" s="151"/>
      <c r="CE22" s="151"/>
      <c r="CF22" s="151"/>
      <c r="CG22" s="151"/>
      <c r="CH22" s="151"/>
      <c r="CI22" s="151"/>
      <c r="CJ22" s="151"/>
      <c r="CK22" s="151"/>
      <c r="CL22" s="151"/>
      <c r="CM22" s="151"/>
      <c r="CN22" s="151"/>
      <c r="CO22" s="151"/>
      <c r="CP22" s="151"/>
      <c r="CQ22" s="151"/>
      <c r="CR22" s="151"/>
      <c r="CS22" s="151"/>
      <c r="CT22" s="151"/>
      <c r="CU22" s="151"/>
      <c r="CV22" s="151"/>
      <c r="CW22" s="151"/>
      <c r="CX22" s="151"/>
      <c r="CY22" s="151"/>
      <c r="CZ22" s="151"/>
      <c r="DA22" s="151"/>
      <c r="DB22" s="151"/>
      <c r="DC22" s="151"/>
      <c r="DD22" s="152"/>
      <c r="DE22" s="45"/>
      <c r="DF22" s="18"/>
      <c r="DG22" s="18"/>
    </row>
    <row r="23" customFormat="false" ht="17.25" hidden="false" customHeight="true" outlineLevel="0" collapsed="false">
      <c r="A23" s="217" t="n">
        <v>44037</v>
      </c>
      <c r="B23" s="111" t="n">
        <v>29330</v>
      </c>
      <c r="C23" s="111" t="n">
        <v>29329</v>
      </c>
      <c r="D23" s="111" t="n">
        <v>29329</v>
      </c>
      <c r="E23" s="111" t="n">
        <v>29326</v>
      </c>
      <c r="F23" s="111" t="n">
        <v>29319</v>
      </c>
      <c r="G23" s="111" t="n">
        <v>29315</v>
      </c>
      <c r="H23" s="111" t="n">
        <v>29314</v>
      </c>
      <c r="I23" s="111" t="n">
        <v>29313</v>
      </c>
      <c r="J23" s="112" t="n">
        <v>29313</v>
      </c>
      <c r="K23" s="112" t="n">
        <v>29313</v>
      </c>
      <c r="L23" s="112" t="n">
        <v>29313</v>
      </c>
      <c r="M23" s="112" t="n">
        <v>29313</v>
      </c>
      <c r="N23" s="112" t="n">
        <v>29309</v>
      </c>
      <c r="O23" s="112" t="n">
        <v>29305</v>
      </c>
      <c r="P23" s="112" t="n">
        <v>29301</v>
      </c>
      <c r="Q23" s="112" t="n">
        <v>29293</v>
      </c>
      <c r="R23" s="112" t="n">
        <v>29283</v>
      </c>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c r="BI23" s="151"/>
      <c r="BJ23" s="151"/>
      <c r="BK23" s="151"/>
      <c r="BL23" s="151"/>
      <c r="BM23" s="151"/>
      <c r="BN23" s="151"/>
      <c r="BO23" s="151"/>
      <c r="BP23" s="151"/>
      <c r="BQ23" s="151"/>
      <c r="BR23" s="151"/>
      <c r="BS23" s="151"/>
      <c r="BT23" s="151"/>
      <c r="BU23" s="151"/>
      <c r="BV23" s="151"/>
      <c r="BW23" s="151"/>
      <c r="BX23" s="151"/>
      <c r="BY23" s="151"/>
      <c r="BZ23" s="151"/>
      <c r="CA23" s="151"/>
      <c r="CB23" s="151"/>
      <c r="CC23" s="151"/>
      <c r="CD23" s="151"/>
      <c r="CE23" s="151"/>
      <c r="CF23" s="151"/>
      <c r="CG23" s="151"/>
      <c r="CH23" s="151"/>
      <c r="CI23" s="151"/>
      <c r="CJ23" s="151"/>
      <c r="CK23" s="151"/>
      <c r="CL23" s="151"/>
      <c r="CM23" s="151"/>
      <c r="CN23" s="151"/>
      <c r="CO23" s="151"/>
      <c r="CP23" s="151"/>
      <c r="CQ23" s="151"/>
      <c r="CR23" s="151"/>
      <c r="CS23" s="151"/>
      <c r="CT23" s="151"/>
      <c r="CU23" s="151"/>
      <c r="CV23" s="151"/>
      <c r="CW23" s="151"/>
      <c r="CX23" s="151"/>
      <c r="CY23" s="151"/>
      <c r="CZ23" s="151"/>
      <c r="DA23" s="151"/>
      <c r="DB23" s="151"/>
      <c r="DC23" s="151"/>
      <c r="DD23" s="152"/>
      <c r="DE23" s="45"/>
      <c r="DF23" s="18"/>
      <c r="DG23" s="18"/>
    </row>
    <row r="24" customFormat="false" ht="15.75" hidden="false" customHeight="true" outlineLevel="0" collapsed="false">
      <c r="A24" s="217" t="n">
        <v>44036</v>
      </c>
      <c r="B24" s="111" t="n">
        <v>29319</v>
      </c>
      <c r="C24" s="111" t="n">
        <v>29318</v>
      </c>
      <c r="D24" s="111" t="n">
        <v>29318</v>
      </c>
      <c r="E24" s="111" t="n">
        <v>29315</v>
      </c>
      <c r="F24" s="111" t="n">
        <v>29309</v>
      </c>
      <c r="G24" s="111" t="n">
        <v>29305</v>
      </c>
      <c r="H24" s="111" t="n">
        <v>29304</v>
      </c>
      <c r="I24" s="111" t="n">
        <v>29303</v>
      </c>
      <c r="J24" s="112" t="n">
        <v>29303</v>
      </c>
      <c r="K24" s="112" t="n">
        <v>29303</v>
      </c>
      <c r="L24" s="112" t="n">
        <v>29303</v>
      </c>
      <c r="M24" s="112" t="n">
        <v>29303</v>
      </c>
      <c r="N24" s="112" t="n">
        <v>29302</v>
      </c>
      <c r="O24" s="112" t="n">
        <v>29300</v>
      </c>
      <c r="P24" s="112" t="n">
        <v>29298</v>
      </c>
      <c r="Q24" s="112" t="n">
        <v>29290</v>
      </c>
      <c r="R24" s="112" t="n">
        <v>29282</v>
      </c>
      <c r="S24" s="112" t="n">
        <v>29274</v>
      </c>
      <c r="T24" s="151"/>
      <c r="U24" s="151"/>
      <c r="V24" s="151"/>
      <c r="W24" s="151"/>
      <c r="X24" s="151"/>
      <c r="Y24" s="151"/>
      <c r="Z24" s="151"/>
      <c r="AA24" s="151"/>
      <c r="AB24" s="151"/>
      <c r="AC24" s="151"/>
      <c r="AD24" s="151"/>
      <c r="AE24" s="151"/>
      <c r="AF24" s="151"/>
      <c r="AG24" s="151"/>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c r="BI24" s="151"/>
      <c r="BJ24" s="151"/>
      <c r="BK24" s="151"/>
      <c r="BL24" s="151"/>
      <c r="BM24" s="151"/>
      <c r="BN24" s="151"/>
      <c r="BO24" s="151"/>
      <c r="BP24" s="151"/>
      <c r="BQ24" s="151"/>
      <c r="BR24" s="151"/>
      <c r="BS24" s="151"/>
      <c r="BT24" s="151"/>
      <c r="BU24" s="151"/>
      <c r="BV24" s="151"/>
      <c r="BW24" s="151"/>
      <c r="BX24" s="151"/>
      <c r="BY24" s="151"/>
      <c r="BZ24" s="151"/>
      <c r="CA24" s="151"/>
      <c r="CB24" s="151"/>
      <c r="CC24" s="151"/>
      <c r="CD24" s="151"/>
      <c r="CE24" s="151"/>
      <c r="CF24" s="151"/>
      <c r="CG24" s="151"/>
      <c r="CH24" s="151"/>
      <c r="CI24" s="151"/>
      <c r="CJ24" s="151"/>
      <c r="CK24" s="151"/>
      <c r="CL24" s="151"/>
      <c r="CM24" s="151"/>
      <c r="CN24" s="151"/>
      <c r="CO24" s="151"/>
      <c r="CP24" s="151"/>
      <c r="CQ24" s="151"/>
      <c r="CR24" s="151"/>
      <c r="CS24" s="151"/>
      <c r="CT24" s="151"/>
      <c r="CU24" s="151"/>
      <c r="CV24" s="151"/>
      <c r="CW24" s="151"/>
      <c r="CX24" s="151"/>
      <c r="CY24" s="151"/>
      <c r="CZ24" s="151"/>
      <c r="DA24" s="151"/>
      <c r="DB24" s="151"/>
      <c r="DC24" s="151"/>
      <c r="DD24" s="152"/>
      <c r="DE24" s="45"/>
      <c r="DF24" s="18"/>
      <c r="DG24" s="18"/>
    </row>
    <row r="25" customFormat="false" ht="15" hidden="false" customHeight="true" outlineLevel="0" collapsed="false">
      <c r="A25" s="217" t="n">
        <v>44035</v>
      </c>
      <c r="B25" s="111" t="n">
        <v>29314</v>
      </c>
      <c r="C25" s="111" t="n">
        <v>29313</v>
      </c>
      <c r="D25" s="111" t="n">
        <v>29313</v>
      </c>
      <c r="E25" s="111" t="n">
        <v>29310</v>
      </c>
      <c r="F25" s="111" t="n">
        <v>29304</v>
      </c>
      <c r="G25" s="111" t="n">
        <v>29300</v>
      </c>
      <c r="H25" s="111" t="n">
        <v>29299</v>
      </c>
      <c r="I25" s="111" t="n">
        <v>29298</v>
      </c>
      <c r="J25" s="112" t="n">
        <v>29298</v>
      </c>
      <c r="K25" s="112" t="n">
        <v>29298</v>
      </c>
      <c r="L25" s="112" t="n">
        <v>29298</v>
      </c>
      <c r="M25" s="112" t="n">
        <v>29298</v>
      </c>
      <c r="N25" s="112" t="n">
        <v>29297</v>
      </c>
      <c r="O25" s="112" t="n">
        <v>29295</v>
      </c>
      <c r="P25" s="112" t="n">
        <v>29294</v>
      </c>
      <c r="Q25" s="112" t="n">
        <v>29286</v>
      </c>
      <c r="R25" s="112" t="n">
        <v>29279</v>
      </c>
      <c r="S25" s="112" t="n">
        <v>29274</v>
      </c>
      <c r="T25" s="112" t="n">
        <v>29249</v>
      </c>
      <c r="U25" s="151"/>
      <c r="V25" s="151"/>
      <c r="W25" s="151"/>
      <c r="X25" s="151"/>
      <c r="Y25" s="151"/>
      <c r="Z25" s="151"/>
      <c r="AA25" s="151"/>
      <c r="AB25" s="151"/>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c r="BI25" s="151"/>
      <c r="BJ25" s="151"/>
      <c r="BK25" s="151"/>
      <c r="BL25" s="151"/>
      <c r="BM25" s="151"/>
      <c r="BN25" s="151"/>
      <c r="BO25" s="151"/>
      <c r="BP25" s="151"/>
      <c r="BQ25" s="151"/>
      <c r="BR25" s="151"/>
      <c r="BS25" s="151"/>
      <c r="BT25" s="151"/>
      <c r="BU25" s="151"/>
      <c r="BV25" s="151"/>
      <c r="BW25" s="151"/>
      <c r="BX25" s="151"/>
      <c r="BY25" s="151"/>
      <c r="BZ25" s="151"/>
      <c r="CA25" s="151"/>
      <c r="CB25" s="151"/>
      <c r="CC25" s="151"/>
      <c r="CD25" s="151"/>
      <c r="CE25" s="151"/>
      <c r="CF25" s="151"/>
      <c r="CG25" s="151"/>
      <c r="CH25" s="151"/>
      <c r="CI25" s="151"/>
      <c r="CJ25" s="151"/>
      <c r="CK25" s="151"/>
      <c r="CL25" s="151"/>
      <c r="CM25" s="151"/>
      <c r="CN25" s="151"/>
      <c r="CO25" s="151"/>
      <c r="CP25" s="151"/>
      <c r="CQ25" s="151"/>
      <c r="CR25" s="151"/>
      <c r="CS25" s="151"/>
      <c r="CT25" s="151"/>
      <c r="CU25" s="151"/>
      <c r="CV25" s="151"/>
      <c r="CW25" s="151"/>
      <c r="CX25" s="151"/>
      <c r="CY25" s="151"/>
      <c r="CZ25" s="151"/>
      <c r="DA25" s="151"/>
      <c r="DB25" s="151"/>
      <c r="DC25" s="151"/>
      <c r="DD25" s="152"/>
      <c r="DE25" s="45"/>
      <c r="DF25" s="18"/>
      <c r="DG25" s="18"/>
    </row>
    <row r="26" customFormat="false" ht="16.5" hidden="false" customHeight="true" outlineLevel="0" collapsed="false">
      <c r="A26" s="217" t="n">
        <v>44034</v>
      </c>
      <c r="B26" s="111" t="n">
        <v>29300</v>
      </c>
      <c r="C26" s="111" t="n">
        <v>29299</v>
      </c>
      <c r="D26" s="111" t="n">
        <v>29299</v>
      </c>
      <c r="E26" s="111" t="n">
        <v>29296</v>
      </c>
      <c r="F26" s="111" t="n">
        <v>29291</v>
      </c>
      <c r="G26" s="111" t="n">
        <v>29287</v>
      </c>
      <c r="H26" s="111" t="n">
        <v>29286</v>
      </c>
      <c r="I26" s="111" t="n">
        <v>29285</v>
      </c>
      <c r="J26" s="112" t="n">
        <v>29285</v>
      </c>
      <c r="K26" s="112" t="n">
        <v>29285</v>
      </c>
      <c r="L26" s="112" t="n">
        <v>29285</v>
      </c>
      <c r="M26" s="112" t="n">
        <v>29285</v>
      </c>
      <c r="N26" s="112" t="n">
        <v>29284</v>
      </c>
      <c r="O26" s="112" t="n">
        <v>29282</v>
      </c>
      <c r="P26" s="112" t="n">
        <v>29281</v>
      </c>
      <c r="Q26" s="112" t="n">
        <v>29275</v>
      </c>
      <c r="R26" s="112" t="n">
        <v>29268</v>
      </c>
      <c r="S26" s="112" t="n">
        <v>29264</v>
      </c>
      <c r="T26" s="112" t="n">
        <v>29249</v>
      </c>
      <c r="U26" s="112" t="n">
        <v>29233</v>
      </c>
      <c r="V26" s="151"/>
      <c r="W26" s="151"/>
      <c r="X26" s="151"/>
      <c r="Y26" s="151"/>
      <c r="Z26" s="151"/>
      <c r="AA26" s="151"/>
      <c r="AB26" s="151"/>
      <c r="AC26" s="151"/>
      <c r="AD26" s="151"/>
      <c r="AE26" s="151"/>
      <c r="AF26" s="151"/>
      <c r="AG26" s="151"/>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c r="BI26" s="151"/>
      <c r="BJ26" s="151"/>
      <c r="BK26" s="151"/>
      <c r="BL26" s="151"/>
      <c r="BM26" s="151"/>
      <c r="BN26" s="151"/>
      <c r="BO26" s="151"/>
      <c r="BP26" s="151"/>
      <c r="BQ26" s="151"/>
      <c r="BR26" s="151"/>
      <c r="BS26" s="151"/>
      <c r="BT26" s="151"/>
      <c r="BU26" s="151"/>
      <c r="BV26" s="151"/>
      <c r="BW26" s="151"/>
      <c r="BX26" s="151"/>
      <c r="BY26" s="151"/>
      <c r="BZ26" s="151"/>
      <c r="CA26" s="151"/>
      <c r="CB26" s="151"/>
      <c r="CC26" s="151"/>
      <c r="CD26" s="151"/>
      <c r="CE26" s="151"/>
      <c r="CF26" s="151"/>
      <c r="CG26" s="151"/>
      <c r="CH26" s="151"/>
      <c r="CI26" s="151"/>
      <c r="CJ26" s="151"/>
      <c r="CK26" s="151"/>
      <c r="CL26" s="151"/>
      <c r="CM26" s="151"/>
      <c r="CN26" s="151"/>
      <c r="CO26" s="151"/>
      <c r="CP26" s="151"/>
      <c r="CQ26" s="151"/>
      <c r="CR26" s="151"/>
      <c r="CS26" s="151"/>
      <c r="CT26" s="151"/>
      <c r="CU26" s="151"/>
      <c r="CV26" s="151"/>
      <c r="CW26" s="151"/>
      <c r="CX26" s="151"/>
      <c r="CY26" s="151"/>
      <c r="CZ26" s="151"/>
      <c r="DA26" s="151"/>
      <c r="DB26" s="151"/>
      <c r="DC26" s="151"/>
      <c r="DD26" s="152"/>
      <c r="DE26" s="45"/>
      <c r="DF26" s="18"/>
      <c r="DG26" s="18"/>
    </row>
    <row r="27" customFormat="false" ht="16.75" hidden="false" customHeight="true" outlineLevel="0" collapsed="false">
      <c r="A27" s="217" t="n">
        <v>44033</v>
      </c>
      <c r="B27" s="111" t="n">
        <v>29286</v>
      </c>
      <c r="C27" s="111" t="n">
        <v>29285</v>
      </c>
      <c r="D27" s="111" t="n">
        <v>29285</v>
      </c>
      <c r="E27" s="111" t="n">
        <v>29282</v>
      </c>
      <c r="F27" s="111" t="n">
        <v>29279</v>
      </c>
      <c r="G27" s="111" t="n">
        <v>29275</v>
      </c>
      <c r="H27" s="111" t="n">
        <v>29274</v>
      </c>
      <c r="I27" s="111" t="n">
        <v>29273</v>
      </c>
      <c r="J27" s="112" t="n">
        <v>29273</v>
      </c>
      <c r="K27" s="112" t="n">
        <v>29273</v>
      </c>
      <c r="L27" s="112" t="n">
        <v>29273</v>
      </c>
      <c r="M27" s="112" t="n">
        <v>29273</v>
      </c>
      <c r="N27" s="112" t="n">
        <v>29272</v>
      </c>
      <c r="O27" s="112" t="n">
        <v>29271</v>
      </c>
      <c r="P27" s="112" t="n">
        <v>29270</v>
      </c>
      <c r="Q27" s="112" t="n">
        <v>29264</v>
      </c>
      <c r="R27" s="112" t="n">
        <v>29259</v>
      </c>
      <c r="S27" s="112" t="n">
        <v>29256</v>
      </c>
      <c r="T27" s="112" t="n">
        <v>29241</v>
      </c>
      <c r="U27" s="112" t="n">
        <v>29232</v>
      </c>
      <c r="V27" s="112" t="n">
        <v>29214</v>
      </c>
      <c r="W27" s="151"/>
      <c r="X27" s="151"/>
      <c r="Y27" s="151"/>
      <c r="Z27" s="151"/>
      <c r="AA27" s="151"/>
      <c r="AB27" s="151"/>
      <c r="AC27" s="151"/>
      <c r="AD27" s="151"/>
      <c r="AE27" s="151"/>
      <c r="AF27" s="151"/>
      <c r="AG27" s="151"/>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c r="BI27" s="151"/>
      <c r="BJ27" s="151"/>
      <c r="BK27" s="151"/>
      <c r="BL27" s="151"/>
      <c r="BM27" s="151"/>
      <c r="BN27" s="151"/>
      <c r="BO27" s="151"/>
      <c r="BP27" s="151"/>
      <c r="BQ27" s="151"/>
      <c r="BR27" s="151"/>
      <c r="BS27" s="151"/>
      <c r="BT27" s="151"/>
      <c r="BU27" s="151"/>
      <c r="BV27" s="151"/>
      <c r="BW27" s="151"/>
      <c r="BX27" s="151"/>
      <c r="BY27" s="151"/>
      <c r="BZ27" s="151"/>
      <c r="CA27" s="151"/>
      <c r="CB27" s="151"/>
      <c r="CC27" s="151"/>
      <c r="CD27" s="151"/>
      <c r="CE27" s="151"/>
      <c r="CF27" s="151"/>
      <c r="CG27" s="151"/>
      <c r="CH27" s="151"/>
      <c r="CI27" s="151"/>
      <c r="CJ27" s="151"/>
      <c r="CK27" s="151"/>
      <c r="CL27" s="151"/>
      <c r="CM27" s="151"/>
      <c r="CN27" s="151"/>
      <c r="CO27" s="151"/>
      <c r="CP27" s="151"/>
      <c r="CQ27" s="151"/>
      <c r="CR27" s="151"/>
      <c r="CS27" s="151"/>
      <c r="CT27" s="151"/>
      <c r="CU27" s="151"/>
      <c r="CV27" s="151"/>
      <c r="CW27" s="151"/>
      <c r="CX27" s="151"/>
      <c r="CY27" s="151"/>
      <c r="CZ27" s="151"/>
      <c r="DA27" s="151"/>
      <c r="DB27" s="151"/>
      <c r="DC27" s="151"/>
      <c r="DD27" s="152"/>
      <c r="DE27" s="45"/>
      <c r="DF27" s="18"/>
      <c r="DG27" s="18"/>
    </row>
    <row r="28" customFormat="false" ht="15" hidden="false" customHeight="false" outlineLevel="0" collapsed="false">
      <c r="A28" s="217" t="n">
        <v>44032</v>
      </c>
      <c r="B28" s="111" t="n">
        <v>29276</v>
      </c>
      <c r="C28" s="111" t="n">
        <v>29275</v>
      </c>
      <c r="D28" s="111" t="n">
        <v>29275</v>
      </c>
      <c r="E28" s="111" t="n">
        <v>29272</v>
      </c>
      <c r="F28" s="111" t="n">
        <v>29270</v>
      </c>
      <c r="G28" s="111" t="n">
        <v>29266</v>
      </c>
      <c r="H28" s="111" t="n">
        <v>29266</v>
      </c>
      <c r="I28" s="111" t="n">
        <v>29265</v>
      </c>
      <c r="J28" s="112" t="n">
        <v>29265</v>
      </c>
      <c r="K28" s="112" t="n">
        <v>29265</v>
      </c>
      <c r="L28" s="112" t="n">
        <v>29265</v>
      </c>
      <c r="M28" s="112" t="n">
        <v>29265</v>
      </c>
      <c r="N28" s="112" t="n">
        <v>29264</v>
      </c>
      <c r="O28" s="112" t="n">
        <v>29263</v>
      </c>
      <c r="P28" s="112" t="n">
        <v>29262</v>
      </c>
      <c r="Q28" s="112" t="n">
        <v>29256</v>
      </c>
      <c r="R28" s="112" t="n">
        <v>29252</v>
      </c>
      <c r="S28" s="112" t="n">
        <v>29249</v>
      </c>
      <c r="T28" s="112" t="n">
        <v>29236</v>
      </c>
      <c r="U28" s="112" t="n">
        <v>29229</v>
      </c>
      <c r="V28" s="112" t="n">
        <v>29214</v>
      </c>
      <c r="W28" s="112" t="n">
        <v>29204</v>
      </c>
      <c r="X28" s="151"/>
      <c r="Y28" s="151"/>
      <c r="Z28" s="151"/>
      <c r="AA28" s="151"/>
      <c r="AB28" s="151"/>
      <c r="AC28" s="151"/>
      <c r="AD28" s="151"/>
      <c r="AE28" s="151"/>
      <c r="AF28" s="151"/>
      <c r="AG28" s="151"/>
      <c r="AH28" s="151"/>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c r="BI28" s="151"/>
      <c r="BJ28" s="151"/>
      <c r="BK28" s="151"/>
      <c r="BL28" s="151"/>
      <c r="BM28" s="151"/>
      <c r="BN28" s="151"/>
      <c r="BO28" s="151"/>
      <c r="BP28" s="151"/>
      <c r="BQ28" s="151"/>
      <c r="BR28" s="151"/>
      <c r="BS28" s="151"/>
      <c r="BT28" s="151"/>
      <c r="BU28" s="151"/>
      <c r="BV28" s="151"/>
      <c r="BW28" s="151"/>
      <c r="BX28" s="151"/>
      <c r="BY28" s="151"/>
      <c r="BZ28" s="151"/>
      <c r="CA28" s="151"/>
      <c r="CB28" s="151"/>
      <c r="CC28" s="151"/>
      <c r="CD28" s="151"/>
      <c r="CE28" s="151"/>
      <c r="CF28" s="151"/>
      <c r="CG28" s="151"/>
      <c r="CH28" s="151"/>
      <c r="CI28" s="151"/>
      <c r="CJ28" s="151"/>
      <c r="CK28" s="151"/>
      <c r="CL28" s="151"/>
      <c r="CM28" s="151"/>
      <c r="CN28" s="151"/>
      <c r="CO28" s="151"/>
      <c r="CP28" s="151"/>
      <c r="CQ28" s="151"/>
      <c r="CR28" s="151"/>
      <c r="CS28" s="151"/>
      <c r="CT28" s="151"/>
      <c r="CU28" s="151"/>
      <c r="CV28" s="151"/>
      <c r="CW28" s="151"/>
      <c r="CX28" s="151"/>
      <c r="CY28" s="151"/>
      <c r="CZ28" s="151"/>
      <c r="DA28" s="151"/>
      <c r="DB28" s="151"/>
      <c r="DC28" s="151"/>
      <c r="DD28" s="152"/>
      <c r="DE28" s="45"/>
      <c r="DF28" s="18"/>
      <c r="DG28" s="18"/>
    </row>
    <row r="29" customFormat="false" ht="15" hidden="false" customHeight="false" outlineLevel="0" collapsed="false">
      <c r="A29" s="217" t="n">
        <v>44031</v>
      </c>
      <c r="B29" s="111" t="n">
        <v>29265</v>
      </c>
      <c r="C29" s="111" t="n">
        <v>29264</v>
      </c>
      <c r="D29" s="111" t="n">
        <v>29264</v>
      </c>
      <c r="E29" s="111" t="n">
        <v>29261</v>
      </c>
      <c r="F29" s="111" t="n">
        <v>29259</v>
      </c>
      <c r="G29" s="111" t="n">
        <v>29255</v>
      </c>
      <c r="H29" s="111" t="n">
        <v>29255</v>
      </c>
      <c r="I29" s="111" t="n">
        <v>29254</v>
      </c>
      <c r="J29" s="112" t="n">
        <v>29254</v>
      </c>
      <c r="K29" s="112" t="n">
        <v>29254</v>
      </c>
      <c r="L29" s="112" t="n">
        <v>29254</v>
      </c>
      <c r="M29" s="112" t="n">
        <v>29254</v>
      </c>
      <c r="N29" s="112" t="n">
        <v>29253</v>
      </c>
      <c r="O29" s="112" t="n">
        <v>29252</v>
      </c>
      <c r="P29" s="112" t="n">
        <v>29251</v>
      </c>
      <c r="Q29" s="112" t="n">
        <v>29248</v>
      </c>
      <c r="R29" s="112" t="n">
        <v>29244</v>
      </c>
      <c r="S29" s="112" t="n">
        <v>29241</v>
      </c>
      <c r="T29" s="112" t="n">
        <v>29230</v>
      </c>
      <c r="U29" s="112" t="n">
        <v>29224</v>
      </c>
      <c r="V29" s="112" t="n">
        <v>29211</v>
      </c>
      <c r="W29" s="112" t="n">
        <v>29204</v>
      </c>
      <c r="X29" s="112" t="n">
        <v>29189</v>
      </c>
      <c r="Y29" s="151"/>
      <c r="Z29" s="151"/>
      <c r="AA29" s="151"/>
      <c r="AB29" s="151"/>
      <c r="AC29" s="151"/>
      <c r="AD29" s="151"/>
      <c r="AE29" s="151"/>
      <c r="AF29" s="151"/>
      <c r="AG29" s="151"/>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c r="BI29" s="151"/>
      <c r="BJ29" s="151"/>
      <c r="BK29" s="151"/>
      <c r="BL29" s="151"/>
      <c r="BM29" s="151"/>
      <c r="BN29" s="151"/>
      <c r="BO29" s="151"/>
      <c r="BP29" s="151"/>
      <c r="BQ29" s="151"/>
      <c r="BR29" s="151"/>
      <c r="BS29" s="151"/>
      <c r="BT29" s="151"/>
      <c r="BU29" s="151"/>
      <c r="BV29" s="151"/>
      <c r="BW29" s="151"/>
      <c r="BX29" s="151"/>
      <c r="BY29" s="151"/>
      <c r="BZ29" s="151"/>
      <c r="CA29" s="151"/>
      <c r="CB29" s="151"/>
      <c r="CC29" s="151"/>
      <c r="CD29" s="151"/>
      <c r="CE29" s="151"/>
      <c r="CF29" s="151"/>
      <c r="CG29" s="151"/>
      <c r="CH29" s="151"/>
      <c r="CI29" s="151"/>
      <c r="CJ29" s="151"/>
      <c r="CK29" s="151"/>
      <c r="CL29" s="151"/>
      <c r="CM29" s="151"/>
      <c r="CN29" s="151"/>
      <c r="CO29" s="151"/>
      <c r="CP29" s="151"/>
      <c r="CQ29" s="151"/>
      <c r="CR29" s="151"/>
      <c r="CS29" s="151"/>
      <c r="CT29" s="151"/>
      <c r="CU29" s="151"/>
      <c r="CV29" s="151"/>
      <c r="CW29" s="151"/>
      <c r="CX29" s="151"/>
      <c r="CY29" s="151"/>
      <c r="CZ29" s="151"/>
      <c r="DA29" s="151"/>
      <c r="DB29" s="151"/>
      <c r="DC29" s="151"/>
      <c r="DD29" s="152"/>
      <c r="DE29" s="45"/>
      <c r="DF29" s="18"/>
      <c r="DG29" s="18"/>
    </row>
    <row r="30" customFormat="false" ht="15" hidden="false" customHeight="false" outlineLevel="0" collapsed="false">
      <c r="A30" s="217" t="n">
        <v>44030</v>
      </c>
      <c r="B30" s="111" t="n">
        <v>29254</v>
      </c>
      <c r="C30" s="111" t="n">
        <v>29253</v>
      </c>
      <c r="D30" s="111" t="n">
        <v>29253</v>
      </c>
      <c r="E30" s="111" t="n">
        <v>29250</v>
      </c>
      <c r="F30" s="111" t="n">
        <v>29248</v>
      </c>
      <c r="G30" s="111" t="n">
        <v>29244</v>
      </c>
      <c r="H30" s="111" t="n">
        <v>29244</v>
      </c>
      <c r="I30" s="111" t="n">
        <v>29243</v>
      </c>
      <c r="J30" s="112" t="n">
        <v>29243</v>
      </c>
      <c r="K30" s="112" t="n">
        <v>29243</v>
      </c>
      <c r="L30" s="112" t="n">
        <v>29243</v>
      </c>
      <c r="M30" s="112" t="n">
        <v>29243</v>
      </c>
      <c r="N30" s="112" t="n">
        <v>29242</v>
      </c>
      <c r="O30" s="112" t="n">
        <v>29241</v>
      </c>
      <c r="P30" s="112" t="n">
        <v>29240</v>
      </c>
      <c r="Q30" s="112" t="n">
        <v>29237</v>
      </c>
      <c r="R30" s="112" t="n">
        <v>29234</v>
      </c>
      <c r="S30" s="112" t="n">
        <v>29231</v>
      </c>
      <c r="T30" s="112" t="n">
        <v>29220</v>
      </c>
      <c r="U30" s="112" t="n">
        <v>29215</v>
      </c>
      <c r="V30" s="112" t="n">
        <v>29204</v>
      </c>
      <c r="W30" s="112" t="n">
        <v>29200</v>
      </c>
      <c r="X30" s="112" t="n">
        <v>29188</v>
      </c>
      <c r="Y30" s="112" t="n">
        <v>29183</v>
      </c>
      <c r="Z30" s="151"/>
      <c r="AA30" s="151"/>
      <c r="AB30" s="151"/>
      <c r="AC30" s="151"/>
      <c r="AD30" s="151"/>
      <c r="AE30" s="151"/>
      <c r="AF30" s="151"/>
      <c r="AG30" s="151"/>
      <c r="AH30" s="151"/>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c r="BI30" s="151"/>
      <c r="BJ30" s="151"/>
      <c r="BK30" s="151"/>
      <c r="BL30" s="151"/>
      <c r="BM30" s="151"/>
      <c r="BN30" s="151"/>
      <c r="BO30" s="151"/>
      <c r="BP30" s="151"/>
      <c r="BQ30" s="151"/>
      <c r="BR30" s="151"/>
      <c r="BS30" s="151"/>
      <c r="BT30" s="151"/>
      <c r="BU30" s="151"/>
      <c r="BV30" s="151"/>
      <c r="BW30" s="151"/>
      <c r="BX30" s="151"/>
      <c r="BY30" s="151"/>
      <c r="BZ30" s="151"/>
      <c r="CA30" s="151"/>
      <c r="CB30" s="151"/>
      <c r="CC30" s="151"/>
      <c r="CD30" s="151"/>
      <c r="CE30" s="151"/>
      <c r="CF30" s="151"/>
      <c r="CG30" s="151"/>
      <c r="CH30" s="151"/>
      <c r="CI30" s="151"/>
      <c r="CJ30" s="151"/>
      <c r="CK30" s="151"/>
      <c r="CL30" s="151"/>
      <c r="CM30" s="151"/>
      <c r="CN30" s="151"/>
      <c r="CO30" s="151"/>
      <c r="CP30" s="151"/>
      <c r="CQ30" s="151"/>
      <c r="CR30" s="151"/>
      <c r="CS30" s="151"/>
      <c r="CT30" s="151"/>
      <c r="CU30" s="151"/>
      <c r="CV30" s="151"/>
      <c r="CW30" s="151"/>
      <c r="CX30" s="151"/>
      <c r="CY30" s="151"/>
      <c r="CZ30" s="151"/>
      <c r="DA30" s="151"/>
      <c r="DB30" s="151"/>
      <c r="DC30" s="151"/>
      <c r="DD30" s="152"/>
      <c r="DE30" s="45"/>
      <c r="DF30" s="18"/>
      <c r="DG30" s="18"/>
    </row>
    <row r="31" customFormat="false" ht="15" hidden="false" customHeight="false" outlineLevel="0" collapsed="false">
      <c r="A31" s="217" t="n">
        <v>44029</v>
      </c>
      <c r="B31" s="111" t="n">
        <v>29238</v>
      </c>
      <c r="C31" s="111" t="n">
        <v>29237</v>
      </c>
      <c r="D31" s="111" t="n">
        <v>29237</v>
      </c>
      <c r="E31" s="111" t="n">
        <v>29234</v>
      </c>
      <c r="F31" s="111" t="n">
        <v>29232</v>
      </c>
      <c r="G31" s="111" t="n">
        <v>29228</v>
      </c>
      <c r="H31" s="111" t="n">
        <v>29228</v>
      </c>
      <c r="I31" s="111" t="n">
        <v>29227</v>
      </c>
      <c r="J31" s="112" t="n">
        <v>29227</v>
      </c>
      <c r="K31" s="112" t="n">
        <v>29227</v>
      </c>
      <c r="L31" s="112" t="n">
        <v>29227</v>
      </c>
      <c r="M31" s="112" t="n">
        <v>29227</v>
      </c>
      <c r="N31" s="112" t="n">
        <v>29226</v>
      </c>
      <c r="O31" s="112" t="n">
        <v>29225</v>
      </c>
      <c r="P31" s="112" t="n">
        <v>29224</v>
      </c>
      <c r="Q31" s="112" t="n">
        <v>29222</v>
      </c>
      <c r="R31" s="112" t="n">
        <v>29219</v>
      </c>
      <c r="S31" s="112" t="n">
        <v>29216</v>
      </c>
      <c r="T31" s="112" t="n">
        <v>29209</v>
      </c>
      <c r="U31" s="112" t="n">
        <v>29204</v>
      </c>
      <c r="V31" s="112" t="n">
        <v>29193</v>
      </c>
      <c r="W31" s="112" t="n">
        <v>29190</v>
      </c>
      <c r="X31" s="112" t="n">
        <v>29179</v>
      </c>
      <c r="Y31" s="112" t="n">
        <v>29179</v>
      </c>
      <c r="Z31" s="112" t="n">
        <v>29175</v>
      </c>
      <c r="AA31" s="151"/>
      <c r="AB31" s="151"/>
      <c r="AC31" s="151"/>
      <c r="AD31" s="151"/>
      <c r="AE31" s="151"/>
      <c r="AF31" s="151"/>
      <c r="AG31" s="151"/>
      <c r="AH31" s="151"/>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c r="BI31" s="151"/>
      <c r="BJ31" s="151"/>
      <c r="BK31" s="151"/>
      <c r="BL31" s="151"/>
      <c r="BM31" s="151"/>
      <c r="BN31" s="151"/>
      <c r="BO31" s="151"/>
      <c r="BP31" s="151"/>
      <c r="BQ31" s="151"/>
      <c r="BR31" s="151"/>
      <c r="BS31" s="151"/>
      <c r="BT31" s="151"/>
      <c r="BU31" s="151"/>
      <c r="BV31" s="151"/>
      <c r="BW31" s="151"/>
      <c r="BX31" s="151"/>
      <c r="BY31" s="151"/>
      <c r="BZ31" s="151"/>
      <c r="CA31" s="151"/>
      <c r="CB31" s="151"/>
      <c r="CC31" s="151"/>
      <c r="CD31" s="151"/>
      <c r="CE31" s="151"/>
      <c r="CF31" s="151"/>
      <c r="CG31" s="151"/>
      <c r="CH31" s="151"/>
      <c r="CI31" s="151"/>
      <c r="CJ31" s="151"/>
      <c r="CK31" s="151"/>
      <c r="CL31" s="151"/>
      <c r="CM31" s="151"/>
      <c r="CN31" s="151"/>
      <c r="CO31" s="151"/>
      <c r="CP31" s="151"/>
      <c r="CQ31" s="151"/>
      <c r="CR31" s="151"/>
      <c r="CS31" s="151"/>
      <c r="CT31" s="151"/>
      <c r="CU31" s="151"/>
      <c r="CV31" s="151"/>
      <c r="CW31" s="151"/>
      <c r="CX31" s="151"/>
      <c r="CY31" s="151"/>
      <c r="CZ31" s="151"/>
      <c r="DA31" s="151"/>
      <c r="DB31" s="151"/>
      <c r="DC31" s="151"/>
      <c r="DD31" s="152"/>
      <c r="DE31" s="45"/>
      <c r="DF31" s="18"/>
      <c r="DG31" s="18"/>
    </row>
    <row r="32" customFormat="false" ht="15" hidden="false" customHeight="false" outlineLevel="0" collapsed="false">
      <c r="A32" s="217" t="n">
        <v>44028</v>
      </c>
      <c r="B32" s="111" t="n">
        <v>29228</v>
      </c>
      <c r="C32" s="111" t="n">
        <v>29227</v>
      </c>
      <c r="D32" s="111" t="n">
        <v>29227</v>
      </c>
      <c r="E32" s="111" t="n">
        <v>29224</v>
      </c>
      <c r="F32" s="111" t="n">
        <v>29222</v>
      </c>
      <c r="G32" s="111" t="n">
        <v>29218</v>
      </c>
      <c r="H32" s="111" t="n">
        <v>29218</v>
      </c>
      <c r="I32" s="111" t="n">
        <v>29217</v>
      </c>
      <c r="J32" s="112" t="n">
        <v>29217</v>
      </c>
      <c r="K32" s="112" t="n">
        <v>29217</v>
      </c>
      <c r="L32" s="112" t="n">
        <v>29217</v>
      </c>
      <c r="M32" s="112" t="n">
        <v>29217</v>
      </c>
      <c r="N32" s="112" t="n">
        <v>29216</v>
      </c>
      <c r="O32" s="112" t="n">
        <v>29215</v>
      </c>
      <c r="P32" s="112" t="n">
        <v>29215</v>
      </c>
      <c r="Q32" s="112" t="n">
        <v>29213</v>
      </c>
      <c r="R32" s="112" t="n">
        <v>29210</v>
      </c>
      <c r="S32" s="112" t="n">
        <v>29207</v>
      </c>
      <c r="T32" s="112" t="n">
        <v>29200</v>
      </c>
      <c r="U32" s="112" t="n">
        <v>29196</v>
      </c>
      <c r="V32" s="112" t="n">
        <v>29186</v>
      </c>
      <c r="W32" s="112" t="n">
        <v>29184</v>
      </c>
      <c r="X32" s="112" t="n">
        <v>29174</v>
      </c>
      <c r="Y32" s="112" t="n">
        <v>29174</v>
      </c>
      <c r="Z32" s="112" t="n">
        <v>29172</v>
      </c>
      <c r="AA32" s="112" t="n">
        <v>29162</v>
      </c>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c r="BI32" s="151"/>
      <c r="BJ32" s="151"/>
      <c r="BK32" s="151"/>
      <c r="BL32" s="151"/>
      <c r="BM32" s="151"/>
      <c r="BN32" s="151"/>
      <c r="BO32" s="151"/>
      <c r="BP32" s="151"/>
      <c r="BQ32" s="151"/>
      <c r="BR32" s="151"/>
      <c r="BS32" s="151"/>
      <c r="BT32" s="151"/>
      <c r="BU32" s="151"/>
      <c r="BV32" s="151"/>
      <c r="BW32" s="151"/>
      <c r="BX32" s="151"/>
      <c r="BY32" s="151"/>
      <c r="BZ32" s="151"/>
      <c r="CA32" s="151"/>
      <c r="CB32" s="151"/>
      <c r="CC32" s="151"/>
      <c r="CD32" s="151"/>
      <c r="CE32" s="151"/>
      <c r="CF32" s="151"/>
      <c r="CG32" s="151"/>
      <c r="CH32" s="151"/>
      <c r="CI32" s="151"/>
      <c r="CJ32" s="151"/>
      <c r="CK32" s="151"/>
      <c r="CL32" s="151"/>
      <c r="CM32" s="151"/>
      <c r="CN32" s="151"/>
      <c r="CO32" s="151"/>
      <c r="CP32" s="151"/>
      <c r="CQ32" s="151"/>
      <c r="CR32" s="151"/>
      <c r="CS32" s="151"/>
      <c r="CT32" s="151"/>
      <c r="CU32" s="151"/>
      <c r="CV32" s="151"/>
      <c r="CW32" s="151"/>
      <c r="CX32" s="151"/>
      <c r="CY32" s="151"/>
      <c r="CZ32" s="151"/>
      <c r="DA32" s="151"/>
      <c r="DB32" s="151"/>
      <c r="DC32" s="151"/>
      <c r="DD32" s="152"/>
      <c r="DE32" s="45"/>
      <c r="DF32" s="18"/>
      <c r="DG32" s="18"/>
    </row>
    <row r="33" customFormat="false" ht="15" hidden="false" customHeight="false" outlineLevel="0" collapsed="false">
      <c r="A33" s="217" t="n">
        <v>44027</v>
      </c>
      <c r="B33" s="111" t="n">
        <v>29218</v>
      </c>
      <c r="C33" s="111" t="n">
        <v>29217</v>
      </c>
      <c r="D33" s="111" t="n">
        <v>29217</v>
      </c>
      <c r="E33" s="111" t="n">
        <v>29214</v>
      </c>
      <c r="F33" s="111" t="n">
        <v>29213</v>
      </c>
      <c r="G33" s="111" t="n">
        <v>29209</v>
      </c>
      <c r="H33" s="111" t="n">
        <v>29209</v>
      </c>
      <c r="I33" s="111" t="n">
        <v>29208</v>
      </c>
      <c r="J33" s="112" t="n">
        <v>29208</v>
      </c>
      <c r="K33" s="112" t="n">
        <v>29208</v>
      </c>
      <c r="L33" s="112" t="n">
        <v>29208</v>
      </c>
      <c r="M33" s="112" t="n">
        <v>29208</v>
      </c>
      <c r="N33" s="112" t="n">
        <v>29207</v>
      </c>
      <c r="O33" s="112" t="n">
        <v>29206</v>
      </c>
      <c r="P33" s="112" t="n">
        <v>29206</v>
      </c>
      <c r="Q33" s="112" t="n">
        <v>29204</v>
      </c>
      <c r="R33" s="112" t="n">
        <v>29201</v>
      </c>
      <c r="S33" s="112" t="n">
        <v>29198</v>
      </c>
      <c r="T33" s="112" t="n">
        <v>29191</v>
      </c>
      <c r="U33" s="112" t="n">
        <v>29187</v>
      </c>
      <c r="V33" s="112" t="n">
        <v>29177</v>
      </c>
      <c r="W33" s="112" t="n">
        <v>29176</v>
      </c>
      <c r="X33" s="112" t="n">
        <v>29166</v>
      </c>
      <c r="Y33" s="112" t="n">
        <v>29166</v>
      </c>
      <c r="Z33" s="112" t="n">
        <v>29165</v>
      </c>
      <c r="AA33" s="112" t="n">
        <v>29160</v>
      </c>
      <c r="AB33" s="112" t="n">
        <v>29146</v>
      </c>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c r="BI33" s="151"/>
      <c r="BJ33" s="151"/>
      <c r="BK33" s="151"/>
      <c r="BL33" s="151"/>
      <c r="BM33" s="151"/>
      <c r="BN33" s="151"/>
      <c r="BO33" s="151"/>
      <c r="BP33" s="151"/>
      <c r="BQ33" s="151"/>
      <c r="BR33" s="151"/>
      <c r="BS33" s="151"/>
      <c r="BT33" s="151"/>
      <c r="BU33" s="151"/>
      <c r="BV33" s="151"/>
      <c r="BW33" s="151"/>
      <c r="BX33" s="151"/>
      <c r="BY33" s="151"/>
      <c r="BZ33" s="151"/>
      <c r="CA33" s="151"/>
      <c r="CB33" s="151"/>
      <c r="CC33" s="151"/>
      <c r="CD33" s="151"/>
      <c r="CE33" s="151"/>
      <c r="CF33" s="151"/>
      <c r="CG33" s="151"/>
      <c r="CH33" s="151"/>
      <c r="CI33" s="151"/>
      <c r="CJ33" s="151"/>
      <c r="CK33" s="151"/>
      <c r="CL33" s="151"/>
      <c r="CM33" s="151"/>
      <c r="CN33" s="151"/>
      <c r="CO33" s="151"/>
      <c r="CP33" s="151"/>
      <c r="CQ33" s="151"/>
      <c r="CR33" s="151"/>
      <c r="CS33" s="151"/>
      <c r="CT33" s="151"/>
      <c r="CU33" s="151"/>
      <c r="CV33" s="151"/>
      <c r="CW33" s="151"/>
      <c r="CX33" s="151"/>
      <c r="CY33" s="151"/>
      <c r="CZ33" s="151"/>
      <c r="DA33" s="151"/>
      <c r="DB33" s="151"/>
      <c r="DC33" s="151"/>
      <c r="DD33" s="152"/>
      <c r="DE33" s="45"/>
      <c r="DF33" s="18"/>
      <c r="DG33" s="18"/>
    </row>
    <row r="34" customFormat="false" ht="15" hidden="false" customHeight="false" outlineLevel="0" collapsed="false">
      <c r="A34" s="217" t="n">
        <v>44026</v>
      </c>
      <c r="B34" s="111" t="n">
        <v>29197</v>
      </c>
      <c r="C34" s="111" t="n">
        <v>29196</v>
      </c>
      <c r="D34" s="111" t="n">
        <v>29196</v>
      </c>
      <c r="E34" s="111" t="n">
        <v>29193</v>
      </c>
      <c r="F34" s="111" t="n">
        <v>29192</v>
      </c>
      <c r="G34" s="111" t="n">
        <v>29188</v>
      </c>
      <c r="H34" s="111" t="n">
        <v>29188</v>
      </c>
      <c r="I34" s="111" t="n">
        <v>29187</v>
      </c>
      <c r="J34" s="112" t="n">
        <v>29187</v>
      </c>
      <c r="K34" s="112" t="n">
        <v>29187</v>
      </c>
      <c r="L34" s="112" t="n">
        <v>29187</v>
      </c>
      <c r="M34" s="112" t="n">
        <v>29187</v>
      </c>
      <c r="N34" s="112" t="n">
        <v>29186</v>
      </c>
      <c r="O34" s="112" t="n">
        <v>29185</v>
      </c>
      <c r="P34" s="112" t="n">
        <v>29185</v>
      </c>
      <c r="Q34" s="112" t="n">
        <v>29183</v>
      </c>
      <c r="R34" s="112" t="n">
        <v>29180</v>
      </c>
      <c r="S34" s="112" t="n">
        <v>29177</v>
      </c>
      <c r="T34" s="112" t="n">
        <v>29171</v>
      </c>
      <c r="U34" s="112" t="n">
        <v>29168</v>
      </c>
      <c r="V34" s="112" t="n">
        <v>29159</v>
      </c>
      <c r="W34" s="112" t="n">
        <v>29159</v>
      </c>
      <c r="X34" s="112" t="n">
        <v>29150</v>
      </c>
      <c r="Y34" s="112" t="n">
        <v>29150</v>
      </c>
      <c r="Z34" s="112" t="n">
        <v>29150</v>
      </c>
      <c r="AA34" s="112" t="n">
        <v>29148</v>
      </c>
      <c r="AB34" s="112" t="n">
        <v>29143</v>
      </c>
      <c r="AC34" s="112" t="n">
        <v>29127</v>
      </c>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c r="BI34" s="151"/>
      <c r="BJ34" s="151"/>
      <c r="BK34" s="151"/>
      <c r="BL34" s="151"/>
      <c r="BM34" s="151"/>
      <c r="BN34" s="151"/>
      <c r="BO34" s="151"/>
      <c r="BP34" s="151"/>
      <c r="BQ34" s="151"/>
      <c r="BR34" s="151"/>
      <c r="BS34" s="151"/>
      <c r="BT34" s="151"/>
      <c r="BU34" s="151"/>
      <c r="BV34" s="151"/>
      <c r="BW34" s="151"/>
      <c r="BX34" s="151"/>
      <c r="BY34" s="151"/>
      <c r="BZ34" s="151"/>
      <c r="CA34" s="151"/>
      <c r="CB34" s="151"/>
      <c r="CC34" s="151"/>
      <c r="CD34" s="151"/>
      <c r="CE34" s="151"/>
      <c r="CF34" s="151"/>
      <c r="CG34" s="151"/>
      <c r="CH34" s="151"/>
      <c r="CI34" s="151"/>
      <c r="CJ34" s="151"/>
      <c r="CK34" s="151"/>
      <c r="CL34" s="151"/>
      <c r="CM34" s="151"/>
      <c r="CN34" s="151"/>
      <c r="CO34" s="151"/>
      <c r="CP34" s="151"/>
      <c r="CQ34" s="151"/>
      <c r="CR34" s="151"/>
      <c r="CS34" s="151"/>
      <c r="CT34" s="151"/>
      <c r="CU34" s="151"/>
      <c r="CV34" s="151"/>
      <c r="CW34" s="151"/>
      <c r="CX34" s="151"/>
      <c r="CY34" s="151"/>
      <c r="CZ34" s="151"/>
      <c r="DA34" s="151"/>
      <c r="DB34" s="151"/>
      <c r="DC34" s="151"/>
      <c r="DD34" s="152"/>
      <c r="DE34" s="45"/>
      <c r="DF34" s="18"/>
      <c r="DG34" s="18"/>
    </row>
    <row r="35" customFormat="false" ht="15" hidden="false" customHeight="false" outlineLevel="0" collapsed="false">
      <c r="A35" s="217" t="n">
        <v>44025</v>
      </c>
      <c r="B35" s="111" t="n">
        <v>29184</v>
      </c>
      <c r="C35" s="111" t="n">
        <v>29183</v>
      </c>
      <c r="D35" s="111" t="n">
        <v>29183</v>
      </c>
      <c r="E35" s="111" t="n">
        <v>29180</v>
      </c>
      <c r="F35" s="111" t="n">
        <v>29179</v>
      </c>
      <c r="G35" s="111" t="n">
        <v>29175</v>
      </c>
      <c r="H35" s="111" t="n">
        <v>29175</v>
      </c>
      <c r="I35" s="111" t="n">
        <v>29174</v>
      </c>
      <c r="J35" s="112" t="n">
        <v>29174</v>
      </c>
      <c r="K35" s="112" t="n">
        <v>29174</v>
      </c>
      <c r="L35" s="112" t="n">
        <v>29174</v>
      </c>
      <c r="M35" s="112" t="n">
        <v>29174</v>
      </c>
      <c r="N35" s="112" t="n">
        <v>29173</v>
      </c>
      <c r="O35" s="112" t="n">
        <v>29172</v>
      </c>
      <c r="P35" s="112" t="n">
        <v>29172</v>
      </c>
      <c r="Q35" s="112" t="n">
        <v>29170</v>
      </c>
      <c r="R35" s="112" t="n">
        <v>29167</v>
      </c>
      <c r="S35" s="112" t="n">
        <v>29164</v>
      </c>
      <c r="T35" s="112" t="n">
        <v>29158</v>
      </c>
      <c r="U35" s="112" t="n">
        <v>29156</v>
      </c>
      <c r="V35" s="112" t="n">
        <v>29149</v>
      </c>
      <c r="W35" s="112" t="n">
        <v>29149</v>
      </c>
      <c r="X35" s="112" t="n">
        <v>29141</v>
      </c>
      <c r="Y35" s="112" t="n">
        <v>29141</v>
      </c>
      <c r="Z35" s="112" t="n">
        <v>29141</v>
      </c>
      <c r="AA35" s="112" t="n">
        <v>29140</v>
      </c>
      <c r="AB35" s="112" t="n">
        <v>29138</v>
      </c>
      <c r="AC35" s="112" t="n">
        <v>29127</v>
      </c>
      <c r="AD35" s="112" t="n">
        <v>29105</v>
      </c>
      <c r="AE35" s="151"/>
      <c r="AF35" s="151"/>
      <c r="AG35" s="151"/>
      <c r="AH35" s="151"/>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c r="BI35" s="151"/>
      <c r="BJ35" s="151"/>
      <c r="BK35" s="151"/>
      <c r="BL35" s="151"/>
      <c r="BM35" s="151"/>
      <c r="BN35" s="151"/>
      <c r="BO35" s="151"/>
      <c r="BP35" s="151"/>
      <c r="BQ35" s="151"/>
      <c r="BR35" s="151"/>
      <c r="BS35" s="151"/>
      <c r="BT35" s="151"/>
      <c r="BU35" s="151"/>
      <c r="BV35" s="151"/>
      <c r="BW35" s="151"/>
      <c r="BX35" s="151"/>
      <c r="BY35" s="151"/>
      <c r="BZ35" s="151"/>
      <c r="CA35" s="151"/>
      <c r="CB35" s="151"/>
      <c r="CC35" s="151"/>
      <c r="CD35" s="151"/>
      <c r="CE35" s="151"/>
      <c r="CF35" s="151"/>
      <c r="CG35" s="151"/>
      <c r="CH35" s="151"/>
      <c r="CI35" s="151"/>
      <c r="CJ35" s="151"/>
      <c r="CK35" s="151"/>
      <c r="CL35" s="151"/>
      <c r="CM35" s="151"/>
      <c r="CN35" s="151"/>
      <c r="CO35" s="151"/>
      <c r="CP35" s="151"/>
      <c r="CQ35" s="151"/>
      <c r="CR35" s="151"/>
      <c r="CS35" s="151"/>
      <c r="CT35" s="151"/>
      <c r="CU35" s="151"/>
      <c r="CV35" s="151"/>
      <c r="CW35" s="151"/>
      <c r="CX35" s="151"/>
      <c r="CY35" s="151"/>
      <c r="CZ35" s="151"/>
      <c r="DA35" s="151"/>
      <c r="DB35" s="151"/>
      <c r="DC35" s="151"/>
      <c r="DD35" s="152"/>
      <c r="DE35" s="45"/>
      <c r="DF35" s="18"/>
      <c r="DG35" s="18"/>
    </row>
    <row r="36" customFormat="false" ht="15" hidden="false" customHeight="false" outlineLevel="0" collapsed="false">
      <c r="A36" s="219" t="n">
        <v>44024</v>
      </c>
      <c r="B36" s="111" t="n">
        <v>29162</v>
      </c>
      <c r="C36" s="111" t="n">
        <v>29161</v>
      </c>
      <c r="D36" s="111" t="n">
        <v>29161</v>
      </c>
      <c r="E36" s="111" t="n">
        <v>29158</v>
      </c>
      <c r="F36" s="111" t="n">
        <v>29158</v>
      </c>
      <c r="G36" s="111" t="n">
        <v>29154</v>
      </c>
      <c r="H36" s="111" t="n">
        <v>29154</v>
      </c>
      <c r="I36" s="111" t="n">
        <v>29153</v>
      </c>
      <c r="J36" s="112" t="n">
        <v>29153</v>
      </c>
      <c r="K36" s="112" t="n">
        <v>29153</v>
      </c>
      <c r="L36" s="112" t="n">
        <v>29153</v>
      </c>
      <c r="M36" s="112" t="n">
        <v>29153</v>
      </c>
      <c r="N36" s="112" t="n">
        <v>29152</v>
      </c>
      <c r="O36" s="112" t="n">
        <v>29151</v>
      </c>
      <c r="P36" s="112" t="n">
        <v>29151</v>
      </c>
      <c r="Q36" s="112" t="n">
        <v>29149</v>
      </c>
      <c r="R36" s="112" t="n">
        <v>29146</v>
      </c>
      <c r="S36" s="112" t="n">
        <v>29143</v>
      </c>
      <c r="T36" s="112" t="n">
        <v>29137</v>
      </c>
      <c r="U36" s="112" t="n">
        <v>29135</v>
      </c>
      <c r="V36" s="112" t="n">
        <v>29128</v>
      </c>
      <c r="W36" s="112" t="n">
        <v>29128</v>
      </c>
      <c r="X36" s="112" t="n">
        <v>29120</v>
      </c>
      <c r="Y36" s="112" t="n">
        <v>29120</v>
      </c>
      <c r="Z36" s="112" t="n">
        <v>29120</v>
      </c>
      <c r="AA36" s="112" t="n">
        <v>29119</v>
      </c>
      <c r="AB36" s="112" t="n">
        <v>29118</v>
      </c>
      <c r="AC36" s="112" t="n">
        <v>29113</v>
      </c>
      <c r="AD36" s="112" t="n">
        <v>29100</v>
      </c>
      <c r="AE36" s="112" t="n">
        <v>29079</v>
      </c>
      <c r="AF36" s="151"/>
      <c r="AG36" s="151"/>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c r="BI36" s="151"/>
      <c r="BJ36" s="151"/>
      <c r="BK36" s="151"/>
      <c r="BL36" s="151"/>
      <c r="BM36" s="151"/>
      <c r="BN36" s="151"/>
      <c r="BO36" s="151"/>
      <c r="BP36" s="151"/>
      <c r="BQ36" s="151"/>
      <c r="BR36" s="151"/>
      <c r="BS36" s="151"/>
      <c r="BT36" s="151"/>
      <c r="BU36" s="151"/>
      <c r="BV36" s="151"/>
      <c r="BW36" s="151"/>
      <c r="BX36" s="151"/>
      <c r="BY36" s="151"/>
      <c r="BZ36" s="151"/>
      <c r="CA36" s="151"/>
      <c r="CB36" s="151"/>
      <c r="CC36" s="151"/>
      <c r="CD36" s="151"/>
      <c r="CE36" s="151"/>
      <c r="CF36" s="151"/>
      <c r="CG36" s="151"/>
      <c r="CH36" s="151"/>
      <c r="CI36" s="151"/>
      <c r="CJ36" s="151"/>
      <c r="CK36" s="151"/>
      <c r="CL36" s="151"/>
      <c r="CM36" s="151"/>
      <c r="CN36" s="151"/>
      <c r="CO36" s="151"/>
      <c r="CP36" s="151"/>
      <c r="CQ36" s="151"/>
      <c r="CR36" s="151"/>
      <c r="CS36" s="151"/>
      <c r="CT36" s="151"/>
      <c r="CU36" s="151"/>
      <c r="CV36" s="151"/>
      <c r="CW36" s="151"/>
      <c r="CX36" s="151"/>
      <c r="CY36" s="151"/>
      <c r="CZ36" s="151"/>
      <c r="DA36" s="151"/>
      <c r="DB36" s="151"/>
      <c r="DC36" s="151"/>
      <c r="DD36" s="152"/>
      <c r="DE36" s="45"/>
      <c r="DF36" s="18"/>
      <c r="DG36" s="18"/>
    </row>
    <row r="37" customFormat="false" ht="15" hidden="false" customHeight="false" outlineLevel="0" collapsed="false">
      <c r="A37" s="219" t="n">
        <v>44023</v>
      </c>
      <c r="B37" s="111" t="n">
        <v>29147</v>
      </c>
      <c r="C37" s="111" t="n">
        <v>29146</v>
      </c>
      <c r="D37" s="111" t="n">
        <v>29146</v>
      </c>
      <c r="E37" s="111" t="n">
        <v>29143</v>
      </c>
      <c r="F37" s="111" t="n">
        <v>29143</v>
      </c>
      <c r="G37" s="111" t="n">
        <v>29139</v>
      </c>
      <c r="H37" s="111" t="n">
        <v>29139</v>
      </c>
      <c r="I37" s="111" t="n">
        <v>29138</v>
      </c>
      <c r="J37" s="112" t="n">
        <v>29138</v>
      </c>
      <c r="K37" s="112" t="n">
        <v>29138</v>
      </c>
      <c r="L37" s="112" t="n">
        <v>29138</v>
      </c>
      <c r="M37" s="112" t="n">
        <v>29138</v>
      </c>
      <c r="N37" s="112" t="n">
        <v>29137</v>
      </c>
      <c r="O37" s="112" t="n">
        <v>29136</v>
      </c>
      <c r="P37" s="112" t="n">
        <v>29136</v>
      </c>
      <c r="Q37" s="112" t="n">
        <v>29134</v>
      </c>
      <c r="R37" s="112" t="n">
        <v>29131</v>
      </c>
      <c r="S37" s="112" t="n">
        <v>29128</v>
      </c>
      <c r="T37" s="112" t="n">
        <v>29122</v>
      </c>
      <c r="U37" s="112" t="n">
        <v>29120</v>
      </c>
      <c r="V37" s="112" t="n">
        <v>29114</v>
      </c>
      <c r="W37" s="112" t="n">
        <v>29114</v>
      </c>
      <c r="X37" s="112" t="n">
        <v>29107</v>
      </c>
      <c r="Y37" s="112" t="n">
        <v>29107</v>
      </c>
      <c r="Z37" s="112" t="n">
        <v>29107</v>
      </c>
      <c r="AA37" s="112" t="n">
        <v>29107</v>
      </c>
      <c r="AB37" s="112" t="n">
        <v>29106</v>
      </c>
      <c r="AC37" s="112" t="n">
        <v>29102</v>
      </c>
      <c r="AD37" s="112" t="n">
        <v>29091</v>
      </c>
      <c r="AE37" s="112" t="n">
        <v>29078</v>
      </c>
      <c r="AF37" s="112" t="n">
        <v>29068</v>
      </c>
      <c r="AG37" s="151"/>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c r="BI37" s="151"/>
      <c r="BJ37" s="151"/>
      <c r="BK37" s="151"/>
      <c r="BL37" s="151"/>
      <c r="BM37" s="151"/>
      <c r="BN37" s="151"/>
      <c r="BO37" s="151"/>
      <c r="BP37" s="151"/>
      <c r="BQ37" s="151"/>
      <c r="BR37" s="151"/>
      <c r="BS37" s="151"/>
      <c r="BT37" s="151"/>
      <c r="BU37" s="151"/>
      <c r="BV37" s="151"/>
      <c r="BW37" s="151"/>
      <c r="BX37" s="151"/>
      <c r="BY37" s="151"/>
      <c r="BZ37" s="151"/>
      <c r="CA37" s="151"/>
      <c r="CB37" s="151"/>
      <c r="CC37" s="151"/>
      <c r="CD37" s="151"/>
      <c r="CE37" s="151"/>
      <c r="CF37" s="151"/>
      <c r="CG37" s="151"/>
      <c r="CH37" s="151"/>
      <c r="CI37" s="151"/>
      <c r="CJ37" s="151"/>
      <c r="CK37" s="151"/>
      <c r="CL37" s="151"/>
      <c r="CM37" s="151"/>
      <c r="CN37" s="151"/>
      <c r="CO37" s="151"/>
      <c r="CP37" s="151"/>
      <c r="CQ37" s="151"/>
      <c r="CR37" s="151"/>
      <c r="CS37" s="151"/>
      <c r="CT37" s="151"/>
      <c r="CU37" s="151"/>
      <c r="CV37" s="151"/>
      <c r="CW37" s="151"/>
      <c r="CX37" s="151"/>
      <c r="CY37" s="151"/>
      <c r="CZ37" s="151"/>
      <c r="DA37" s="151"/>
      <c r="DB37" s="151"/>
      <c r="DC37" s="151"/>
      <c r="DD37" s="152"/>
      <c r="DE37" s="45"/>
      <c r="DF37" s="18"/>
      <c r="DG37" s="18"/>
    </row>
    <row r="38" customFormat="false" ht="15" hidden="false" customHeight="false" outlineLevel="0" collapsed="false">
      <c r="A38" s="219" t="n">
        <v>44022</v>
      </c>
      <c r="B38" s="111" t="n">
        <v>29134</v>
      </c>
      <c r="C38" s="111" t="n">
        <v>29133</v>
      </c>
      <c r="D38" s="111" t="n">
        <v>29133</v>
      </c>
      <c r="E38" s="111" t="n">
        <v>29130</v>
      </c>
      <c r="F38" s="111" t="n">
        <v>29130</v>
      </c>
      <c r="G38" s="111" t="n">
        <v>29126</v>
      </c>
      <c r="H38" s="111" t="n">
        <v>29126</v>
      </c>
      <c r="I38" s="111" t="n">
        <v>29125</v>
      </c>
      <c r="J38" s="112" t="n">
        <v>29125</v>
      </c>
      <c r="K38" s="112" t="n">
        <v>29125</v>
      </c>
      <c r="L38" s="112" t="n">
        <v>29125</v>
      </c>
      <c r="M38" s="112" t="n">
        <v>29125</v>
      </c>
      <c r="N38" s="112" t="n">
        <v>29125</v>
      </c>
      <c r="O38" s="112" t="n">
        <v>29124</v>
      </c>
      <c r="P38" s="112" t="n">
        <v>29124</v>
      </c>
      <c r="Q38" s="112" t="n">
        <v>29123</v>
      </c>
      <c r="R38" s="112" t="n">
        <v>29120</v>
      </c>
      <c r="S38" s="112" t="n">
        <v>29117</v>
      </c>
      <c r="T38" s="112" t="n">
        <v>29111</v>
      </c>
      <c r="U38" s="112" t="n">
        <v>29110</v>
      </c>
      <c r="V38" s="112" t="n">
        <v>29105</v>
      </c>
      <c r="W38" s="112" t="n">
        <v>29105</v>
      </c>
      <c r="X38" s="112" t="n">
        <v>29100</v>
      </c>
      <c r="Y38" s="112" t="n">
        <v>29100</v>
      </c>
      <c r="Z38" s="112" t="n">
        <v>29100</v>
      </c>
      <c r="AA38" s="112" t="n">
        <v>29100</v>
      </c>
      <c r="AB38" s="112" t="n">
        <v>29099</v>
      </c>
      <c r="AC38" s="112" t="n">
        <v>29096</v>
      </c>
      <c r="AD38" s="112" t="n">
        <v>29086</v>
      </c>
      <c r="AE38" s="112" t="n">
        <v>29075</v>
      </c>
      <c r="AF38" s="112" t="n">
        <v>29067</v>
      </c>
      <c r="AG38" s="112" t="n">
        <v>29053</v>
      </c>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c r="BI38" s="151"/>
      <c r="BJ38" s="151"/>
      <c r="BK38" s="151"/>
      <c r="BL38" s="151"/>
      <c r="BM38" s="151"/>
      <c r="BN38" s="151"/>
      <c r="BO38" s="151"/>
      <c r="BP38" s="151"/>
      <c r="BQ38" s="151"/>
      <c r="BR38" s="151"/>
      <c r="BS38" s="151"/>
      <c r="BT38" s="151"/>
      <c r="BU38" s="151"/>
      <c r="BV38" s="151"/>
      <c r="BW38" s="151"/>
      <c r="BX38" s="151"/>
      <c r="BY38" s="151"/>
      <c r="BZ38" s="151"/>
      <c r="CA38" s="151"/>
      <c r="CB38" s="151"/>
      <c r="CC38" s="151"/>
      <c r="CD38" s="151"/>
      <c r="CE38" s="151"/>
      <c r="CF38" s="151"/>
      <c r="CG38" s="151"/>
      <c r="CH38" s="151"/>
      <c r="CI38" s="151"/>
      <c r="CJ38" s="151"/>
      <c r="CK38" s="151"/>
      <c r="CL38" s="151"/>
      <c r="CM38" s="151"/>
      <c r="CN38" s="151"/>
      <c r="CO38" s="151"/>
      <c r="CP38" s="151"/>
      <c r="CQ38" s="151"/>
      <c r="CR38" s="151"/>
      <c r="CS38" s="151"/>
      <c r="CT38" s="151"/>
      <c r="CU38" s="151"/>
      <c r="CV38" s="151"/>
      <c r="CW38" s="151"/>
      <c r="CX38" s="151"/>
      <c r="CY38" s="151"/>
      <c r="CZ38" s="151"/>
      <c r="DA38" s="151"/>
      <c r="DB38" s="151"/>
      <c r="DC38" s="151"/>
      <c r="DD38" s="152"/>
      <c r="DE38" s="45"/>
      <c r="DF38" s="18"/>
      <c r="DG38" s="18"/>
    </row>
    <row r="39" customFormat="false" ht="15" hidden="false" customHeight="false" outlineLevel="0" collapsed="false">
      <c r="A39" s="219" t="n">
        <v>44021</v>
      </c>
      <c r="B39" s="111" t="n">
        <v>29118</v>
      </c>
      <c r="C39" s="111" t="n">
        <v>29117</v>
      </c>
      <c r="D39" s="111" t="n">
        <v>29117</v>
      </c>
      <c r="E39" s="111" t="n">
        <v>29114</v>
      </c>
      <c r="F39" s="111" t="n">
        <v>29114</v>
      </c>
      <c r="G39" s="111" t="n">
        <v>29110</v>
      </c>
      <c r="H39" s="111" t="n">
        <v>29110</v>
      </c>
      <c r="I39" s="111" t="n">
        <v>29109</v>
      </c>
      <c r="J39" s="112" t="n">
        <v>29109</v>
      </c>
      <c r="K39" s="112" t="n">
        <v>29109</v>
      </c>
      <c r="L39" s="112" t="n">
        <v>29109</v>
      </c>
      <c r="M39" s="112" t="n">
        <v>29109</v>
      </c>
      <c r="N39" s="112" t="n">
        <v>29109</v>
      </c>
      <c r="O39" s="112" t="n">
        <v>29108</v>
      </c>
      <c r="P39" s="112" t="n">
        <v>29108</v>
      </c>
      <c r="Q39" s="112" t="n">
        <v>29107</v>
      </c>
      <c r="R39" s="112" t="n">
        <v>29104</v>
      </c>
      <c r="S39" s="112" t="n">
        <v>29101</v>
      </c>
      <c r="T39" s="112" t="n">
        <v>29095</v>
      </c>
      <c r="U39" s="112" t="n">
        <v>29094</v>
      </c>
      <c r="V39" s="112" t="n">
        <v>29089</v>
      </c>
      <c r="W39" s="112" t="n">
        <v>29089</v>
      </c>
      <c r="X39" s="112" t="n">
        <v>29084</v>
      </c>
      <c r="Y39" s="112" t="n">
        <v>29084</v>
      </c>
      <c r="Z39" s="112" t="n">
        <v>29084</v>
      </c>
      <c r="AA39" s="112" t="n">
        <v>29084</v>
      </c>
      <c r="AB39" s="112" t="n">
        <v>29083</v>
      </c>
      <c r="AC39" s="112" t="n">
        <v>29081</v>
      </c>
      <c r="AD39" s="112" t="n">
        <v>29074</v>
      </c>
      <c r="AE39" s="112" t="n">
        <v>29066</v>
      </c>
      <c r="AF39" s="112" t="n">
        <v>29061</v>
      </c>
      <c r="AG39" s="112" t="n">
        <v>29053</v>
      </c>
      <c r="AH39" s="112" t="n">
        <v>29015</v>
      </c>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c r="BI39" s="151"/>
      <c r="BJ39" s="151"/>
      <c r="BK39" s="151"/>
      <c r="BL39" s="151"/>
      <c r="BM39" s="151"/>
      <c r="BN39" s="151"/>
      <c r="BO39" s="151"/>
      <c r="BP39" s="151"/>
      <c r="BQ39" s="151"/>
      <c r="BR39" s="151"/>
      <c r="BS39" s="151"/>
      <c r="BT39" s="151"/>
      <c r="BU39" s="151"/>
      <c r="BV39" s="151"/>
      <c r="BW39" s="151"/>
      <c r="BX39" s="151"/>
      <c r="BY39" s="151"/>
      <c r="BZ39" s="151"/>
      <c r="CA39" s="151"/>
      <c r="CB39" s="151"/>
      <c r="CC39" s="151"/>
      <c r="CD39" s="151"/>
      <c r="CE39" s="151"/>
      <c r="CF39" s="151"/>
      <c r="CG39" s="151"/>
      <c r="CH39" s="151"/>
      <c r="CI39" s="151"/>
      <c r="CJ39" s="151"/>
      <c r="CK39" s="151"/>
      <c r="CL39" s="151"/>
      <c r="CM39" s="151"/>
      <c r="CN39" s="151"/>
      <c r="CO39" s="151"/>
      <c r="CP39" s="151"/>
      <c r="CQ39" s="151"/>
      <c r="CR39" s="151"/>
      <c r="CS39" s="151"/>
      <c r="CT39" s="151"/>
      <c r="CU39" s="151"/>
      <c r="CV39" s="151"/>
      <c r="CW39" s="151"/>
      <c r="CX39" s="151"/>
      <c r="CY39" s="151"/>
      <c r="CZ39" s="151"/>
      <c r="DA39" s="151"/>
      <c r="DB39" s="151"/>
      <c r="DC39" s="151"/>
      <c r="DD39" s="152"/>
      <c r="DE39" s="45"/>
      <c r="DF39" s="18"/>
      <c r="DG39" s="18"/>
    </row>
    <row r="40" customFormat="false" ht="15" hidden="false" customHeight="false" outlineLevel="0" collapsed="false">
      <c r="A40" s="219" t="n">
        <v>44020</v>
      </c>
      <c r="B40" s="111" t="n">
        <v>29080</v>
      </c>
      <c r="C40" s="111" t="n">
        <v>29079</v>
      </c>
      <c r="D40" s="111" t="n">
        <v>29079</v>
      </c>
      <c r="E40" s="111" t="n">
        <v>29076</v>
      </c>
      <c r="F40" s="111" t="n">
        <v>29076</v>
      </c>
      <c r="G40" s="111" t="n">
        <v>29072</v>
      </c>
      <c r="H40" s="111" t="n">
        <v>29072</v>
      </c>
      <c r="I40" s="111" t="n">
        <v>29071</v>
      </c>
      <c r="J40" s="112" t="n">
        <v>29071</v>
      </c>
      <c r="K40" s="112" t="n">
        <v>29071</v>
      </c>
      <c r="L40" s="112" t="n">
        <v>29071</v>
      </c>
      <c r="M40" s="112" t="n">
        <v>29071</v>
      </c>
      <c r="N40" s="112" t="n">
        <v>29071</v>
      </c>
      <c r="O40" s="112" t="n">
        <v>29070</v>
      </c>
      <c r="P40" s="112" t="n">
        <v>29070</v>
      </c>
      <c r="Q40" s="112" t="n">
        <v>29069</v>
      </c>
      <c r="R40" s="112" t="n">
        <v>29066</v>
      </c>
      <c r="S40" s="112" t="n">
        <v>29064</v>
      </c>
      <c r="T40" s="112" t="n">
        <v>29058</v>
      </c>
      <c r="U40" s="112" t="n">
        <v>29057</v>
      </c>
      <c r="V40" s="112" t="n">
        <v>29052</v>
      </c>
      <c r="W40" s="112" t="n">
        <v>29052</v>
      </c>
      <c r="X40" s="112" t="n">
        <v>29047</v>
      </c>
      <c r="Y40" s="112" t="n">
        <v>29047</v>
      </c>
      <c r="Z40" s="112" t="n">
        <v>29047</v>
      </c>
      <c r="AA40" s="112" t="n">
        <v>29047</v>
      </c>
      <c r="AB40" s="112" t="n">
        <v>29046</v>
      </c>
      <c r="AC40" s="112" t="n">
        <v>29044</v>
      </c>
      <c r="AD40" s="112" t="n">
        <v>29038</v>
      </c>
      <c r="AE40" s="112" t="n">
        <v>29034</v>
      </c>
      <c r="AF40" s="112" t="n">
        <v>29030</v>
      </c>
      <c r="AG40" s="112" t="n">
        <v>29029</v>
      </c>
      <c r="AH40" s="112" t="n">
        <v>29009</v>
      </c>
      <c r="AI40" s="112" t="n">
        <v>28993</v>
      </c>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c r="BI40" s="151"/>
      <c r="BJ40" s="151"/>
      <c r="BK40" s="151"/>
      <c r="BL40" s="151"/>
      <c r="BM40" s="151"/>
      <c r="BN40" s="151"/>
      <c r="BO40" s="151"/>
      <c r="BP40" s="151"/>
      <c r="BQ40" s="151"/>
      <c r="BR40" s="151"/>
      <c r="BS40" s="151"/>
      <c r="BT40" s="151"/>
      <c r="BU40" s="151"/>
      <c r="BV40" s="151"/>
      <c r="BW40" s="151"/>
      <c r="BX40" s="151"/>
      <c r="BY40" s="151"/>
      <c r="BZ40" s="151"/>
      <c r="CA40" s="151"/>
      <c r="CB40" s="151"/>
      <c r="CC40" s="151"/>
      <c r="CD40" s="151"/>
      <c r="CE40" s="151"/>
      <c r="CF40" s="151"/>
      <c r="CG40" s="151"/>
      <c r="CH40" s="151"/>
      <c r="CI40" s="151"/>
      <c r="CJ40" s="151"/>
      <c r="CK40" s="151"/>
      <c r="CL40" s="151"/>
      <c r="CM40" s="151"/>
      <c r="CN40" s="151"/>
      <c r="CO40" s="151"/>
      <c r="CP40" s="151"/>
      <c r="CQ40" s="151"/>
      <c r="CR40" s="151"/>
      <c r="CS40" s="151"/>
      <c r="CT40" s="151"/>
      <c r="CU40" s="151"/>
      <c r="CV40" s="151"/>
      <c r="CW40" s="151"/>
      <c r="CX40" s="151"/>
      <c r="CY40" s="151"/>
      <c r="CZ40" s="151"/>
      <c r="DA40" s="151"/>
      <c r="DB40" s="151"/>
      <c r="DC40" s="151"/>
      <c r="DD40" s="152"/>
      <c r="DE40" s="45"/>
      <c r="DF40" s="18"/>
      <c r="DG40" s="18"/>
    </row>
    <row r="41" customFormat="false" ht="15" hidden="false" customHeight="false" outlineLevel="0" collapsed="false">
      <c r="A41" s="219" t="n">
        <v>44019</v>
      </c>
      <c r="B41" s="111" t="n">
        <v>29059</v>
      </c>
      <c r="C41" s="111" t="n">
        <v>29058</v>
      </c>
      <c r="D41" s="111" t="n">
        <v>29058</v>
      </c>
      <c r="E41" s="111" t="n">
        <v>29055</v>
      </c>
      <c r="F41" s="111" t="n">
        <v>29055</v>
      </c>
      <c r="G41" s="111" t="n">
        <v>29051</v>
      </c>
      <c r="H41" s="111" t="n">
        <v>29051</v>
      </c>
      <c r="I41" s="111" t="n">
        <v>29050</v>
      </c>
      <c r="J41" s="112" t="n">
        <v>29050</v>
      </c>
      <c r="K41" s="112" t="n">
        <v>29050</v>
      </c>
      <c r="L41" s="112" t="n">
        <v>29050</v>
      </c>
      <c r="M41" s="112" t="n">
        <v>29050</v>
      </c>
      <c r="N41" s="112" t="n">
        <v>29050</v>
      </c>
      <c r="O41" s="112" t="n">
        <v>29049</v>
      </c>
      <c r="P41" s="112" t="n">
        <v>29049</v>
      </c>
      <c r="Q41" s="112" t="n">
        <v>29048</v>
      </c>
      <c r="R41" s="112" t="n">
        <v>29045</v>
      </c>
      <c r="S41" s="112" t="n">
        <v>29043</v>
      </c>
      <c r="T41" s="112" t="n">
        <v>29037</v>
      </c>
      <c r="U41" s="112" t="n">
        <v>29036</v>
      </c>
      <c r="V41" s="112" t="n">
        <v>29031</v>
      </c>
      <c r="W41" s="112" t="n">
        <v>29031</v>
      </c>
      <c r="X41" s="112" t="n">
        <v>29026</v>
      </c>
      <c r="Y41" s="112" t="n">
        <v>29026</v>
      </c>
      <c r="Z41" s="112" t="n">
        <v>29026</v>
      </c>
      <c r="AA41" s="112" t="n">
        <v>29026</v>
      </c>
      <c r="AB41" s="112" t="n">
        <v>29025</v>
      </c>
      <c r="AC41" s="112" t="n">
        <v>29023</v>
      </c>
      <c r="AD41" s="112" t="n">
        <v>29017</v>
      </c>
      <c r="AE41" s="112" t="n">
        <v>29014</v>
      </c>
      <c r="AF41" s="112" t="n">
        <v>29011</v>
      </c>
      <c r="AG41" s="112" t="n">
        <v>29011</v>
      </c>
      <c r="AH41" s="112" t="n">
        <v>28997</v>
      </c>
      <c r="AI41" s="112" t="n">
        <v>28989</v>
      </c>
      <c r="AJ41" s="112" t="n">
        <v>28971</v>
      </c>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c r="BI41" s="151"/>
      <c r="BJ41" s="151"/>
      <c r="BK41" s="151"/>
      <c r="BL41" s="151"/>
      <c r="BM41" s="151"/>
      <c r="BN41" s="151"/>
      <c r="BO41" s="151"/>
      <c r="BP41" s="151"/>
      <c r="BQ41" s="151"/>
      <c r="BR41" s="151"/>
      <c r="BS41" s="151"/>
      <c r="BT41" s="151"/>
      <c r="BU41" s="151"/>
      <c r="BV41" s="151"/>
      <c r="BW41" s="151"/>
      <c r="BX41" s="151"/>
      <c r="BY41" s="151"/>
      <c r="BZ41" s="151"/>
      <c r="CA41" s="151"/>
      <c r="CB41" s="151"/>
      <c r="CC41" s="151"/>
      <c r="CD41" s="151"/>
      <c r="CE41" s="151"/>
      <c r="CF41" s="151"/>
      <c r="CG41" s="151"/>
      <c r="CH41" s="151"/>
      <c r="CI41" s="151"/>
      <c r="CJ41" s="151"/>
      <c r="CK41" s="151"/>
      <c r="CL41" s="151"/>
      <c r="CM41" s="151"/>
      <c r="CN41" s="151"/>
      <c r="CO41" s="151"/>
      <c r="CP41" s="151"/>
      <c r="CQ41" s="151"/>
      <c r="CR41" s="151"/>
      <c r="CS41" s="151"/>
      <c r="CT41" s="151"/>
      <c r="CU41" s="151"/>
      <c r="CV41" s="151"/>
      <c r="CW41" s="151"/>
      <c r="CX41" s="151"/>
      <c r="CY41" s="151"/>
      <c r="CZ41" s="151"/>
      <c r="DA41" s="151"/>
      <c r="DB41" s="151"/>
      <c r="DC41" s="151"/>
      <c r="DD41" s="152"/>
      <c r="DE41" s="45"/>
      <c r="DF41" s="18"/>
      <c r="DG41" s="18"/>
    </row>
    <row r="42" customFormat="false" ht="15" hidden="false" customHeight="false" outlineLevel="0" collapsed="false">
      <c r="A42" s="219" t="n">
        <v>44018</v>
      </c>
      <c r="B42" s="111" t="n">
        <v>29036</v>
      </c>
      <c r="C42" s="111" t="n">
        <v>29035</v>
      </c>
      <c r="D42" s="111" t="n">
        <v>29035</v>
      </c>
      <c r="E42" s="111" t="n">
        <v>29032</v>
      </c>
      <c r="F42" s="111" t="n">
        <v>29032</v>
      </c>
      <c r="G42" s="111" t="n">
        <v>29028</v>
      </c>
      <c r="H42" s="111" t="n">
        <v>29028</v>
      </c>
      <c r="I42" s="111" t="n">
        <v>29027</v>
      </c>
      <c r="J42" s="112" t="n">
        <v>29027</v>
      </c>
      <c r="K42" s="112" t="n">
        <v>29027</v>
      </c>
      <c r="L42" s="112" t="n">
        <v>29027</v>
      </c>
      <c r="M42" s="112" t="n">
        <v>29027</v>
      </c>
      <c r="N42" s="112" t="n">
        <v>29027</v>
      </c>
      <c r="O42" s="112" t="n">
        <v>29026</v>
      </c>
      <c r="P42" s="112" t="n">
        <v>29026</v>
      </c>
      <c r="Q42" s="112" t="n">
        <v>29025</v>
      </c>
      <c r="R42" s="112" t="n">
        <v>29022</v>
      </c>
      <c r="S42" s="112" t="n">
        <v>29020</v>
      </c>
      <c r="T42" s="112" t="n">
        <v>29014</v>
      </c>
      <c r="U42" s="112" t="n">
        <v>29013</v>
      </c>
      <c r="V42" s="112" t="n">
        <v>29009</v>
      </c>
      <c r="W42" s="112" t="n">
        <v>29009</v>
      </c>
      <c r="X42" s="112" t="n">
        <v>29005</v>
      </c>
      <c r="Y42" s="112" t="n">
        <v>29005</v>
      </c>
      <c r="Z42" s="112" t="n">
        <v>29005</v>
      </c>
      <c r="AA42" s="112" t="n">
        <v>29005</v>
      </c>
      <c r="AB42" s="112" t="n">
        <v>29004</v>
      </c>
      <c r="AC42" s="112" t="n">
        <v>29002</v>
      </c>
      <c r="AD42" s="112" t="n">
        <v>28996</v>
      </c>
      <c r="AE42" s="112" t="n">
        <v>28994</v>
      </c>
      <c r="AF42" s="112" t="n">
        <v>28992</v>
      </c>
      <c r="AG42" s="112" t="n">
        <v>28992</v>
      </c>
      <c r="AH42" s="112" t="n">
        <v>28981</v>
      </c>
      <c r="AI42" s="112" t="n">
        <v>28977</v>
      </c>
      <c r="AJ42" s="112" t="n">
        <v>28967</v>
      </c>
      <c r="AK42" s="112" t="n">
        <v>28939</v>
      </c>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c r="BI42" s="151"/>
      <c r="BJ42" s="151"/>
      <c r="BK42" s="151"/>
      <c r="BL42" s="151"/>
      <c r="BM42" s="151"/>
      <c r="BN42" s="151"/>
      <c r="BO42" s="151"/>
      <c r="BP42" s="151"/>
      <c r="BQ42" s="151"/>
      <c r="BR42" s="151"/>
      <c r="BS42" s="151"/>
      <c r="BT42" s="151"/>
      <c r="BU42" s="151"/>
      <c r="BV42" s="151"/>
      <c r="BW42" s="151"/>
      <c r="BX42" s="151"/>
      <c r="BY42" s="151"/>
      <c r="BZ42" s="151"/>
      <c r="CA42" s="151"/>
      <c r="CB42" s="151"/>
      <c r="CC42" s="151"/>
      <c r="CD42" s="151"/>
      <c r="CE42" s="151"/>
      <c r="CF42" s="151"/>
      <c r="CG42" s="151"/>
      <c r="CH42" s="151"/>
      <c r="CI42" s="151"/>
      <c r="CJ42" s="151"/>
      <c r="CK42" s="151"/>
      <c r="CL42" s="151"/>
      <c r="CM42" s="151"/>
      <c r="CN42" s="151"/>
      <c r="CO42" s="151"/>
      <c r="CP42" s="151"/>
      <c r="CQ42" s="151"/>
      <c r="CR42" s="151"/>
      <c r="CS42" s="151"/>
      <c r="CT42" s="151"/>
      <c r="CU42" s="151"/>
      <c r="CV42" s="151"/>
      <c r="CW42" s="151"/>
      <c r="CX42" s="151"/>
      <c r="CY42" s="151"/>
      <c r="CZ42" s="151"/>
      <c r="DA42" s="151"/>
      <c r="DB42" s="151"/>
      <c r="DC42" s="151"/>
      <c r="DD42" s="152"/>
      <c r="DE42" s="45"/>
      <c r="DF42" s="18"/>
      <c r="DG42" s="18"/>
    </row>
    <row r="43" customFormat="false" ht="15" hidden="false" customHeight="false" outlineLevel="0" collapsed="false">
      <c r="A43" s="219" t="n">
        <v>44017</v>
      </c>
      <c r="B43" s="111" t="n">
        <v>29012</v>
      </c>
      <c r="C43" s="111" t="n">
        <v>29011</v>
      </c>
      <c r="D43" s="111" t="n">
        <v>29011</v>
      </c>
      <c r="E43" s="111" t="n">
        <v>29008</v>
      </c>
      <c r="F43" s="111" t="n">
        <v>29008</v>
      </c>
      <c r="G43" s="111" t="n">
        <v>29004</v>
      </c>
      <c r="H43" s="111" t="n">
        <v>29004</v>
      </c>
      <c r="I43" s="111" t="n">
        <v>29003</v>
      </c>
      <c r="J43" s="112" t="n">
        <v>29003</v>
      </c>
      <c r="K43" s="112" t="n">
        <v>29003</v>
      </c>
      <c r="L43" s="112" t="n">
        <v>29003</v>
      </c>
      <c r="M43" s="112" t="n">
        <v>29003</v>
      </c>
      <c r="N43" s="112" t="n">
        <v>29003</v>
      </c>
      <c r="O43" s="112" t="n">
        <v>29002</v>
      </c>
      <c r="P43" s="112" t="n">
        <v>29002</v>
      </c>
      <c r="Q43" s="112" t="n">
        <v>29001</v>
      </c>
      <c r="R43" s="112" t="n">
        <v>28998</v>
      </c>
      <c r="S43" s="112" t="n">
        <v>28996</v>
      </c>
      <c r="T43" s="112" t="n">
        <v>28990</v>
      </c>
      <c r="U43" s="112" t="n">
        <v>28990</v>
      </c>
      <c r="V43" s="112" t="n">
        <v>28986</v>
      </c>
      <c r="W43" s="112" t="n">
        <v>28986</v>
      </c>
      <c r="X43" s="112" t="n">
        <v>28982</v>
      </c>
      <c r="Y43" s="112" t="n">
        <v>28982</v>
      </c>
      <c r="Z43" s="112" t="n">
        <v>28982</v>
      </c>
      <c r="AA43" s="112" t="n">
        <v>28982</v>
      </c>
      <c r="AB43" s="112" t="n">
        <v>28981</v>
      </c>
      <c r="AC43" s="112" t="n">
        <v>28979</v>
      </c>
      <c r="AD43" s="112" t="n">
        <v>28973</v>
      </c>
      <c r="AE43" s="112" t="n">
        <v>28971</v>
      </c>
      <c r="AF43" s="112" t="n">
        <v>28969</v>
      </c>
      <c r="AG43" s="112" t="n">
        <v>28969</v>
      </c>
      <c r="AH43" s="112" t="n">
        <v>28958</v>
      </c>
      <c r="AI43" s="112" t="n">
        <v>28955</v>
      </c>
      <c r="AJ43" s="112" t="n">
        <v>28949</v>
      </c>
      <c r="AK43" s="112" t="n">
        <v>28932</v>
      </c>
      <c r="AL43" s="112" t="n">
        <v>28903</v>
      </c>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c r="BI43" s="151"/>
      <c r="BJ43" s="151"/>
      <c r="BK43" s="151"/>
      <c r="BL43" s="151"/>
      <c r="BM43" s="151"/>
      <c r="BN43" s="151"/>
      <c r="BO43" s="151"/>
      <c r="BP43" s="151"/>
      <c r="BQ43" s="151"/>
      <c r="BR43" s="151"/>
      <c r="BS43" s="151"/>
      <c r="BT43" s="151"/>
      <c r="BU43" s="151"/>
      <c r="BV43" s="151"/>
      <c r="BW43" s="151"/>
      <c r="BX43" s="151"/>
      <c r="BY43" s="151"/>
      <c r="BZ43" s="151"/>
      <c r="CA43" s="151"/>
      <c r="CB43" s="151"/>
      <c r="CC43" s="151"/>
      <c r="CD43" s="151"/>
      <c r="CE43" s="151"/>
      <c r="CF43" s="151"/>
      <c r="CG43" s="151"/>
      <c r="CH43" s="151"/>
      <c r="CI43" s="151"/>
      <c r="CJ43" s="151"/>
      <c r="CK43" s="151"/>
      <c r="CL43" s="151"/>
      <c r="CM43" s="151"/>
      <c r="CN43" s="151"/>
      <c r="CO43" s="151"/>
      <c r="CP43" s="151"/>
      <c r="CQ43" s="151"/>
      <c r="CR43" s="151"/>
      <c r="CS43" s="151"/>
      <c r="CT43" s="151"/>
      <c r="CU43" s="151"/>
      <c r="CV43" s="151"/>
      <c r="CW43" s="151"/>
      <c r="CX43" s="151"/>
      <c r="CY43" s="151"/>
      <c r="CZ43" s="151"/>
      <c r="DA43" s="151"/>
      <c r="DB43" s="151"/>
      <c r="DC43" s="151"/>
      <c r="DD43" s="152"/>
      <c r="DE43" s="45"/>
      <c r="DF43" s="18"/>
      <c r="DG43" s="18"/>
    </row>
    <row r="44" customFormat="false" ht="15" hidden="false" customHeight="false" outlineLevel="0" collapsed="false">
      <c r="A44" s="219" t="n">
        <v>44016</v>
      </c>
      <c r="B44" s="111" t="n">
        <v>28987</v>
      </c>
      <c r="C44" s="111" t="n">
        <v>28987</v>
      </c>
      <c r="D44" s="111" t="n">
        <v>28987</v>
      </c>
      <c r="E44" s="111" t="n">
        <v>28985</v>
      </c>
      <c r="F44" s="111" t="n">
        <v>28985</v>
      </c>
      <c r="G44" s="111" t="n">
        <v>28981</v>
      </c>
      <c r="H44" s="111" t="n">
        <v>28981</v>
      </c>
      <c r="I44" s="111" t="n">
        <v>28980</v>
      </c>
      <c r="J44" s="112" t="n">
        <v>28980</v>
      </c>
      <c r="K44" s="112" t="n">
        <v>28980</v>
      </c>
      <c r="L44" s="112" t="n">
        <v>28980</v>
      </c>
      <c r="M44" s="112" t="n">
        <v>28980</v>
      </c>
      <c r="N44" s="112" t="n">
        <v>28980</v>
      </c>
      <c r="O44" s="112" t="n">
        <v>28979</v>
      </c>
      <c r="P44" s="112" t="n">
        <v>28979</v>
      </c>
      <c r="Q44" s="112" t="n">
        <v>28978</v>
      </c>
      <c r="R44" s="112" t="n">
        <v>28975</v>
      </c>
      <c r="S44" s="112" t="n">
        <v>28973</v>
      </c>
      <c r="T44" s="112" t="n">
        <v>28967</v>
      </c>
      <c r="U44" s="112" t="n">
        <v>28967</v>
      </c>
      <c r="V44" s="112" t="n">
        <v>28963</v>
      </c>
      <c r="W44" s="112" t="n">
        <v>28963</v>
      </c>
      <c r="X44" s="112" t="n">
        <v>28959</v>
      </c>
      <c r="Y44" s="112" t="n">
        <v>28959</v>
      </c>
      <c r="Z44" s="112" t="n">
        <v>28959</v>
      </c>
      <c r="AA44" s="112" t="n">
        <v>28959</v>
      </c>
      <c r="AB44" s="112" t="n">
        <v>28958</v>
      </c>
      <c r="AC44" s="112" t="n">
        <v>28956</v>
      </c>
      <c r="AD44" s="112" t="n">
        <v>28950</v>
      </c>
      <c r="AE44" s="112" t="n">
        <v>28948</v>
      </c>
      <c r="AF44" s="112" t="n">
        <v>28947</v>
      </c>
      <c r="AG44" s="112" t="n">
        <v>28947</v>
      </c>
      <c r="AH44" s="112" t="n">
        <v>28939</v>
      </c>
      <c r="AI44" s="112" t="n">
        <v>28936</v>
      </c>
      <c r="AJ44" s="112" t="n">
        <v>28931</v>
      </c>
      <c r="AK44" s="112" t="n">
        <v>28920</v>
      </c>
      <c r="AL44" s="112" t="n">
        <v>28900</v>
      </c>
      <c r="AM44" s="112" t="n">
        <v>28888</v>
      </c>
      <c r="AN44" s="151"/>
      <c r="AO44" s="151"/>
      <c r="AP44" s="151"/>
      <c r="AQ44" s="151"/>
      <c r="AR44" s="151"/>
      <c r="AS44" s="151"/>
      <c r="AT44" s="151"/>
      <c r="AU44" s="151"/>
      <c r="AV44" s="151"/>
      <c r="AW44" s="151"/>
      <c r="AX44" s="151"/>
      <c r="AY44" s="151"/>
      <c r="AZ44" s="151"/>
      <c r="BA44" s="151"/>
      <c r="BB44" s="151"/>
      <c r="BC44" s="151"/>
      <c r="BD44" s="151"/>
      <c r="BE44" s="151"/>
      <c r="BF44" s="151"/>
      <c r="BG44" s="151"/>
      <c r="BH44" s="151"/>
      <c r="BI44" s="151"/>
      <c r="BJ44" s="151"/>
      <c r="BK44" s="151"/>
      <c r="BL44" s="151"/>
      <c r="BM44" s="151"/>
      <c r="BN44" s="151"/>
      <c r="BO44" s="151"/>
      <c r="BP44" s="151"/>
      <c r="BQ44" s="151"/>
      <c r="BR44" s="151"/>
      <c r="BS44" s="151"/>
      <c r="BT44" s="151"/>
      <c r="BU44" s="151"/>
      <c r="BV44" s="151"/>
      <c r="BW44" s="151"/>
      <c r="BX44" s="151"/>
      <c r="BY44" s="151"/>
      <c r="BZ44" s="151"/>
      <c r="CA44" s="151"/>
      <c r="CB44" s="151"/>
      <c r="CC44" s="151"/>
      <c r="CD44" s="151"/>
      <c r="CE44" s="151"/>
      <c r="CF44" s="151"/>
      <c r="CG44" s="151"/>
      <c r="CH44" s="151"/>
      <c r="CI44" s="151"/>
      <c r="CJ44" s="151"/>
      <c r="CK44" s="151"/>
      <c r="CL44" s="151"/>
      <c r="CM44" s="151"/>
      <c r="CN44" s="151"/>
      <c r="CO44" s="151"/>
      <c r="CP44" s="151"/>
      <c r="CQ44" s="151"/>
      <c r="CR44" s="151"/>
      <c r="CS44" s="151"/>
      <c r="CT44" s="151"/>
      <c r="CU44" s="151"/>
      <c r="CV44" s="151"/>
      <c r="CW44" s="151"/>
      <c r="CX44" s="151"/>
      <c r="CY44" s="151"/>
      <c r="CZ44" s="151"/>
      <c r="DA44" s="151"/>
      <c r="DB44" s="151"/>
      <c r="DC44" s="151"/>
      <c r="DD44" s="152"/>
      <c r="DE44" s="45"/>
      <c r="DF44" s="18"/>
      <c r="DG44" s="18"/>
    </row>
    <row r="45" customFormat="false" ht="15" hidden="false" customHeight="false" outlineLevel="0" collapsed="false">
      <c r="A45" s="219" t="n">
        <v>44015</v>
      </c>
      <c r="B45" s="111" t="n">
        <v>28965</v>
      </c>
      <c r="C45" s="111" t="n">
        <v>28965</v>
      </c>
      <c r="D45" s="111" t="n">
        <v>28965</v>
      </c>
      <c r="E45" s="111" t="n">
        <v>28963</v>
      </c>
      <c r="F45" s="111" t="n">
        <v>28963</v>
      </c>
      <c r="G45" s="111" t="n">
        <v>28959</v>
      </c>
      <c r="H45" s="111" t="n">
        <v>28959</v>
      </c>
      <c r="I45" s="111" t="n">
        <v>28958</v>
      </c>
      <c r="J45" s="112" t="n">
        <v>28958</v>
      </c>
      <c r="K45" s="112" t="n">
        <v>28958</v>
      </c>
      <c r="L45" s="112" t="n">
        <v>28958</v>
      </c>
      <c r="M45" s="112" t="n">
        <v>28958</v>
      </c>
      <c r="N45" s="112" t="n">
        <v>28958</v>
      </c>
      <c r="O45" s="112" t="n">
        <v>28957</v>
      </c>
      <c r="P45" s="112" t="n">
        <v>28957</v>
      </c>
      <c r="Q45" s="112" t="n">
        <v>28956</v>
      </c>
      <c r="R45" s="112" t="n">
        <v>28953</v>
      </c>
      <c r="S45" s="112" t="n">
        <v>28951</v>
      </c>
      <c r="T45" s="112" t="n">
        <v>28945</v>
      </c>
      <c r="U45" s="112" t="n">
        <v>28945</v>
      </c>
      <c r="V45" s="112" t="n">
        <v>28942</v>
      </c>
      <c r="W45" s="112" t="n">
        <v>28942</v>
      </c>
      <c r="X45" s="112" t="n">
        <v>28938</v>
      </c>
      <c r="Y45" s="112" t="n">
        <v>28938</v>
      </c>
      <c r="Z45" s="112" t="n">
        <v>28938</v>
      </c>
      <c r="AA45" s="112" t="n">
        <v>28938</v>
      </c>
      <c r="AB45" s="112" t="n">
        <v>28937</v>
      </c>
      <c r="AC45" s="112" t="n">
        <v>28935</v>
      </c>
      <c r="AD45" s="112" t="n">
        <v>28929</v>
      </c>
      <c r="AE45" s="112" t="n">
        <v>28927</v>
      </c>
      <c r="AF45" s="112" t="n">
        <v>28926</v>
      </c>
      <c r="AG45" s="112" t="n">
        <v>28926</v>
      </c>
      <c r="AH45" s="112" t="n">
        <v>28919</v>
      </c>
      <c r="AI45" s="112" t="n">
        <v>28917</v>
      </c>
      <c r="AJ45" s="112" t="n">
        <v>28912</v>
      </c>
      <c r="AK45" s="112" t="n">
        <v>28905</v>
      </c>
      <c r="AL45" s="112" t="n">
        <v>28888</v>
      </c>
      <c r="AM45" s="112" t="n">
        <v>28886</v>
      </c>
      <c r="AN45" s="112" t="n">
        <v>28870</v>
      </c>
      <c r="AO45" s="151"/>
      <c r="AP45" s="151"/>
      <c r="AQ45" s="151"/>
      <c r="AR45" s="151"/>
      <c r="AS45" s="151"/>
      <c r="AT45" s="151"/>
      <c r="AU45" s="151"/>
      <c r="AV45" s="151"/>
      <c r="AW45" s="151"/>
      <c r="AX45" s="151"/>
      <c r="AY45" s="151"/>
      <c r="AZ45" s="151"/>
      <c r="BA45" s="151"/>
      <c r="BB45" s="151"/>
      <c r="BC45" s="151"/>
      <c r="BD45" s="151"/>
      <c r="BE45" s="151"/>
      <c r="BF45" s="151"/>
      <c r="BG45" s="151"/>
      <c r="BH45" s="151"/>
      <c r="BI45" s="151"/>
      <c r="BJ45" s="151"/>
      <c r="BK45" s="151"/>
      <c r="BL45" s="151"/>
      <c r="BM45" s="151"/>
      <c r="BN45" s="151"/>
      <c r="BO45" s="151"/>
      <c r="BP45" s="151"/>
      <c r="BQ45" s="151"/>
      <c r="BR45" s="151"/>
      <c r="BS45" s="151"/>
      <c r="BT45" s="151"/>
      <c r="BU45" s="151"/>
      <c r="BV45" s="151"/>
      <c r="BW45" s="151"/>
      <c r="BX45" s="151"/>
      <c r="BY45" s="151"/>
      <c r="BZ45" s="151"/>
      <c r="CA45" s="151"/>
      <c r="CB45" s="151"/>
      <c r="CC45" s="151"/>
      <c r="CD45" s="151"/>
      <c r="CE45" s="151"/>
      <c r="CF45" s="151"/>
      <c r="CG45" s="151"/>
      <c r="CH45" s="151"/>
      <c r="CI45" s="151"/>
      <c r="CJ45" s="151"/>
      <c r="CK45" s="151"/>
      <c r="CL45" s="151"/>
      <c r="CM45" s="151"/>
      <c r="CN45" s="151"/>
      <c r="CO45" s="151"/>
      <c r="CP45" s="151"/>
      <c r="CQ45" s="151"/>
      <c r="CR45" s="151"/>
      <c r="CS45" s="151"/>
      <c r="CT45" s="151"/>
      <c r="CU45" s="151"/>
      <c r="CV45" s="151"/>
      <c r="CW45" s="151"/>
      <c r="CX45" s="151"/>
      <c r="CY45" s="151"/>
      <c r="CZ45" s="151"/>
      <c r="DA45" s="151"/>
      <c r="DB45" s="151"/>
      <c r="DC45" s="151"/>
      <c r="DD45" s="152"/>
      <c r="DE45" s="45"/>
      <c r="DF45" s="18"/>
      <c r="DG45" s="18"/>
    </row>
    <row r="46" customFormat="false" ht="15" hidden="false" customHeight="false" outlineLevel="0" collapsed="false">
      <c r="A46" s="219" t="n">
        <v>44014</v>
      </c>
      <c r="B46" s="111" t="n">
        <v>28946</v>
      </c>
      <c r="C46" s="111" t="n">
        <v>28946</v>
      </c>
      <c r="D46" s="111" t="n">
        <v>28946</v>
      </c>
      <c r="E46" s="111" t="n">
        <v>28944</v>
      </c>
      <c r="F46" s="111" t="n">
        <v>28944</v>
      </c>
      <c r="G46" s="111" t="n">
        <v>28940</v>
      </c>
      <c r="H46" s="111" t="n">
        <v>28940</v>
      </c>
      <c r="I46" s="111" t="n">
        <v>28939</v>
      </c>
      <c r="J46" s="112" t="n">
        <v>28939</v>
      </c>
      <c r="K46" s="112" t="n">
        <v>28939</v>
      </c>
      <c r="L46" s="112" t="n">
        <v>28939</v>
      </c>
      <c r="M46" s="112" t="n">
        <v>28939</v>
      </c>
      <c r="N46" s="112" t="n">
        <v>28939</v>
      </c>
      <c r="O46" s="112" t="n">
        <v>28938</v>
      </c>
      <c r="P46" s="112" t="n">
        <v>28938</v>
      </c>
      <c r="Q46" s="112" t="n">
        <v>28937</v>
      </c>
      <c r="R46" s="112" t="n">
        <v>28934</v>
      </c>
      <c r="S46" s="112" t="n">
        <v>28932</v>
      </c>
      <c r="T46" s="112" t="n">
        <v>28926</v>
      </c>
      <c r="U46" s="112" t="n">
        <v>28926</v>
      </c>
      <c r="V46" s="112" t="n">
        <v>28924</v>
      </c>
      <c r="W46" s="112" t="n">
        <v>28924</v>
      </c>
      <c r="X46" s="112" t="n">
        <v>28921</v>
      </c>
      <c r="Y46" s="112" t="n">
        <v>28921</v>
      </c>
      <c r="Z46" s="112" t="n">
        <v>28921</v>
      </c>
      <c r="AA46" s="112" t="n">
        <v>28921</v>
      </c>
      <c r="AB46" s="112" t="n">
        <v>28920</v>
      </c>
      <c r="AC46" s="112" t="n">
        <v>28918</v>
      </c>
      <c r="AD46" s="112" t="n">
        <v>28912</v>
      </c>
      <c r="AE46" s="112" t="n">
        <v>28910</v>
      </c>
      <c r="AF46" s="112" t="n">
        <v>28909</v>
      </c>
      <c r="AG46" s="112" t="n">
        <v>28909</v>
      </c>
      <c r="AH46" s="112" t="n">
        <v>28903</v>
      </c>
      <c r="AI46" s="112" t="n">
        <v>28901</v>
      </c>
      <c r="AJ46" s="112" t="n">
        <v>28896</v>
      </c>
      <c r="AK46" s="112" t="n">
        <v>28892</v>
      </c>
      <c r="AL46" s="112" t="n">
        <v>28883</v>
      </c>
      <c r="AM46" s="112" t="n">
        <v>28883</v>
      </c>
      <c r="AN46" s="112" t="n">
        <v>28868</v>
      </c>
      <c r="AO46" s="112" t="n">
        <v>28831</v>
      </c>
      <c r="AP46" s="151"/>
      <c r="AQ46" s="151"/>
      <c r="AR46" s="151"/>
      <c r="AS46" s="151"/>
      <c r="AT46" s="151"/>
      <c r="AU46" s="151"/>
      <c r="AV46" s="151"/>
      <c r="AW46" s="151"/>
      <c r="AX46" s="151"/>
      <c r="AY46" s="151"/>
      <c r="AZ46" s="151"/>
      <c r="BA46" s="151"/>
      <c r="BB46" s="151"/>
      <c r="BC46" s="151"/>
      <c r="BD46" s="151"/>
      <c r="BE46" s="151"/>
      <c r="BF46" s="151"/>
      <c r="BG46" s="151"/>
      <c r="BH46" s="151"/>
      <c r="BI46" s="151"/>
      <c r="BJ46" s="151"/>
      <c r="BK46" s="151"/>
      <c r="BL46" s="151"/>
      <c r="BM46" s="151"/>
      <c r="BN46" s="151"/>
      <c r="BO46" s="151"/>
      <c r="BP46" s="151"/>
      <c r="BQ46" s="151"/>
      <c r="BR46" s="151"/>
      <c r="BS46" s="151"/>
      <c r="BT46" s="151"/>
      <c r="BU46" s="151"/>
      <c r="BV46" s="151"/>
      <c r="BW46" s="151"/>
      <c r="BX46" s="151"/>
      <c r="BY46" s="151"/>
      <c r="BZ46" s="151"/>
      <c r="CA46" s="151"/>
      <c r="CB46" s="151"/>
      <c r="CC46" s="151"/>
      <c r="CD46" s="151"/>
      <c r="CE46" s="151"/>
      <c r="CF46" s="151"/>
      <c r="CG46" s="151"/>
      <c r="CH46" s="151"/>
      <c r="CI46" s="151"/>
      <c r="CJ46" s="151"/>
      <c r="CK46" s="151"/>
      <c r="CL46" s="151"/>
      <c r="CM46" s="151"/>
      <c r="CN46" s="151"/>
      <c r="CO46" s="151"/>
      <c r="CP46" s="151"/>
      <c r="CQ46" s="151"/>
      <c r="CR46" s="151"/>
      <c r="CS46" s="151"/>
      <c r="CT46" s="151"/>
      <c r="CU46" s="151"/>
      <c r="CV46" s="151"/>
      <c r="CW46" s="151"/>
      <c r="CX46" s="151"/>
      <c r="CY46" s="151"/>
      <c r="CZ46" s="151"/>
      <c r="DA46" s="151"/>
      <c r="DB46" s="151"/>
      <c r="DC46" s="151"/>
      <c r="DD46" s="152"/>
      <c r="DE46" s="45"/>
      <c r="DF46" s="18"/>
      <c r="DG46" s="18"/>
    </row>
    <row r="47" customFormat="false" ht="15" hidden="false" customHeight="false" outlineLevel="0" collapsed="false">
      <c r="A47" s="219" t="n">
        <v>44013</v>
      </c>
      <c r="B47" s="111" t="n">
        <v>28911</v>
      </c>
      <c r="C47" s="111" t="n">
        <v>28911</v>
      </c>
      <c r="D47" s="111" t="n">
        <v>28911</v>
      </c>
      <c r="E47" s="111" t="n">
        <v>28910</v>
      </c>
      <c r="F47" s="111" t="n">
        <v>28910</v>
      </c>
      <c r="G47" s="111" t="n">
        <v>28906</v>
      </c>
      <c r="H47" s="111" t="n">
        <v>28906</v>
      </c>
      <c r="I47" s="111" t="n">
        <v>28905</v>
      </c>
      <c r="J47" s="112" t="n">
        <v>28905</v>
      </c>
      <c r="K47" s="112" t="n">
        <v>28905</v>
      </c>
      <c r="L47" s="112" t="n">
        <v>28905</v>
      </c>
      <c r="M47" s="112" t="n">
        <v>28905</v>
      </c>
      <c r="N47" s="112" t="n">
        <v>28905</v>
      </c>
      <c r="O47" s="112" t="n">
        <v>28905</v>
      </c>
      <c r="P47" s="112" t="n">
        <v>28905</v>
      </c>
      <c r="Q47" s="112" t="n">
        <v>28904</v>
      </c>
      <c r="R47" s="112" t="n">
        <v>28901</v>
      </c>
      <c r="S47" s="112" t="n">
        <v>28899</v>
      </c>
      <c r="T47" s="112" t="n">
        <v>28893</v>
      </c>
      <c r="U47" s="112" t="n">
        <v>28893</v>
      </c>
      <c r="V47" s="112" t="n">
        <v>28891</v>
      </c>
      <c r="W47" s="112" t="n">
        <v>28891</v>
      </c>
      <c r="X47" s="112" t="n">
        <v>28888</v>
      </c>
      <c r="Y47" s="112" t="n">
        <v>28888</v>
      </c>
      <c r="Z47" s="112" t="n">
        <v>28888</v>
      </c>
      <c r="AA47" s="112" t="n">
        <v>28888</v>
      </c>
      <c r="AB47" s="112" t="n">
        <v>28887</v>
      </c>
      <c r="AC47" s="112" t="n">
        <v>28885</v>
      </c>
      <c r="AD47" s="112" t="n">
        <v>28879</v>
      </c>
      <c r="AE47" s="112" t="n">
        <v>28877</v>
      </c>
      <c r="AF47" s="112" t="n">
        <v>28876</v>
      </c>
      <c r="AG47" s="112" t="n">
        <v>28876</v>
      </c>
      <c r="AH47" s="112" t="n">
        <v>28870</v>
      </c>
      <c r="AI47" s="112" t="n">
        <v>28869</v>
      </c>
      <c r="AJ47" s="112" t="n">
        <v>28864</v>
      </c>
      <c r="AK47" s="112" t="n">
        <v>28861</v>
      </c>
      <c r="AL47" s="112" t="n">
        <v>28856</v>
      </c>
      <c r="AM47" s="112" t="n">
        <v>28856</v>
      </c>
      <c r="AN47" s="112" t="n">
        <v>28849</v>
      </c>
      <c r="AO47" s="112" t="n">
        <v>28825</v>
      </c>
      <c r="AP47" s="112" t="n">
        <v>28793</v>
      </c>
      <c r="AQ47" s="151"/>
      <c r="AR47" s="151"/>
      <c r="AS47" s="151"/>
      <c r="AT47" s="151"/>
      <c r="AU47" s="151"/>
      <c r="AV47" s="151"/>
      <c r="AW47" s="151"/>
      <c r="AX47" s="151"/>
      <c r="AY47" s="151"/>
      <c r="AZ47" s="151"/>
      <c r="BA47" s="151"/>
      <c r="BB47" s="151"/>
      <c r="BC47" s="151"/>
      <c r="BD47" s="151"/>
      <c r="BE47" s="151"/>
      <c r="BF47" s="151"/>
      <c r="BG47" s="151"/>
      <c r="BH47" s="151"/>
      <c r="BI47" s="151"/>
      <c r="BJ47" s="151"/>
      <c r="BK47" s="151"/>
      <c r="BL47" s="151"/>
      <c r="BM47" s="151"/>
      <c r="BN47" s="151"/>
      <c r="BO47" s="151"/>
      <c r="BP47" s="151"/>
      <c r="BQ47" s="151"/>
      <c r="BR47" s="151"/>
      <c r="BS47" s="151"/>
      <c r="BT47" s="151"/>
      <c r="BU47" s="151"/>
      <c r="BV47" s="151"/>
      <c r="BW47" s="151"/>
      <c r="BX47" s="151"/>
      <c r="BY47" s="151"/>
      <c r="BZ47" s="151"/>
      <c r="CA47" s="151"/>
      <c r="CB47" s="151"/>
      <c r="CC47" s="151"/>
      <c r="CD47" s="151"/>
      <c r="CE47" s="151"/>
      <c r="CF47" s="151"/>
      <c r="CG47" s="151"/>
      <c r="CH47" s="151"/>
      <c r="CI47" s="151"/>
      <c r="CJ47" s="151"/>
      <c r="CK47" s="151"/>
      <c r="CL47" s="151"/>
      <c r="CM47" s="151"/>
      <c r="CN47" s="151"/>
      <c r="CO47" s="151"/>
      <c r="CP47" s="151"/>
      <c r="CQ47" s="151"/>
      <c r="CR47" s="151"/>
      <c r="CS47" s="151"/>
      <c r="CT47" s="151"/>
      <c r="CU47" s="151"/>
      <c r="CV47" s="151"/>
      <c r="CW47" s="151"/>
      <c r="CX47" s="151"/>
      <c r="CY47" s="151"/>
      <c r="CZ47" s="151"/>
      <c r="DA47" s="151"/>
      <c r="DB47" s="151"/>
      <c r="DC47" s="151"/>
      <c r="DD47" s="152"/>
      <c r="DE47" s="45"/>
      <c r="DF47" s="18"/>
      <c r="DG47" s="18"/>
    </row>
    <row r="48" customFormat="false" ht="15" hidden="false" customHeight="false" outlineLevel="0" collapsed="false">
      <c r="A48" s="219" t="n">
        <v>44012</v>
      </c>
      <c r="B48" s="111" t="n">
        <v>28894</v>
      </c>
      <c r="C48" s="111" t="n">
        <v>28894</v>
      </c>
      <c r="D48" s="111" t="n">
        <v>28894</v>
      </c>
      <c r="E48" s="111" t="n">
        <v>28893</v>
      </c>
      <c r="F48" s="111" t="n">
        <v>28893</v>
      </c>
      <c r="G48" s="111" t="n">
        <v>28889</v>
      </c>
      <c r="H48" s="111" t="n">
        <v>28889</v>
      </c>
      <c r="I48" s="111" t="n">
        <v>28888</v>
      </c>
      <c r="J48" s="112" t="n">
        <v>28888</v>
      </c>
      <c r="K48" s="112" t="n">
        <v>28888</v>
      </c>
      <c r="L48" s="112" t="n">
        <v>28888</v>
      </c>
      <c r="M48" s="112" t="n">
        <v>28888</v>
      </c>
      <c r="N48" s="112" t="n">
        <v>28888</v>
      </c>
      <c r="O48" s="112" t="n">
        <v>28888</v>
      </c>
      <c r="P48" s="112" t="n">
        <v>28888</v>
      </c>
      <c r="Q48" s="112" t="n">
        <v>28887</v>
      </c>
      <c r="R48" s="112" t="n">
        <v>28884</v>
      </c>
      <c r="S48" s="112" t="n">
        <v>28882</v>
      </c>
      <c r="T48" s="112" t="n">
        <v>28876</v>
      </c>
      <c r="U48" s="112" t="n">
        <v>28876</v>
      </c>
      <c r="V48" s="112" t="n">
        <v>28874</v>
      </c>
      <c r="W48" s="112" t="n">
        <v>28874</v>
      </c>
      <c r="X48" s="112" t="n">
        <v>28871</v>
      </c>
      <c r="Y48" s="112" t="n">
        <v>28871</v>
      </c>
      <c r="Z48" s="112" t="n">
        <v>28871</v>
      </c>
      <c r="AA48" s="112" t="n">
        <v>28871</v>
      </c>
      <c r="AB48" s="112" t="n">
        <v>28870</v>
      </c>
      <c r="AC48" s="112" t="n">
        <v>28868</v>
      </c>
      <c r="AD48" s="112" t="n">
        <v>28862</v>
      </c>
      <c r="AE48" s="112" t="n">
        <v>28860</v>
      </c>
      <c r="AF48" s="112" t="n">
        <v>28860</v>
      </c>
      <c r="AG48" s="112" t="n">
        <v>28860</v>
      </c>
      <c r="AH48" s="112" t="n">
        <v>28854</v>
      </c>
      <c r="AI48" s="112" t="n">
        <v>28853</v>
      </c>
      <c r="AJ48" s="112" t="n">
        <v>28848</v>
      </c>
      <c r="AK48" s="112" t="n">
        <v>28846</v>
      </c>
      <c r="AL48" s="112" t="n">
        <v>28842</v>
      </c>
      <c r="AM48" s="112" t="n">
        <v>28842</v>
      </c>
      <c r="AN48" s="112" t="n">
        <v>28836</v>
      </c>
      <c r="AO48" s="112" t="n">
        <v>28817</v>
      </c>
      <c r="AP48" s="112" t="n">
        <v>28791</v>
      </c>
      <c r="AQ48" s="112" t="n">
        <v>28758</v>
      </c>
      <c r="AR48" s="151"/>
      <c r="AS48" s="151"/>
      <c r="AT48" s="151"/>
      <c r="AU48" s="151"/>
      <c r="AV48" s="151"/>
      <c r="AW48" s="151"/>
      <c r="AX48" s="151"/>
      <c r="AY48" s="151"/>
      <c r="AZ48" s="151"/>
      <c r="BA48" s="151"/>
      <c r="BB48" s="151"/>
      <c r="BC48" s="151"/>
      <c r="BD48" s="151"/>
      <c r="BE48" s="151"/>
      <c r="BF48" s="151"/>
      <c r="BG48" s="151"/>
      <c r="BH48" s="151"/>
      <c r="BI48" s="151"/>
      <c r="BJ48" s="151"/>
      <c r="BK48" s="151"/>
      <c r="BL48" s="151"/>
      <c r="BM48" s="151"/>
      <c r="BN48" s="151"/>
      <c r="BO48" s="151"/>
      <c r="BP48" s="151"/>
      <c r="BQ48" s="151"/>
      <c r="BR48" s="151"/>
      <c r="BS48" s="151"/>
      <c r="BT48" s="151"/>
      <c r="BU48" s="151"/>
      <c r="BV48" s="151"/>
      <c r="BW48" s="151"/>
      <c r="BX48" s="151"/>
      <c r="BY48" s="151"/>
      <c r="BZ48" s="151"/>
      <c r="CA48" s="151"/>
      <c r="CB48" s="151"/>
      <c r="CC48" s="151"/>
      <c r="CD48" s="151"/>
      <c r="CE48" s="151"/>
      <c r="CF48" s="151"/>
      <c r="CG48" s="151"/>
      <c r="CH48" s="151"/>
      <c r="CI48" s="151"/>
      <c r="CJ48" s="151"/>
      <c r="CK48" s="151"/>
      <c r="CL48" s="151"/>
      <c r="CM48" s="151"/>
      <c r="CN48" s="151"/>
      <c r="CO48" s="151"/>
      <c r="CP48" s="151"/>
      <c r="CQ48" s="151"/>
      <c r="CR48" s="151"/>
      <c r="CS48" s="151"/>
      <c r="CT48" s="151"/>
      <c r="CU48" s="151"/>
      <c r="CV48" s="151"/>
      <c r="CW48" s="151"/>
      <c r="CX48" s="151"/>
      <c r="CY48" s="151"/>
      <c r="CZ48" s="151"/>
      <c r="DA48" s="151"/>
      <c r="DB48" s="151"/>
      <c r="DC48" s="151"/>
      <c r="DD48" s="152"/>
      <c r="DE48" s="45"/>
      <c r="DF48" s="18"/>
      <c r="DG48" s="18"/>
    </row>
    <row r="49" customFormat="false" ht="15" hidden="false" customHeight="false" outlineLevel="0" collapsed="false">
      <c r="A49" s="219" t="n">
        <v>44011</v>
      </c>
      <c r="B49" s="111" t="n">
        <v>28863</v>
      </c>
      <c r="C49" s="111" t="n">
        <v>28863</v>
      </c>
      <c r="D49" s="111" t="n">
        <v>28863</v>
      </c>
      <c r="E49" s="111" t="n">
        <v>28862</v>
      </c>
      <c r="F49" s="111" t="n">
        <v>28862</v>
      </c>
      <c r="G49" s="111" t="n">
        <v>28859</v>
      </c>
      <c r="H49" s="111" t="n">
        <v>28859</v>
      </c>
      <c r="I49" s="111" t="n">
        <v>28858</v>
      </c>
      <c r="J49" s="112" t="n">
        <v>28858</v>
      </c>
      <c r="K49" s="112" t="n">
        <v>28858</v>
      </c>
      <c r="L49" s="112" t="n">
        <v>28858</v>
      </c>
      <c r="M49" s="112" t="n">
        <v>28858</v>
      </c>
      <c r="N49" s="112" t="n">
        <v>28858</v>
      </c>
      <c r="O49" s="112" t="n">
        <v>28858</v>
      </c>
      <c r="P49" s="112" t="n">
        <v>28858</v>
      </c>
      <c r="Q49" s="112" t="n">
        <v>28857</v>
      </c>
      <c r="R49" s="112" t="n">
        <v>28854</v>
      </c>
      <c r="S49" s="112" t="n">
        <v>28852</v>
      </c>
      <c r="T49" s="112" t="n">
        <v>28847</v>
      </c>
      <c r="U49" s="112" t="n">
        <v>28847</v>
      </c>
      <c r="V49" s="112" t="n">
        <v>28845</v>
      </c>
      <c r="W49" s="112" t="n">
        <v>28845</v>
      </c>
      <c r="X49" s="112" t="n">
        <v>28843</v>
      </c>
      <c r="Y49" s="112" t="n">
        <v>28843</v>
      </c>
      <c r="Z49" s="112" t="n">
        <v>28843</v>
      </c>
      <c r="AA49" s="112" t="n">
        <v>28843</v>
      </c>
      <c r="AB49" s="112" t="n">
        <v>28842</v>
      </c>
      <c r="AC49" s="112" t="n">
        <v>28841</v>
      </c>
      <c r="AD49" s="112" t="n">
        <v>28835</v>
      </c>
      <c r="AE49" s="112" t="n">
        <v>28833</v>
      </c>
      <c r="AF49" s="112" t="n">
        <v>28833</v>
      </c>
      <c r="AG49" s="112" t="n">
        <v>28833</v>
      </c>
      <c r="AH49" s="112" t="n">
        <v>28827</v>
      </c>
      <c r="AI49" s="112" t="n">
        <v>28826</v>
      </c>
      <c r="AJ49" s="112" t="n">
        <v>28822</v>
      </c>
      <c r="AK49" s="112" t="n">
        <v>28821</v>
      </c>
      <c r="AL49" s="112" t="n">
        <v>28817</v>
      </c>
      <c r="AM49" s="112" t="n">
        <v>28817</v>
      </c>
      <c r="AN49" s="112" t="n">
        <v>28811</v>
      </c>
      <c r="AO49" s="112" t="n">
        <v>28797</v>
      </c>
      <c r="AP49" s="112" t="n">
        <v>28774</v>
      </c>
      <c r="AQ49" s="112" t="n">
        <v>28756</v>
      </c>
      <c r="AR49" s="112" t="n">
        <v>28708</v>
      </c>
      <c r="AS49" s="151"/>
      <c r="AT49" s="151"/>
      <c r="AU49" s="151"/>
      <c r="AV49" s="151"/>
      <c r="AW49" s="151"/>
      <c r="AX49" s="151"/>
      <c r="AY49" s="151"/>
      <c r="AZ49" s="151"/>
      <c r="BA49" s="151"/>
      <c r="BB49" s="151"/>
      <c r="BC49" s="151"/>
      <c r="BD49" s="151"/>
      <c r="BE49" s="151"/>
      <c r="BF49" s="151"/>
      <c r="BG49" s="151"/>
      <c r="BH49" s="151"/>
      <c r="BI49" s="151"/>
      <c r="BJ49" s="151"/>
      <c r="BK49" s="151"/>
      <c r="BL49" s="151"/>
      <c r="BM49" s="151"/>
      <c r="BN49" s="151"/>
      <c r="BO49" s="151"/>
      <c r="BP49" s="151"/>
      <c r="BQ49" s="151"/>
      <c r="BR49" s="151"/>
      <c r="BS49" s="151"/>
      <c r="BT49" s="151"/>
      <c r="BU49" s="151"/>
      <c r="BV49" s="151"/>
      <c r="BW49" s="151"/>
      <c r="BX49" s="151"/>
      <c r="BY49" s="151"/>
      <c r="BZ49" s="151"/>
      <c r="CA49" s="151"/>
      <c r="CB49" s="151"/>
      <c r="CC49" s="151"/>
      <c r="CD49" s="151"/>
      <c r="CE49" s="151"/>
      <c r="CF49" s="151"/>
      <c r="CG49" s="151"/>
      <c r="CH49" s="151"/>
      <c r="CI49" s="151"/>
      <c r="CJ49" s="151"/>
      <c r="CK49" s="151"/>
      <c r="CL49" s="151"/>
      <c r="CM49" s="151"/>
      <c r="CN49" s="151"/>
      <c r="CO49" s="151"/>
      <c r="CP49" s="151"/>
      <c r="CQ49" s="151"/>
      <c r="CR49" s="151"/>
      <c r="CS49" s="151"/>
      <c r="CT49" s="151"/>
      <c r="CU49" s="151"/>
      <c r="CV49" s="151"/>
      <c r="CW49" s="151"/>
      <c r="CX49" s="151"/>
      <c r="CY49" s="151"/>
      <c r="CZ49" s="151"/>
      <c r="DA49" s="151"/>
      <c r="DB49" s="151"/>
      <c r="DC49" s="151"/>
      <c r="DD49" s="152"/>
      <c r="DE49" s="45"/>
      <c r="DF49" s="18"/>
      <c r="DG49" s="18"/>
    </row>
    <row r="50" customFormat="false" ht="15" hidden="false" customHeight="false" outlineLevel="0" collapsed="false">
      <c r="A50" s="219" t="n">
        <v>44010</v>
      </c>
      <c r="B50" s="111" t="n">
        <v>28834</v>
      </c>
      <c r="C50" s="111" t="n">
        <v>28834</v>
      </c>
      <c r="D50" s="111" t="n">
        <v>28834</v>
      </c>
      <c r="E50" s="111" t="n">
        <v>28833</v>
      </c>
      <c r="F50" s="111" t="n">
        <v>28833</v>
      </c>
      <c r="G50" s="111" t="n">
        <v>28830</v>
      </c>
      <c r="H50" s="111" t="n">
        <v>28830</v>
      </c>
      <c r="I50" s="111" t="n">
        <v>28829</v>
      </c>
      <c r="J50" s="112" t="n">
        <v>28829</v>
      </c>
      <c r="K50" s="112" t="n">
        <v>28829</v>
      </c>
      <c r="L50" s="112" t="n">
        <v>28829</v>
      </c>
      <c r="M50" s="112" t="n">
        <v>28829</v>
      </c>
      <c r="N50" s="112" t="n">
        <v>28829</v>
      </c>
      <c r="O50" s="112" t="n">
        <v>28829</v>
      </c>
      <c r="P50" s="112" t="n">
        <v>28829</v>
      </c>
      <c r="Q50" s="112" t="n">
        <v>28828</v>
      </c>
      <c r="R50" s="112" t="n">
        <v>28825</v>
      </c>
      <c r="S50" s="112" t="n">
        <v>28823</v>
      </c>
      <c r="T50" s="112" t="n">
        <v>28818</v>
      </c>
      <c r="U50" s="112" t="n">
        <v>28818</v>
      </c>
      <c r="V50" s="112" t="n">
        <v>28816</v>
      </c>
      <c r="W50" s="112" t="n">
        <v>28816</v>
      </c>
      <c r="X50" s="112" t="n">
        <v>28815</v>
      </c>
      <c r="Y50" s="112" t="n">
        <v>28815</v>
      </c>
      <c r="Z50" s="112" t="n">
        <v>28815</v>
      </c>
      <c r="AA50" s="112" t="n">
        <v>28815</v>
      </c>
      <c r="AB50" s="112" t="n">
        <v>28814</v>
      </c>
      <c r="AC50" s="112" t="n">
        <v>28814</v>
      </c>
      <c r="AD50" s="112" t="n">
        <v>28808</v>
      </c>
      <c r="AE50" s="112" t="n">
        <v>28806</v>
      </c>
      <c r="AF50" s="112" t="n">
        <v>28806</v>
      </c>
      <c r="AG50" s="112" t="n">
        <v>28806</v>
      </c>
      <c r="AH50" s="112" t="n">
        <v>28801</v>
      </c>
      <c r="AI50" s="112" t="n">
        <v>28800</v>
      </c>
      <c r="AJ50" s="112" t="n">
        <v>28796</v>
      </c>
      <c r="AK50" s="112" t="n">
        <v>28796</v>
      </c>
      <c r="AL50" s="112" t="n">
        <v>28793</v>
      </c>
      <c r="AM50" s="112" t="n">
        <v>28793</v>
      </c>
      <c r="AN50" s="112" t="n">
        <v>28787</v>
      </c>
      <c r="AO50" s="112" t="n">
        <v>28774</v>
      </c>
      <c r="AP50" s="112" t="n">
        <v>28753</v>
      </c>
      <c r="AQ50" s="112" t="n">
        <v>28739</v>
      </c>
      <c r="AR50" s="112" t="n">
        <v>28703</v>
      </c>
      <c r="AS50" s="112" t="n">
        <v>28671</v>
      </c>
      <c r="AT50" s="112"/>
      <c r="AU50" s="112"/>
      <c r="AV50" s="112"/>
      <c r="AW50" s="112"/>
      <c r="AX50" s="112"/>
      <c r="AY50" s="112"/>
      <c r="AZ50" s="112"/>
      <c r="BA50" s="112"/>
      <c r="BB50" s="112"/>
      <c r="BC50" s="112"/>
      <c r="BD50" s="112"/>
      <c r="BE50" s="112"/>
      <c r="BF50" s="112"/>
      <c r="BG50" s="112"/>
      <c r="BH50" s="112"/>
      <c r="BI50" s="112"/>
      <c r="BJ50" s="112"/>
      <c r="BK50" s="112"/>
      <c r="BL50" s="112"/>
      <c r="BM50" s="112"/>
      <c r="BN50" s="112"/>
      <c r="BO50" s="112"/>
      <c r="BP50" s="112"/>
      <c r="BQ50" s="112"/>
      <c r="BR50" s="112"/>
      <c r="BS50" s="112"/>
      <c r="BT50" s="112"/>
      <c r="BU50" s="112"/>
      <c r="BV50" s="112"/>
      <c r="BW50" s="112"/>
      <c r="BX50" s="112"/>
      <c r="BY50" s="112"/>
      <c r="BZ50" s="112"/>
      <c r="CA50" s="112"/>
      <c r="CB50" s="112"/>
      <c r="CC50" s="112"/>
      <c r="CD50" s="112"/>
      <c r="CE50" s="112"/>
      <c r="CF50" s="112"/>
      <c r="CG50" s="112"/>
      <c r="CH50" s="112"/>
      <c r="CI50" s="112"/>
      <c r="CJ50" s="112"/>
      <c r="CK50" s="112"/>
      <c r="CL50" s="112"/>
      <c r="CM50" s="112"/>
      <c r="CN50" s="112"/>
      <c r="CO50" s="112"/>
      <c r="CP50" s="112"/>
      <c r="CQ50" s="112"/>
      <c r="CR50" s="112"/>
      <c r="CS50" s="112"/>
      <c r="CT50" s="112"/>
      <c r="CU50" s="112"/>
      <c r="CV50" s="112"/>
      <c r="CW50" s="112"/>
      <c r="CX50" s="112"/>
      <c r="CY50" s="112"/>
      <c r="CZ50" s="112"/>
      <c r="DA50" s="112"/>
      <c r="DB50" s="112"/>
      <c r="DC50" s="112"/>
      <c r="DD50" s="113"/>
      <c r="DE50" s="45"/>
      <c r="DF50" s="18"/>
      <c r="DG50" s="18"/>
    </row>
    <row r="51" customFormat="false" ht="15" hidden="false" customHeight="false" outlineLevel="0" collapsed="false">
      <c r="A51" s="219" t="n">
        <v>44009</v>
      </c>
      <c r="B51" s="111" t="n">
        <v>28797</v>
      </c>
      <c r="C51" s="111" t="n">
        <v>28797</v>
      </c>
      <c r="D51" s="111" t="n">
        <v>28797</v>
      </c>
      <c r="E51" s="111" t="n">
        <v>28796</v>
      </c>
      <c r="F51" s="111" t="n">
        <v>28796</v>
      </c>
      <c r="G51" s="111" t="n">
        <v>28793</v>
      </c>
      <c r="H51" s="111" t="n">
        <v>28793</v>
      </c>
      <c r="I51" s="111" t="n">
        <v>28792</v>
      </c>
      <c r="J51" s="112" t="n">
        <v>28792</v>
      </c>
      <c r="K51" s="112" t="n">
        <v>28792</v>
      </c>
      <c r="L51" s="112" t="n">
        <v>28792</v>
      </c>
      <c r="M51" s="112" t="n">
        <v>28792</v>
      </c>
      <c r="N51" s="112" t="n">
        <v>28792</v>
      </c>
      <c r="O51" s="112" t="n">
        <v>28792</v>
      </c>
      <c r="P51" s="112" t="n">
        <v>28792</v>
      </c>
      <c r="Q51" s="112" t="n">
        <v>28791</v>
      </c>
      <c r="R51" s="112" t="n">
        <v>28788</v>
      </c>
      <c r="S51" s="112" t="n">
        <v>28786</v>
      </c>
      <c r="T51" s="112" t="n">
        <v>28781</v>
      </c>
      <c r="U51" s="112" t="n">
        <v>28781</v>
      </c>
      <c r="V51" s="112" t="n">
        <v>28779</v>
      </c>
      <c r="W51" s="112" t="n">
        <v>28779</v>
      </c>
      <c r="X51" s="112" t="n">
        <v>28778</v>
      </c>
      <c r="Y51" s="112" t="n">
        <v>28778</v>
      </c>
      <c r="Z51" s="112" t="n">
        <v>28778</v>
      </c>
      <c r="AA51" s="112" t="n">
        <v>28778</v>
      </c>
      <c r="AB51" s="112" t="n">
        <v>28777</v>
      </c>
      <c r="AC51" s="112" t="n">
        <v>28777</v>
      </c>
      <c r="AD51" s="112" t="n">
        <v>28771</v>
      </c>
      <c r="AE51" s="112" t="n">
        <v>28769</v>
      </c>
      <c r="AF51" s="112" t="n">
        <v>28769</v>
      </c>
      <c r="AG51" s="112" t="n">
        <v>28769</v>
      </c>
      <c r="AH51" s="112" t="n">
        <v>28765</v>
      </c>
      <c r="AI51" s="112" t="n">
        <v>28764</v>
      </c>
      <c r="AJ51" s="112" t="n">
        <v>28760</v>
      </c>
      <c r="AK51" s="112" t="n">
        <v>28761</v>
      </c>
      <c r="AL51" s="112" t="n">
        <v>28759</v>
      </c>
      <c r="AM51" s="112" t="n">
        <v>28759</v>
      </c>
      <c r="AN51" s="112" t="n">
        <v>28753</v>
      </c>
      <c r="AO51" s="112" t="n">
        <v>28743</v>
      </c>
      <c r="AP51" s="112" t="n">
        <v>28723</v>
      </c>
      <c r="AQ51" s="112" t="n">
        <v>28713</v>
      </c>
      <c r="AR51" s="112" t="n">
        <v>28687</v>
      </c>
      <c r="AS51" s="112" t="n">
        <v>28665</v>
      </c>
      <c r="AT51" s="112" t="n">
        <v>28652</v>
      </c>
      <c r="AU51" s="112"/>
      <c r="AV51" s="112"/>
      <c r="AW51" s="112"/>
      <c r="AX51" s="112"/>
      <c r="AY51" s="112"/>
      <c r="AZ51" s="112"/>
      <c r="BA51" s="112"/>
      <c r="BB51" s="112"/>
      <c r="BC51" s="112"/>
      <c r="BD51" s="112"/>
      <c r="BE51" s="112"/>
      <c r="BF51" s="112"/>
      <c r="BG51" s="112"/>
      <c r="BH51" s="112"/>
      <c r="BI51" s="112"/>
      <c r="BJ51" s="112"/>
      <c r="BK51" s="112"/>
      <c r="BL51" s="112"/>
      <c r="BM51" s="112"/>
      <c r="BN51" s="112"/>
      <c r="BO51" s="112"/>
      <c r="BP51" s="112"/>
      <c r="BQ51" s="112"/>
      <c r="BR51" s="112"/>
      <c r="BS51" s="112"/>
      <c r="BT51" s="112"/>
      <c r="BU51" s="112"/>
      <c r="BV51" s="112"/>
      <c r="BW51" s="112"/>
      <c r="BX51" s="112"/>
      <c r="BY51" s="112"/>
      <c r="BZ51" s="112"/>
      <c r="CA51" s="112"/>
      <c r="CB51" s="112"/>
      <c r="CC51" s="112"/>
      <c r="CD51" s="112"/>
      <c r="CE51" s="112"/>
      <c r="CF51" s="112"/>
      <c r="CG51" s="112"/>
      <c r="CH51" s="112"/>
      <c r="CI51" s="112"/>
      <c r="CJ51" s="112"/>
      <c r="CK51" s="112"/>
      <c r="CL51" s="112"/>
      <c r="CM51" s="112"/>
      <c r="CN51" s="112"/>
      <c r="CO51" s="112"/>
      <c r="CP51" s="112"/>
      <c r="CQ51" s="112"/>
      <c r="CR51" s="112"/>
      <c r="CS51" s="112"/>
      <c r="CT51" s="112"/>
      <c r="CU51" s="112"/>
      <c r="CV51" s="112"/>
      <c r="CW51" s="112"/>
      <c r="CX51" s="112"/>
      <c r="CY51" s="112"/>
      <c r="CZ51" s="112"/>
      <c r="DA51" s="112"/>
      <c r="DB51" s="112"/>
      <c r="DC51" s="112"/>
      <c r="DD51" s="113"/>
      <c r="DE51" s="45"/>
      <c r="DF51" s="18"/>
      <c r="DG51" s="18"/>
    </row>
    <row r="52" customFormat="false" ht="15" hidden="false" customHeight="false" outlineLevel="0" collapsed="false">
      <c r="A52" s="219" t="n">
        <f aca="false">A51-1</f>
        <v>44008</v>
      </c>
      <c r="B52" s="111" t="n">
        <v>28765</v>
      </c>
      <c r="C52" s="111" t="n">
        <v>28765</v>
      </c>
      <c r="D52" s="111" t="n">
        <v>28765</v>
      </c>
      <c r="E52" s="111" t="n">
        <v>28764</v>
      </c>
      <c r="F52" s="111" t="n">
        <v>28764</v>
      </c>
      <c r="G52" s="111" t="n">
        <v>28762</v>
      </c>
      <c r="H52" s="111" t="n">
        <v>28762</v>
      </c>
      <c r="I52" s="111" t="n">
        <v>28761</v>
      </c>
      <c r="J52" s="112" t="n">
        <v>28761</v>
      </c>
      <c r="K52" s="112" t="n">
        <v>28761</v>
      </c>
      <c r="L52" s="112" t="n">
        <v>28761</v>
      </c>
      <c r="M52" s="112" t="n">
        <v>28761</v>
      </c>
      <c r="N52" s="112" t="n">
        <v>28761</v>
      </c>
      <c r="O52" s="112" t="n">
        <v>28761</v>
      </c>
      <c r="P52" s="112" t="n">
        <v>28761</v>
      </c>
      <c r="Q52" s="112" t="n">
        <v>28760</v>
      </c>
      <c r="R52" s="112" t="n">
        <v>28757</v>
      </c>
      <c r="S52" s="112" t="n">
        <v>28756</v>
      </c>
      <c r="T52" s="112" t="n">
        <v>28751</v>
      </c>
      <c r="U52" s="112" t="n">
        <v>28751</v>
      </c>
      <c r="V52" s="112" t="n">
        <v>28749</v>
      </c>
      <c r="W52" s="112" t="n">
        <v>28749</v>
      </c>
      <c r="X52" s="112" t="n">
        <v>28748</v>
      </c>
      <c r="Y52" s="112" t="n">
        <v>28748</v>
      </c>
      <c r="Z52" s="112" t="n">
        <v>28748</v>
      </c>
      <c r="AA52" s="112" t="n">
        <v>28748</v>
      </c>
      <c r="AB52" s="112" t="n">
        <v>28747</v>
      </c>
      <c r="AC52" s="112" t="n">
        <v>28747</v>
      </c>
      <c r="AD52" s="112" t="n">
        <v>28741</v>
      </c>
      <c r="AE52" s="112" t="n">
        <v>28739</v>
      </c>
      <c r="AF52" s="112" t="n">
        <v>28739</v>
      </c>
      <c r="AG52" s="112" t="n">
        <v>28739</v>
      </c>
      <c r="AH52" s="112" t="n">
        <v>28735</v>
      </c>
      <c r="AI52" s="112" t="n">
        <v>28734</v>
      </c>
      <c r="AJ52" s="112" t="n">
        <v>28730</v>
      </c>
      <c r="AK52" s="112" t="n">
        <v>28732</v>
      </c>
      <c r="AL52" s="112" t="n">
        <v>28730</v>
      </c>
      <c r="AM52" s="112" t="n">
        <v>28730</v>
      </c>
      <c r="AN52" s="112" t="n">
        <v>28725</v>
      </c>
      <c r="AO52" s="112" t="n">
        <v>28717</v>
      </c>
      <c r="AP52" s="112" t="n">
        <v>28699</v>
      </c>
      <c r="AQ52" s="112" t="n">
        <v>28691</v>
      </c>
      <c r="AR52" s="112" t="n">
        <v>28675</v>
      </c>
      <c r="AS52" s="112" t="n">
        <v>28656</v>
      </c>
      <c r="AT52" s="112" t="n">
        <v>28649</v>
      </c>
      <c r="AU52" s="112" t="n">
        <v>28634</v>
      </c>
      <c r="AV52" s="112"/>
      <c r="AW52" s="112"/>
      <c r="AX52" s="112"/>
      <c r="AY52" s="112"/>
      <c r="AZ52" s="112"/>
      <c r="BA52" s="112"/>
      <c r="BB52" s="112"/>
      <c r="BC52" s="112"/>
      <c r="BD52" s="112"/>
      <c r="BE52" s="112"/>
      <c r="BF52" s="112"/>
      <c r="BG52" s="112"/>
      <c r="BH52" s="112"/>
      <c r="BI52" s="112"/>
      <c r="BJ52" s="112"/>
      <c r="BK52" s="112"/>
      <c r="BL52" s="112"/>
      <c r="BM52" s="112"/>
      <c r="BN52" s="112"/>
      <c r="BO52" s="112"/>
      <c r="BP52" s="112"/>
      <c r="BQ52" s="112"/>
      <c r="BR52" s="112"/>
      <c r="BS52" s="112"/>
      <c r="BT52" s="112"/>
      <c r="BU52" s="112"/>
      <c r="BV52" s="112"/>
      <c r="BW52" s="112"/>
      <c r="BX52" s="112"/>
      <c r="BY52" s="112"/>
      <c r="BZ52" s="112"/>
      <c r="CA52" s="112"/>
      <c r="CB52" s="112"/>
      <c r="CC52" s="112"/>
      <c r="CD52" s="112"/>
      <c r="CE52" s="112"/>
      <c r="CF52" s="112"/>
      <c r="CG52" s="112"/>
      <c r="CH52" s="112"/>
      <c r="CI52" s="112"/>
      <c r="CJ52" s="112"/>
      <c r="CK52" s="112"/>
      <c r="CL52" s="112"/>
      <c r="CM52" s="112"/>
      <c r="CN52" s="112"/>
      <c r="CO52" s="112"/>
      <c r="CP52" s="112"/>
      <c r="CQ52" s="112"/>
      <c r="CR52" s="112"/>
      <c r="CS52" s="112"/>
      <c r="CT52" s="112"/>
      <c r="CU52" s="112"/>
      <c r="CV52" s="112"/>
      <c r="CW52" s="112"/>
      <c r="CX52" s="112"/>
      <c r="CY52" s="112"/>
      <c r="CZ52" s="112"/>
      <c r="DA52" s="112"/>
      <c r="DB52" s="112"/>
      <c r="DC52" s="112"/>
      <c r="DD52" s="113"/>
      <c r="DE52" s="45"/>
      <c r="DF52" s="18"/>
      <c r="DG52" s="18"/>
    </row>
    <row r="53" customFormat="false" ht="15" hidden="false" customHeight="false" outlineLevel="0" collapsed="false">
      <c r="A53" s="219" t="n">
        <f aca="false">A52-1</f>
        <v>44007</v>
      </c>
      <c r="B53" s="111" t="n">
        <v>28729</v>
      </c>
      <c r="C53" s="111" t="n">
        <v>28729</v>
      </c>
      <c r="D53" s="111" t="n">
        <v>28729</v>
      </c>
      <c r="E53" s="111" t="n">
        <v>28728</v>
      </c>
      <c r="F53" s="111" t="n">
        <v>28728</v>
      </c>
      <c r="G53" s="111" t="n">
        <v>28726</v>
      </c>
      <c r="H53" s="111" t="n">
        <v>28726</v>
      </c>
      <c r="I53" s="111" t="n">
        <v>28725</v>
      </c>
      <c r="J53" s="112" t="n">
        <v>28725</v>
      </c>
      <c r="K53" s="112" t="n">
        <v>28725</v>
      </c>
      <c r="L53" s="112" t="n">
        <v>28725</v>
      </c>
      <c r="M53" s="112" t="n">
        <v>28725</v>
      </c>
      <c r="N53" s="112" t="n">
        <v>28725</v>
      </c>
      <c r="O53" s="112" t="n">
        <v>28725</v>
      </c>
      <c r="P53" s="112" t="n">
        <v>28725</v>
      </c>
      <c r="Q53" s="112" t="n">
        <v>28724</v>
      </c>
      <c r="R53" s="112" t="n">
        <v>28721</v>
      </c>
      <c r="S53" s="112" t="n">
        <v>28720</v>
      </c>
      <c r="T53" s="112" t="n">
        <v>28715</v>
      </c>
      <c r="U53" s="112" t="n">
        <v>28715</v>
      </c>
      <c r="V53" s="112" t="n">
        <v>28713</v>
      </c>
      <c r="W53" s="112" t="n">
        <v>28713</v>
      </c>
      <c r="X53" s="112" t="n">
        <v>28712</v>
      </c>
      <c r="Y53" s="112" t="n">
        <v>28712</v>
      </c>
      <c r="Z53" s="112" t="n">
        <v>28712</v>
      </c>
      <c r="AA53" s="112" t="n">
        <v>28712</v>
      </c>
      <c r="AB53" s="112" t="n">
        <v>28711</v>
      </c>
      <c r="AC53" s="112" t="n">
        <v>28711</v>
      </c>
      <c r="AD53" s="112" t="n">
        <v>28705</v>
      </c>
      <c r="AE53" s="112" t="n">
        <v>28703</v>
      </c>
      <c r="AF53" s="112" t="n">
        <v>28703</v>
      </c>
      <c r="AG53" s="112" t="n">
        <v>28703</v>
      </c>
      <c r="AH53" s="112" t="n">
        <v>28700</v>
      </c>
      <c r="AI53" s="112" t="n">
        <v>28699</v>
      </c>
      <c r="AJ53" s="112" t="n">
        <v>28695</v>
      </c>
      <c r="AK53" s="112" t="n">
        <v>28697</v>
      </c>
      <c r="AL53" s="112" t="n">
        <v>28695</v>
      </c>
      <c r="AM53" s="112" t="n">
        <v>28695</v>
      </c>
      <c r="AN53" s="112" t="n">
        <v>28691</v>
      </c>
      <c r="AO53" s="112" t="n">
        <v>28684</v>
      </c>
      <c r="AP53" s="112" t="n">
        <v>28667</v>
      </c>
      <c r="AQ53" s="112" t="n">
        <v>28659</v>
      </c>
      <c r="AR53" s="112" t="n">
        <v>28649</v>
      </c>
      <c r="AS53" s="112" t="n">
        <v>28634</v>
      </c>
      <c r="AT53" s="112" t="n">
        <v>28631</v>
      </c>
      <c r="AU53" s="112" t="n">
        <v>28624</v>
      </c>
      <c r="AV53" s="112" t="n">
        <v>28556</v>
      </c>
      <c r="AW53" s="112"/>
      <c r="AX53" s="112"/>
      <c r="AY53" s="112"/>
      <c r="AZ53" s="112"/>
      <c r="BA53" s="112"/>
      <c r="BB53" s="112"/>
      <c r="BC53" s="112"/>
      <c r="BD53" s="112"/>
      <c r="BE53" s="112"/>
      <c r="BF53" s="112"/>
      <c r="BG53" s="112"/>
      <c r="BH53" s="112"/>
      <c r="BI53" s="112"/>
      <c r="BJ53" s="112"/>
      <c r="BK53" s="112"/>
      <c r="BL53" s="112"/>
      <c r="BM53" s="112"/>
      <c r="BN53" s="112"/>
      <c r="BO53" s="112"/>
      <c r="BP53" s="112"/>
      <c r="BQ53" s="112"/>
      <c r="BR53" s="112"/>
      <c r="BS53" s="112"/>
      <c r="BT53" s="112"/>
      <c r="BU53" s="112"/>
      <c r="BV53" s="112"/>
      <c r="BW53" s="112"/>
      <c r="BX53" s="112"/>
      <c r="BY53" s="112"/>
      <c r="BZ53" s="112"/>
      <c r="CA53" s="112"/>
      <c r="CB53" s="112"/>
      <c r="CC53" s="112"/>
      <c r="CD53" s="112"/>
      <c r="CE53" s="112"/>
      <c r="CF53" s="112"/>
      <c r="CG53" s="112"/>
      <c r="CH53" s="112"/>
      <c r="CI53" s="112"/>
      <c r="CJ53" s="112"/>
      <c r="CK53" s="112"/>
      <c r="CL53" s="112"/>
      <c r="CM53" s="112"/>
      <c r="CN53" s="112"/>
      <c r="CO53" s="112"/>
      <c r="CP53" s="112"/>
      <c r="CQ53" s="112"/>
      <c r="CR53" s="112"/>
      <c r="CS53" s="112"/>
      <c r="CT53" s="112"/>
      <c r="CU53" s="112"/>
      <c r="CV53" s="112"/>
      <c r="CW53" s="112"/>
      <c r="CX53" s="112"/>
      <c r="CY53" s="112"/>
      <c r="CZ53" s="112"/>
      <c r="DA53" s="112"/>
      <c r="DB53" s="112"/>
      <c r="DC53" s="112"/>
      <c r="DD53" s="113"/>
      <c r="DE53" s="45"/>
      <c r="DF53" s="18"/>
      <c r="DG53" s="18"/>
    </row>
    <row r="54" customFormat="false" ht="15" hidden="false" customHeight="false" outlineLevel="0" collapsed="false">
      <c r="A54" s="219" t="n">
        <f aca="false">A53-1</f>
        <v>44006</v>
      </c>
      <c r="B54" s="111" t="n">
        <v>28683</v>
      </c>
      <c r="C54" s="111" t="n">
        <v>28683</v>
      </c>
      <c r="D54" s="111" t="n">
        <v>28683</v>
      </c>
      <c r="E54" s="111" t="n">
        <v>28682</v>
      </c>
      <c r="F54" s="111" t="n">
        <v>28682</v>
      </c>
      <c r="G54" s="111" t="n">
        <v>28680</v>
      </c>
      <c r="H54" s="111" t="n">
        <v>28680</v>
      </c>
      <c r="I54" s="111" t="n">
        <v>28679</v>
      </c>
      <c r="J54" s="112" t="n">
        <v>28679</v>
      </c>
      <c r="K54" s="112" t="n">
        <v>28679</v>
      </c>
      <c r="L54" s="112" t="n">
        <v>28679</v>
      </c>
      <c r="M54" s="112" t="n">
        <v>28679</v>
      </c>
      <c r="N54" s="112" t="n">
        <v>28679</v>
      </c>
      <c r="O54" s="112" t="n">
        <v>28679</v>
      </c>
      <c r="P54" s="112" t="n">
        <v>28679</v>
      </c>
      <c r="Q54" s="112" t="n">
        <v>28678</v>
      </c>
      <c r="R54" s="112" t="n">
        <v>28675</v>
      </c>
      <c r="S54" s="112" t="n">
        <v>28674</v>
      </c>
      <c r="T54" s="112" t="n">
        <v>28669</v>
      </c>
      <c r="U54" s="112" t="n">
        <v>28669</v>
      </c>
      <c r="V54" s="112" t="n">
        <v>28667</v>
      </c>
      <c r="W54" s="112" t="n">
        <v>28667</v>
      </c>
      <c r="X54" s="112" t="n">
        <v>28666</v>
      </c>
      <c r="Y54" s="112" t="n">
        <v>28666</v>
      </c>
      <c r="Z54" s="112" t="n">
        <v>28666</v>
      </c>
      <c r="AA54" s="112" t="n">
        <v>28666</v>
      </c>
      <c r="AB54" s="112" t="n">
        <v>28665</v>
      </c>
      <c r="AC54" s="112" t="n">
        <v>28665</v>
      </c>
      <c r="AD54" s="112" t="n">
        <v>28659</v>
      </c>
      <c r="AE54" s="112" t="n">
        <v>28657</v>
      </c>
      <c r="AF54" s="112" t="n">
        <v>28657</v>
      </c>
      <c r="AG54" s="112" t="n">
        <v>28657</v>
      </c>
      <c r="AH54" s="112" t="n">
        <v>28654</v>
      </c>
      <c r="AI54" s="112" t="n">
        <v>28653</v>
      </c>
      <c r="AJ54" s="112" t="n">
        <v>28651</v>
      </c>
      <c r="AK54" s="112" t="n">
        <v>28654</v>
      </c>
      <c r="AL54" s="112" t="n">
        <v>28652</v>
      </c>
      <c r="AM54" s="112" t="n">
        <v>28652</v>
      </c>
      <c r="AN54" s="112" t="n">
        <v>28649</v>
      </c>
      <c r="AO54" s="112" t="n">
        <v>28642</v>
      </c>
      <c r="AP54" s="112" t="n">
        <v>28626</v>
      </c>
      <c r="AQ54" s="112" t="n">
        <v>28619</v>
      </c>
      <c r="AR54" s="112" t="n">
        <v>28611</v>
      </c>
      <c r="AS54" s="112" t="n">
        <v>28599</v>
      </c>
      <c r="AT54" s="112" t="n">
        <v>28597</v>
      </c>
      <c r="AU54" s="112" t="n">
        <v>28592</v>
      </c>
      <c r="AV54" s="112" t="n">
        <v>28547</v>
      </c>
      <c r="AW54" s="112" t="n">
        <v>28489</v>
      </c>
      <c r="AX54" s="112"/>
      <c r="AY54" s="112"/>
      <c r="AZ54" s="112"/>
      <c r="BA54" s="112"/>
      <c r="BB54" s="112"/>
      <c r="BC54" s="112"/>
      <c r="BD54" s="112"/>
      <c r="BE54" s="112"/>
      <c r="BF54" s="112"/>
      <c r="BG54" s="112"/>
      <c r="BH54" s="112"/>
      <c r="BI54" s="112"/>
      <c r="BJ54" s="112"/>
      <c r="BK54" s="112"/>
      <c r="BL54" s="112"/>
      <c r="BM54" s="112"/>
      <c r="BN54" s="112"/>
      <c r="BO54" s="112"/>
      <c r="BP54" s="112"/>
      <c r="BQ54" s="112"/>
      <c r="BR54" s="112"/>
      <c r="BS54" s="112"/>
      <c r="BT54" s="112"/>
      <c r="BU54" s="112"/>
      <c r="BV54" s="112"/>
      <c r="BW54" s="112"/>
      <c r="BX54" s="112"/>
      <c r="BY54" s="112"/>
      <c r="BZ54" s="112"/>
      <c r="CA54" s="112"/>
      <c r="CB54" s="112"/>
      <c r="CC54" s="112"/>
      <c r="CD54" s="112"/>
      <c r="CE54" s="112"/>
      <c r="CF54" s="112"/>
      <c r="CG54" s="112"/>
      <c r="CH54" s="112"/>
      <c r="CI54" s="112"/>
      <c r="CJ54" s="112"/>
      <c r="CK54" s="112"/>
      <c r="CL54" s="112"/>
      <c r="CM54" s="112"/>
      <c r="CN54" s="112"/>
      <c r="CO54" s="112"/>
      <c r="CP54" s="112"/>
      <c r="CQ54" s="112"/>
      <c r="CR54" s="112"/>
      <c r="CS54" s="112"/>
      <c r="CT54" s="112"/>
      <c r="CU54" s="112"/>
      <c r="CV54" s="112"/>
      <c r="CW54" s="112"/>
      <c r="CX54" s="112"/>
      <c r="CY54" s="112"/>
      <c r="CZ54" s="112"/>
      <c r="DA54" s="112"/>
      <c r="DB54" s="112"/>
      <c r="DC54" s="112"/>
      <c r="DD54" s="113"/>
      <c r="DE54" s="45"/>
      <c r="DF54" s="18"/>
      <c r="DG54" s="18"/>
    </row>
    <row r="55" customFormat="false" ht="15" hidden="false" customHeight="false" outlineLevel="0" collapsed="false">
      <c r="A55" s="219" t="n">
        <f aca="false">A54-1</f>
        <v>44005</v>
      </c>
      <c r="B55" s="111" t="n">
        <v>28629</v>
      </c>
      <c r="C55" s="111" t="n">
        <v>28629</v>
      </c>
      <c r="D55" s="111" t="n">
        <v>28629</v>
      </c>
      <c r="E55" s="111" t="n">
        <v>28628</v>
      </c>
      <c r="F55" s="111" t="n">
        <v>28628</v>
      </c>
      <c r="G55" s="111" t="n">
        <v>28626</v>
      </c>
      <c r="H55" s="111" t="n">
        <v>28626</v>
      </c>
      <c r="I55" s="111" t="n">
        <v>28625</v>
      </c>
      <c r="J55" s="112" t="n">
        <v>28625</v>
      </c>
      <c r="K55" s="112" t="n">
        <v>28625</v>
      </c>
      <c r="L55" s="112" t="n">
        <v>28625</v>
      </c>
      <c r="M55" s="112" t="n">
        <v>28625</v>
      </c>
      <c r="N55" s="112" t="n">
        <v>28625</v>
      </c>
      <c r="O55" s="112" t="n">
        <v>28625</v>
      </c>
      <c r="P55" s="112" t="n">
        <v>28625</v>
      </c>
      <c r="Q55" s="112" t="n">
        <v>28624</v>
      </c>
      <c r="R55" s="112" t="n">
        <v>28621</v>
      </c>
      <c r="S55" s="112" t="n">
        <v>28620</v>
      </c>
      <c r="T55" s="112" t="n">
        <v>28615</v>
      </c>
      <c r="U55" s="112" t="n">
        <v>28615</v>
      </c>
      <c r="V55" s="112" t="n">
        <v>28613</v>
      </c>
      <c r="W55" s="112" t="n">
        <v>28613</v>
      </c>
      <c r="X55" s="112" t="n">
        <v>28612</v>
      </c>
      <c r="Y55" s="112" t="n">
        <v>28612</v>
      </c>
      <c r="Z55" s="112" t="n">
        <v>28612</v>
      </c>
      <c r="AA55" s="112" t="n">
        <v>28612</v>
      </c>
      <c r="AB55" s="112" t="n">
        <v>28611</v>
      </c>
      <c r="AC55" s="112" t="n">
        <v>28611</v>
      </c>
      <c r="AD55" s="112" t="n">
        <v>28605</v>
      </c>
      <c r="AE55" s="112" t="n">
        <v>28603</v>
      </c>
      <c r="AF55" s="112" t="n">
        <v>28603</v>
      </c>
      <c r="AG55" s="112" t="n">
        <v>28603</v>
      </c>
      <c r="AH55" s="112" t="n">
        <v>28600</v>
      </c>
      <c r="AI55" s="112" t="n">
        <v>28599</v>
      </c>
      <c r="AJ55" s="112" t="n">
        <v>28597</v>
      </c>
      <c r="AK55" s="112" t="n">
        <v>28600</v>
      </c>
      <c r="AL55" s="112" t="n">
        <v>28598</v>
      </c>
      <c r="AM55" s="112" t="n">
        <v>28598</v>
      </c>
      <c r="AN55" s="112" t="n">
        <v>28597</v>
      </c>
      <c r="AO55" s="112" t="n">
        <v>28590</v>
      </c>
      <c r="AP55" s="112" t="n">
        <v>28576</v>
      </c>
      <c r="AQ55" s="112" t="n">
        <v>28570</v>
      </c>
      <c r="AR55" s="112" t="n">
        <v>28563</v>
      </c>
      <c r="AS55" s="112" t="n">
        <v>28552</v>
      </c>
      <c r="AT55" s="112" t="n">
        <v>28550</v>
      </c>
      <c r="AU55" s="112" t="n">
        <v>28546</v>
      </c>
      <c r="AV55" s="112" t="n">
        <v>28513</v>
      </c>
      <c r="AW55" s="112" t="n">
        <v>28483</v>
      </c>
      <c r="AX55" s="112" t="n">
        <v>28434</v>
      </c>
      <c r="AY55" s="112"/>
      <c r="AZ55" s="112"/>
      <c r="BA55" s="112"/>
      <c r="BB55" s="112"/>
      <c r="BC55" s="112"/>
      <c r="BD55" s="112"/>
      <c r="BE55" s="112"/>
      <c r="BF55" s="112"/>
      <c r="BG55" s="112"/>
      <c r="BH55" s="112"/>
      <c r="BI55" s="112"/>
      <c r="BJ55" s="112"/>
      <c r="BK55" s="112"/>
      <c r="BL55" s="112"/>
      <c r="BM55" s="112"/>
      <c r="BN55" s="112"/>
      <c r="BO55" s="112"/>
      <c r="BP55" s="112"/>
      <c r="BQ55" s="112"/>
      <c r="BR55" s="112"/>
      <c r="BS55" s="112"/>
      <c r="BT55" s="112"/>
      <c r="BU55" s="112"/>
      <c r="BV55" s="112"/>
      <c r="BW55" s="112"/>
      <c r="BX55" s="112"/>
      <c r="BY55" s="112"/>
      <c r="BZ55" s="112"/>
      <c r="CA55" s="112"/>
      <c r="CB55" s="112"/>
      <c r="CC55" s="112"/>
      <c r="CD55" s="112"/>
      <c r="CE55" s="112"/>
      <c r="CF55" s="112"/>
      <c r="CG55" s="112"/>
      <c r="CH55" s="112"/>
      <c r="CI55" s="112"/>
      <c r="CJ55" s="112"/>
      <c r="CK55" s="112"/>
      <c r="CL55" s="112"/>
      <c r="CM55" s="112"/>
      <c r="CN55" s="112"/>
      <c r="CO55" s="112"/>
      <c r="CP55" s="112"/>
      <c r="CQ55" s="112"/>
      <c r="CR55" s="112"/>
      <c r="CS55" s="112"/>
      <c r="CT55" s="112"/>
      <c r="CU55" s="112"/>
      <c r="CV55" s="112"/>
      <c r="CW55" s="112"/>
      <c r="CX55" s="112"/>
      <c r="CY55" s="112"/>
      <c r="CZ55" s="112"/>
      <c r="DA55" s="112"/>
      <c r="DB55" s="112"/>
      <c r="DC55" s="112"/>
      <c r="DD55" s="113"/>
      <c r="DE55" s="45"/>
      <c r="DF55" s="18"/>
      <c r="DG55" s="18"/>
    </row>
    <row r="56" customFormat="false" ht="15" hidden="false" customHeight="false" outlineLevel="0" collapsed="false">
      <c r="A56" s="219" t="n">
        <f aca="false">A55-1</f>
        <v>44004</v>
      </c>
      <c r="B56" s="111" t="n">
        <v>28577</v>
      </c>
      <c r="C56" s="111" t="n">
        <v>28577</v>
      </c>
      <c r="D56" s="111" t="n">
        <v>28577</v>
      </c>
      <c r="E56" s="111" t="n">
        <v>28576</v>
      </c>
      <c r="F56" s="111" t="n">
        <v>28576</v>
      </c>
      <c r="G56" s="111" t="n">
        <v>28575</v>
      </c>
      <c r="H56" s="111" t="n">
        <v>28575</v>
      </c>
      <c r="I56" s="111" t="n">
        <v>28574</v>
      </c>
      <c r="J56" s="112" t="n">
        <v>28574</v>
      </c>
      <c r="K56" s="112" t="n">
        <v>28574</v>
      </c>
      <c r="L56" s="112" t="n">
        <v>28574</v>
      </c>
      <c r="M56" s="112" t="n">
        <v>28574</v>
      </c>
      <c r="N56" s="112" t="n">
        <v>28574</v>
      </c>
      <c r="O56" s="112" t="n">
        <v>28574</v>
      </c>
      <c r="P56" s="112" t="n">
        <v>28574</v>
      </c>
      <c r="Q56" s="112" t="n">
        <v>28573</v>
      </c>
      <c r="R56" s="112" t="n">
        <v>28570</v>
      </c>
      <c r="S56" s="112" t="n">
        <v>28569</v>
      </c>
      <c r="T56" s="112" t="n">
        <v>28564</v>
      </c>
      <c r="U56" s="112" t="n">
        <v>28564</v>
      </c>
      <c r="V56" s="112" t="n">
        <v>28562</v>
      </c>
      <c r="W56" s="112" t="n">
        <v>28562</v>
      </c>
      <c r="X56" s="112" t="n">
        <v>28561</v>
      </c>
      <c r="Y56" s="112" t="n">
        <v>28561</v>
      </c>
      <c r="Z56" s="112" t="n">
        <v>28561</v>
      </c>
      <c r="AA56" s="112" t="n">
        <v>28561</v>
      </c>
      <c r="AB56" s="112" t="n">
        <v>28560</v>
      </c>
      <c r="AC56" s="112" t="n">
        <v>28560</v>
      </c>
      <c r="AD56" s="112" t="n">
        <v>28554</v>
      </c>
      <c r="AE56" s="112" t="n">
        <v>28552</v>
      </c>
      <c r="AF56" s="112" t="n">
        <v>28552</v>
      </c>
      <c r="AG56" s="112" t="n">
        <v>28552</v>
      </c>
      <c r="AH56" s="112" t="n">
        <v>28549</v>
      </c>
      <c r="AI56" s="112" t="n">
        <v>28548</v>
      </c>
      <c r="AJ56" s="112" t="n">
        <v>28546</v>
      </c>
      <c r="AK56" s="112" t="n">
        <v>28548</v>
      </c>
      <c r="AL56" s="112" t="n">
        <v>28547</v>
      </c>
      <c r="AM56" s="112" t="n">
        <v>28547</v>
      </c>
      <c r="AN56" s="112" t="n">
        <v>28546</v>
      </c>
      <c r="AO56" s="112" t="n">
        <v>28540</v>
      </c>
      <c r="AP56" s="112" t="n">
        <v>28526</v>
      </c>
      <c r="AQ56" s="112" t="n">
        <v>28520</v>
      </c>
      <c r="AR56" s="112" t="n">
        <v>28514</v>
      </c>
      <c r="AS56" s="112" t="n">
        <v>28505</v>
      </c>
      <c r="AT56" s="112" t="n">
        <v>28503</v>
      </c>
      <c r="AU56" s="112" t="n">
        <v>28501</v>
      </c>
      <c r="AV56" s="112" t="n">
        <v>28471</v>
      </c>
      <c r="AW56" s="112" t="n">
        <v>28454</v>
      </c>
      <c r="AX56" s="112" t="n">
        <v>28430</v>
      </c>
      <c r="AY56" s="112" t="n">
        <v>28383</v>
      </c>
      <c r="AZ56" s="112"/>
      <c r="BA56" s="112"/>
      <c r="BB56" s="112"/>
      <c r="BC56" s="112"/>
      <c r="BD56" s="112"/>
      <c r="BE56" s="112"/>
      <c r="BF56" s="112"/>
      <c r="BG56" s="112"/>
      <c r="BH56" s="112"/>
      <c r="BI56" s="112"/>
      <c r="BJ56" s="112"/>
      <c r="BK56" s="112"/>
      <c r="BL56" s="112"/>
      <c r="BM56" s="112"/>
      <c r="BN56" s="112"/>
      <c r="BO56" s="112"/>
      <c r="BP56" s="112"/>
      <c r="BQ56" s="112"/>
      <c r="BR56" s="112"/>
      <c r="BS56" s="112"/>
      <c r="BT56" s="112"/>
      <c r="BU56" s="112"/>
      <c r="BV56" s="112"/>
      <c r="BW56" s="112"/>
      <c r="BX56" s="112"/>
      <c r="BY56" s="112"/>
      <c r="BZ56" s="112"/>
      <c r="CA56" s="112"/>
      <c r="CB56" s="112"/>
      <c r="CC56" s="112"/>
      <c r="CD56" s="112"/>
      <c r="CE56" s="112"/>
      <c r="CF56" s="112"/>
      <c r="CG56" s="112"/>
      <c r="CH56" s="112"/>
      <c r="CI56" s="112"/>
      <c r="CJ56" s="112"/>
      <c r="CK56" s="112"/>
      <c r="CL56" s="112"/>
      <c r="CM56" s="112"/>
      <c r="CN56" s="112"/>
      <c r="CO56" s="112"/>
      <c r="CP56" s="112"/>
      <c r="CQ56" s="112"/>
      <c r="CR56" s="112"/>
      <c r="CS56" s="112"/>
      <c r="CT56" s="112"/>
      <c r="CU56" s="112"/>
      <c r="CV56" s="112"/>
      <c r="CW56" s="112"/>
      <c r="CX56" s="112"/>
      <c r="CY56" s="112"/>
      <c r="CZ56" s="112"/>
      <c r="DA56" s="112"/>
      <c r="DB56" s="112"/>
      <c r="DC56" s="112"/>
      <c r="DD56" s="113"/>
      <c r="DE56" s="45"/>
      <c r="DF56" s="18"/>
      <c r="DG56" s="18"/>
    </row>
    <row r="57" customFormat="false" ht="15" hidden="false" customHeight="false" outlineLevel="0" collapsed="false">
      <c r="A57" s="219" t="n">
        <f aca="false">A56-1</f>
        <v>44003</v>
      </c>
      <c r="B57" s="111" t="n">
        <v>28534</v>
      </c>
      <c r="C57" s="111" t="n">
        <v>28534</v>
      </c>
      <c r="D57" s="111" t="n">
        <v>28534</v>
      </c>
      <c r="E57" s="111" t="n">
        <v>28533</v>
      </c>
      <c r="F57" s="111" t="n">
        <v>28533</v>
      </c>
      <c r="G57" s="111" t="n">
        <v>28532</v>
      </c>
      <c r="H57" s="111" t="n">
        <v>28532</v>
      </c>
      <c r="I57" s="111" t="n">
        <v>28531</v>
      </c>
      <c r="J57" s="112" t="n">
        <v>28531</v>
      </c>
      <c r="K57" s="112" t="n">
        <v>28531</v>
      </c>
      <c r="L57" s="112" t="n">
        <v>28531</v>
      </c>
      <c r="M57" s="112" t="n">
        <v>28531</v>
      </c>
      <c r="N57" s="112" t="n">
        <v>28531</v>
      </c>
      <c r="O57" s="112" t="n">
        <v>28531</v>
      </c>
      <c r="P57" s="112" t="n">
        <v>28531</v>
      </c>
      <c r="Q57" s="112" t="n">
        <v>28530</v>
      </c>
      <c r="R57" s="112" t="n">
        <v>28527</v>
      </c>
      <c r="S57" s="112" t="n">
        <v>28526</v>
      </c>
      <c r="T57" s="112" t="n">
        <v>28521</v>
      </c>
      <c r="U57" s="112" t="n">
        <v>28521</v>
      </c>
      <c r="V57" s="112" t="n">
        <v>28520</v>
      </c>
      <c r="W57" s="112" t="n">
        <v>28520</v>
      </c>
      <c r="X57" s="112" t="n">
        <v>28519</v>
      </c>
      <c r="Y57" s="112" t="n">
        <v>28519</v>
      </c>
      <c r="Z57" s="112" t="n">
        <v>28519</v>
      </c>
      <c r="AA57" s="112" t="n">
        <v>28519</v>
      </c>
      <c r="AB57" s="112" t="n">
        <v>28518</v>
      </c>
      <c r="AC57" s="112" t="n">
        <v>28518</v>
      </c>
      <c r="AD57" s="112" t="n">
        <v>28512</v>
      </c>
      <c r="AE57" s="112" t="n">
        <v>28510</v>
      </c>
      <c r="AF57" s="112" t="n">
        <v>28510</v>
      </c>
      <c r="AG57" s="112" t="n">
        <v>28510</v>
      </c>
      <c r="AH57" s="112" t="n">
        <v>28508</v>
      </c>
      <c r="AI57" s="112" t="n">
        <v>28507</v>
      </c>
      <c r="AJ57" s="112" t="n">
        <v>28505</v>
      </c>
      <c r="AK57" s="112" t="n">
        <v>28507</v>
      </c>
      <c r="AL57" s="112" t="n">
        <v>28506</v>
      </c>
      <c r="AM57" s="112" t="n">
        <v>28506</v>
      </c>
      <c r="AN57" s="112" t="n">
        <v>28505</v>
      </c>
      <c r="AO57" s="112" t="n">
        <v>28499</v>
      </c>
      <c r="AP57" s="112" t="n">
        <v>28486</v>
      </c>
      <c r="AQ57" s="112" t="n">
        <v>28480</v>
      </c>
      <c r="AR57" s="112" t="n">
        <v>28475</v>
      </c>
      <c r="AS57" s="112" t="n">
        <v>28466</v>
      </c>
      <c r="AT57" s="112" t="n">
        <v>28464</v>
      </c>
      <c r="AU57" s="112" t="n">
        <v>28462</v>
      </c>
      <c r="AV57" s="112" t="n">
        <v>28433</v>
      </c>
      <c r="AW57" s="112" t="n">
        <v>28417</v>
      </c>
      <c r="AX57" s="112" t="n">
        <v>28406</v>
      </c>
      <c r="AY57" s="112" t="n">
        <v>28377</v>
      </c>
      <c r="AZ57" s="112" t="n">
        <v>28337</v>
      </c>
      <c r="BA57" s="112"/>
      <c r="BB57" s="112"/>
      <c r="BC57" s="112"/>
      <c r="BD57" s="112"/>
      <c r="BE57" s="112"/>
      <c r="BF57" s="112"/>
      <c r="BG57" s="112"/>
      <c r="BH57" s="112"/>
      <c r="BI57" s="112"/>
      <c r="BJ57" s="112"/>
      <c r="BK57" s="112"/>
      <c r="BL57" s="112"/>
      <c r="BM57" s="112"/>
      <c r="BN57" s="112"/>
      <c r="BO57" s="112"/>
      <c r="BP57" s="112"/>
      <c r="BQ57" s="112"/>
      <c r="BR57" s="112"/>
      <c r="BS57" s="112"/>
      <c r="BT57" s="112"/>
      <c r="BU57" s="112"/>
      <c r="BV57" s="112"/>
      <c r="BW57" s="112"/>
      <c r="BX57" s="112"/>
      <c r="BY57" s="112"/>
      <c r="BZ57" s="112"/>
      <c r="CA57" s="112"/>
      <c r="CB57" s="112"/>
      <c r="CC57" s="112"/>
      <c r="CD57" s="112"/>
      <c r="CE57" s="112"/>
      <c r="CF57" s="112"/>
      <c r="CG57" s="112"/>
      <c r="CH57" s="112"/>
      <c r="CI57" s="112"/>
      <c r="CJ57" s="112"/>
      <c r="CK57" s="112"/>
      <c r="CL57" s="112"/>
      <c r="CM57" s="112"/>
      <c r="CN57" s="112"/>
      <c r="CO57" s="112"/>
      <c r="CP57" s="112"/>
      <c r="CQ57" s="112"/>
      <c r="CR57" s="112"/>
      <c r="CS57" s="112"/>
      <c r="CT57" s="112"/>
      <c r="CU57" s="112"/>
      <c r="CV57" s="112"/>
      <c r="CW57" s="112"/>
      <c r="CX57" s="112"/>
      <c r="CY57" s="112"/>
      <c r="CZ57" s="112"/>
      <c r="DA57" s="112"/>
      <c r="DB57" s="112"/>
      <c r="DC57" s="112"/>
      <c r="DD57" s="113"/>
      <c r="DE57" s="45"/>
      <c r="DF57" s="18"/>
      <c r="DG57" s="18"/>
    </row>
    <row r="58" customFormat="false" ht="15" hidden="false" customHeight="false" outlineLevel="0" collapsed="false">
      <c r="A58" s="219" t="n">
        <f aca="false">A57-1</f>
        <v>44002</v>
      </c>
      <c r="B58" s="111" t="n">
        <v>28498</v>
      </c>
      <c r="C58" s="111" t="n">
        <v>28498</v>
      </c>
      <c r="D58" s="111" t="n">
        <v>28498</v>
      </c>
      <c r="E58" s="111" t="n">
        <v>28497</v>
      </c>
      <c r="F58" s="111" t="n">
        <v>28497</v>
      </c>
      <c r="G58" s="111" t="n">
        <v>28496</v>
      </c>
      <c r="H58" s="111" t="n">
        <v>28496</v>
      </c>
      <c r="I58" s="111" t="n">
        <v>28495</v>
      </c>
      <c r="J58" s="112" t="n">
        <v>28495</v>
      </c>
      <c r="K58" s="112" t="n">
        <v>28495</v>
      </c>
      <c r="L58" s="112" t="n">
        <v>28495</v>
      </c>
      <c r="M58" s="112" t="n">
        <v>28495</v>
      </c>
      <c r="N58" s="112" t="n">
        <v>28495</v>
      </c>
      <c r="O58" s="112" t="n">
        <v>28495</v>
      </c>
      <c r="P58" s="112" t="n">
        <v>28495</v>
      </c>
      <c r="Q58" s="112" t="n">
        <v>28494</v>
      </c>
      <c r="R58" s="112" t="n">
        <v>28491</v>
      </c>
      <c r="S58" s="112" t="n">
        <v>28490</v>
      </c>
      <c r="T58" s="112" t="n">
        <v>28485</v>
      </c>
      <c r="U58" s="112" t="n">
        <v>28485</v>
      </c>
      <c r="V58" s="112" t="n">
        <v>28484</v>
      </c>
      <c r="W58" s="112" t="n">
        <v>28484</v>
      </c>
      <c r="X58" s="112" t="n">
        <v>28484</v>
      </c>
      <c r="Y58" s="112" t="n">
        <v>28484</v>
      </c>
      <c r="Z58" s="112" t="n">
        <v>28484</v>
      </c>
      <c r="AA58" s="112" t="n">
        <v>28484</v>
      </c>
      <c r="AB58" s="112" t="n">
        <v>28483</v>
      </c>
      <c r="AC58" s="112" t="n">
        <v>28483</v>
      </c>
      <c r="AD58" s="112" t="n">
        <v>28478</v>
      </c>
      <c r="AE58" s="112" t="n">
        <v>28476</v>
      </c>
      <c r="AF58" s="112" t="n">
        <v>28476</v>
      </c>
      <c r="AG58" s="112" t="n">
        <v>28476</v>
      </c>
      <c r="AH58" s="112" t="n">
        <v>28474</v>
      </c>
      <c r="AI58" s="112" t="n">
        <v>28473</v>
      </c>
      <c r="AJ58" s="112" t="n">
        <v>28471</v>
      </c>
      <c r="AK58" s="112" t="n">
        <v>28473</v>
      </c>
      <c r="AL58" s="112" t="n">
        <v>28472</v>
      </c>
      <c r="AM58" s="112" t="n">
        <v>28472</v>
      </c>
      <c r="AN58" s="112" t="n">
        <v>28471</v>
      </c>
      <c r="AO58" s="112" t="n">
        <v>28466</v>
      </c>
      <c r="AP58" s="112" t="n">
        <v>28454</v>
      </c>
      <c r="AQ58" s="112" t="n">
        <v>28448</v>
      </c>
      <c r="AR58" s="112" t="n">
        <v>28443</v>
      </c>
      <c r="AS58" s="112" t="n">
        <v>28434</v>
      </c>
      <c r="AT58" s="112" t="n">
        <v>28432</v>
      </c>
      <c r="AU58" s="112" t="n">
        <v>28430</v>
      </c>
      <c r="AV58" s="112" t="n">
        <v>28401</v>
      </c>
      <c r="AW58" s="112" t="n">
        <v>28386</v>
      </c>
      <c r="AX58" s="112" t="n">
        <v>28376</v>
      </c>
      <c r="AY58" s="112" t="n">
        <v>28360</v>
      </c>
      <c r="AZ58" s="112" t="n">
        <v>28334</v>
      </c>
      <c r="BA58" s="112" t="n">
        <v>28317</v>
      </c>
      <c r="BB58" s="112"/>
      <c r="BC58" s="112"/>
      <c r="BD58" s="112"/>
      <c r="BE58" s="112"/>
      <c r="BF58" s="112"/>
      <c r="BG58" s="112"/>
      <c r="BH58" s="112"/>
      <c r="BI58" s="112"/>
      <c r="BJ58" s="112"/>
      <c r="BK58" s="112"/>
      <c r="BL58" s="112"/>
      <c r="BM58" s="112"/>
      <c r="BN58" s="112"/>
      <c r="BO58" s="112"/>
      <c r="BP58" s="112"/>
      <c r="BQ58" s="112"/>
      <c r="BR58" s="112"/>
      <c r="BS58" s="112"/>
      <c r="BT58" s="112"/>
      <c r="BU58" s="112"/>
      <c r="BV58" s="112"/>
      <c r="BW58" s="112"/>
      <c r="BX58" s="112"/>
      <c r="BY58" s="112"/>
      <c r="BZ58" s="112"/>
      <c r="CA58" s="112"/>
      <c r="CB58" s="112"/>
      <c r="CC58" s="112"/>
      <c r="CD58" s="112"/>
      <c r="CE58" s="112"/>
      <c r="CF58" s="112"/>
      <c r="CG58" s="112"/>
      <c r="CH58" s="112"/>
      <c r="CI58" s="112"/>
      <c r="CJ58" s="112"/>
      <c r="CK58" s="112"/>
      <c r="CL58" s="112"/>
      <c r="CM58" s="112"/>
      <c r="CN58" s="112"/>
      <c r="CO58" s="112"/>
      <c r="CP58" s="112"/>
      <c r="CQ58" s="112"/>
      <c r="CR58" s="112"/>
      <c r="CS58" s="112"/>
      <c r="CT58" s="112"/>
      <c r="CU58" s="112"/>
      <c r="CV58" s="112"/>
      <c r="CW58" s="112"/>
      <c r="CX58" s="112"/>
      <c r="CY58" s="112"/>
      <c r="CZ58" s="112"/>
      <c r="DA58" s="112"/>
      <c r="DB58" s="112"/>
      <c r="DC58" s="112"/>
      <c r="DD58" s="113"/>
      <c r="DE58" s="45"/>
      <c r="DF58" s="18"/>
      <c r="DG58" s="18"/>
    </row>
    <row r="59" customFormat="false" ht="15" hidden="false" customHeight="false" outlineLevel="0" collapsed="false">
      <c r="A59" s="219" t="n">
        <f aca="false">A58-1</f>
        <v>44001</v>
      </c>
      <c r="B59" s="111" t="n">
        <v>28453</v>
      </c>
      <c r="C59" s="111" t="n">
        <v>28453</v>
      </c>
      <c r="D59" s="111" t="n">
        <v>28453</v>
      </c>
      <c r="E59" s="111" t="n">
        <v>28452</v>
      </c>
      <c r="F59" s="111" t="n">
        <v>28452</v>
      </c>
      <c r="G59" s="111" t="n">
        <v>28451</v>
      </c>
      <c r="H59" s="111" t="n">
        <v>28451</v>
      </c>
      <c r="I59" s="111" t="n">
        <v>28450</v>
      </c>
      <c r="J59" s="112" t="n">
        <v>28450</v>
      </c>
      <c r="K59" s="112" t="n">
        <v>28450</v>
      </c>
      <c r="L59" s="112" t="n">
        <v>28450</v>
      </c>
      <c r="M59" s="112" t="n">
        <v>28450</v>
      </c>
      <c r="N59" s="112" t="n">
        <v>28450</v>
      </c>
      <c r="O59" s="112" t="n">
        <v>28450</v>
      </c>
      <c r="P59" s="112" t="n">
        <v>28450</v>
      </c>
      <c r="Q59" s="112" t="n">
        <v>28449</v>
      </c>
      <c r="R59" s="112" t="n">
        <v>28446</v>
      </c>
      <c r="S59" s="112" t="n">
        <v>28445</v>
      </c>
      <c r="T59" s="112" t="n">
        <v>28440</v>
      </c>
      <c r="U59" s="112" t="n">
        <v>28440</v>
      </c>
      <c r="V59" s="112" t="n">
        <v>28439</v>
      </c>
      <c r="W59" s="112" t="n">
        <v>28439</v>
      </c>
      <c r="X59" s="112" t="n">
        <v>28439</v>
      </c>
      <c r="Y59" s="112" t="n">
        <v>28439</v>
      </c>
      <c r="Z59" s="112" t="n">
        <v>28439</v>
      </c>
      <c r="AA59" s="112" t="n">
        <v>28439</v>
      </c>
      <c r="AB59" s="112" t="n">
        <v>28439</v>
      </c>
      <c r="AC59" s="112" t="n">
        <v>28439</v>
      </c>
      <c r="AD59" s="112" t="n">
        <v>28434</v>
      </c>
      <c r="AE59" s="112" t="n">
        <v>28432</v>
      </c>
      <c r="AF59" s="112" t="n">
        <v>28432</v>
      </c>
      <c r="AG59" s="112" t="n">
        <v>28432</v>
      </c>
      <c r="AH59" s="112" t="n">
        <v>28430</v>
      </c>
      <c r="AI59" s="112" t="n">
        <v>28429</v>
      </c>
      <c r="AJ59" s="112" t="n">
        <v>28427</v>
      </c>
      <c r="AK59" s="112" t="n">
        <v>28429</v>
      </c>
      <c r="AL59" s="112" t="n">
        <v>28428</v>
      </c>
      <c r="AM59" s="112" t="n">
        <v>28428</v>
      </c>
      <c r="AN59" s="112" t="n">
        <v>28427</v>
      </c>
      <c r="AO59" s="112" t="n">
        <v>28422</v>
      </c>
      <c r="AP59" s="112" t="n">
        <v>28412</v>
      </c>
      <c r="AQ59" s="112" t="n">
        <v>28406</v>
      </c>
      <c r="AR59" s="112" t="n">
        <v>28402</v>
      </c>
      <c r="AS59" s="112" t="n">
        <v>28394</v>
      </c>
      <c r="AT59" s="112" t="n">
        <v>28392</v>
      </c>
      <c r="AU59" s="112" t="n">
        <v>28390</v>
      </c>
      <c r="AV59" s="112" t="n">
        <v>28362</v>
      </c>
      <c r="AW59" s="112" t="n">
        <v>28347</v>
      </c>
      <c r="AX59" s="112" t="n">
        <v>28340</v>
      </c>
      <c r="AY59" s="112" t="n">
        <v>28330</v>
      </c>
      <c r="AZ59" s="112" t="n">
        <v>28316</v>
      </c>
      <c r="BA59" s="112" t="n">
        <v>28310</v>
      </c>
      <c r="BB59" s="112" t="n">
        <v>28291</v>
      </c>
      <c r="BC59" s="112"/>
      <c r="BD59" s="112"/>
      <c r="BE59" s="112"/>
      <c r="BF59" s="112"/>
      <c r="BG59" s="112"/>
      <c r="BH59" s="112"/>
      <c r="BI59" s="112"/>
      <c r="BJ59" s="112"/>
      <c r="BK59" s="112"/>
      <c r="BL59" s="112"/>
      <c r="BM59" s="112"/>
      <c r="BN59" s="112"/>
      <c r="BO59" s="112"/>
      <c r="BP59" s="112"/>
      <c r="BQ59" s="112"/>
      <c r="BR59" s="112"/>
      <c r="BS59" s="112"/>
      <c r="BT59" s="112"/>
      <c r="BU59" s="112"/>
      <c r="BV59" s="112"/>
      <c r="BW59" s="112"/>
      <c r="BX59" s="112"/>
      <c r="BY59" s="112"/>
      <c r="BZ59" s="112"/>
      <c r="CA59" s="112"/>
      <c r="CB59" s="112"/>
      <c r="CC59" s="112"/>
      <c r="CD59" s="112"/>
      <c r="CE59" s="112"/>
      <c r="CF59" s="112"/>
      <c r="CG59" s="112"/>
      <c r="CH59" s="112"/>
      <c r="CI59" s="112"/>
      <c r="CJ59" s="112"/>
      <c r="CK59" s="112"/>
      <c r="CL59" s="112"/>
      <c r="CM59" s="112"/>
      <c r="CN59" s="112"/>
      <c r="CO59" s="112"/>
      <c r="CP59" s="112"/>
      <c r="CQ59" s="112"/>
      <c r="CR59" s="112"/>
      <c r="CS59" s="112"/>
      <c r="CT59" s="112"/>
      <c r="CU59" s="112"/>
      <c r="CV59" s="112"/>
      <c r="CW59" s="112"/>
      <c r="CX59" s="112"/>
      <c r="CY59" s="112"/>
      <c r="CZ59" s="112"/>
      <c r="DA59" s="112"/>
      <c r="DB59" s="112"/>
      <c r="DC59" s="112"/>
      <c r="DD59" s="113"/>
      <c r="DE59" s="45"/>
      <c r="DF59" s="18"/>
      <c r="DG59" s="18"/>
    </row>
    <row r="60" customFormat="false" ht="15" hidden="false" customHeight="false" outlineLevel="0" collapsed="false">
      <c r="A60" s="219" t="n">
        <f aca="false">A59-1</f>
        <v>44000</v>
      </c>
      <c r="B60" s="111" t="n">
        <v>28411</v>
      </c>
      <c r="C60" s="111" t="n">
        <v>28411</v>
      </c>
      <c r="D60" s="111" t="n">
        <v>28411</v>
      </c>
      <c r="E60" s="111" t="n">
        <v>28410</v>
      </c>
      <c r="F60" s="111" t="n">
        <v>28410</v>
      </c>
      <c r="G60" s="111" t="n">
        <v>28409</v>
      </c>
      <c r="H60" s="111" t="n">
        <v>28409</v>
      </c>
      <c r="I60" s="111" t="n">
        <v>28408</v>
      </c>
      <c r="J60" s="112" t="n">
        <v>28408</v>
      </c>
      <c r="K60" s="112" t="n">
        <v>28408</v>
      </c>
      <c r="L60" s="112" t="n">
        <v>28408</v>
      </c>
      <c r="M60" s="112" t="n">
        <v>28408</v>
      </c>
      <c r="N60" s="112" t="n">
        <v>28408</v>
      </c>
      <c r="O60" s="112" t="n">
        <v>28408</v>
      </c>
      <c r="P60" s="112" t="n">
        <v>28408</v>
      </c>
      <c r="Q60" s="112" t="n">
        <v>28407</v>
      </c>
      <c r="R60" s="112" t="n">
        <v>28404</v>
      </c>
      <c r="S60" s="112" t="n">
        <v>28403</v>
      </c>
      <c r="T60" s="112" t="n">
        <v>28398</v>
      </c>
      <c r="U60" s="112" t="n">
        <v>28398</v>
      </c>
      <c r="V60" s="112" t="n">
        <v>28397</v>
      </c>
      <c r="W60" s="112" t="n">
        <v>28397</v>
      </c>
      <c r="X60" s="112" t="n">
        <v>28397</v>
      </c>
      <c r="Y60" s="112" t="n">
        <v>28397</v>
      </c>
      <c r="Z60" s="112" t="n">
        <v>28397</v>
      </c>
      <c r="AA60" s="112" t="n">
        <v>28397</v>
      </c>
      <c r="AB60" s="112" t="n">
        <v>28397</v>
      </c>
      <c r="AC60" s="112" t="n">
        <v>28397</v>
      </c>
      <c r="AD60" s="112" t="n">
        <v>28392</v>
      </c>
      <c r="AE60" s="112" t="n">
        <v>28390</v>
      </c>
      <c r="AF60" s="112" t="n">
        <v>28390</v>
      </c>
      <c r="AG60" s="112" t="n">
        <v>28390</v>
      </c>
      <c r="AH60" s="112" t="n">
        <v>28388</v>
      </c>
      <c r="AI60" s="112" t="n">
        <v>28387</v>
      </c>
      <c r="AJ60" s="112" t="n">
        <v>28385</v>
      </c>
      <c r="AK60" s="112" t="n">
        <v>28390</v>
      </c>
      <c r="AL60" s="112" t="n">
        <v>28389</v>
      </c>
      <c r="AM60" s="112" t="n">
        <v>28389</v>
      </c>
      <c r="AN60" s="112" t="n">
        <v>28389</v>
      </c>
      <c r="AO60" s="112" t="n">
        <v>28384</v>
      </c>
      <c r="AP60" s="112" t="n">
        <v>28374</v>
      </c>
      <c r="AQ60" s="112" t="n">
        <v>28368</v>
      </c>
      <c r="AR60" s="112" t="n">
        <v>28364</v>
      </c>
      <c r="AS60" s="112" t="n">
        <v>28356</v>
      </c>
      <c r="AT60" s="112" t="n">
        <v>28354</v>
      </c>
      <c r="AU60" s="112" t="n">
        <v>28352</v>
      </c>
      <c r="AV60" s="112" t="n">
        <v>28324</v>
      </c>
      <c r="AW60" s="112" t="n">
        <v>28309</v>
      </c>
      <c r="AX60" s="112" t="n">
        <v>28304</v>
      </c>
      <c r="AY60" s="112" t="n">
        <v>28300</v>
      </c>
      <c r="AZ60" s="112" t="n">
        <v>28291</v>
      </c>
      <c r="BA60" s="112" t="n">
        <v>28288</v>
      </c>
      <c r="BB60" s="112" t="n">
        <v>28285</v>
      </c>
      <c r="BC60" s="112" t="n">
        <v>28220</v>
      </c>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3"/>
      <c r="DE60" s="45"/>
      <c r="DF60" s="18"/>
      <c r="DG60" s="18"/>
    </row>
    <row r="61" customFormat="false" ht="15" hidden="false" customHeight="false" outlineLevel="0" collapsed="false">
      <c r="A61" s="219" t="n">
        <f aca="false">A60-1</f>
        <v>43999</v>
      </c>
      <c r="B61" s="111" t="n">
        <v>28361</v>
      </c>
      <c r="C61" s="111" t="n">
        <v>28361</v>
      </c>
      <c r="D61" s="111" t="n">
        <v>28361</v>
      </c>
      <c r="E61" s="111" t="n">
        <v>28360</v>
      </c>
      <c r="F61" s="111" t="n">
        <v>28360</v>
      </c>
      <c r="G61" s="111" t="n">
        <v>28359</v>
      </c>
      <c r="H61" s="111" t="n">
        <v>28359</v>
      </c>
      <c r="I61" s="111" t="n">
        <v>28358</v>
      </c>
      <c r="J61" s="112" t="n">
        <v>28358</v>
      </c>
      <c r="K61" s="112" t="n">
        <v>28358</v>
      </c>
      <c r="L61" s="112" t="n">
        <v>28358</v>
      </c>
      <c r="M61" s="112" t="n">
        <v>28358</v>
      </c>
      <c r="N61" s="112" t="n">
        <v>28358</v>
      </c>
      <c r="O61" s="112" t="n">
        <v>28358</v>
      </c>
      <c r="P61" s="112" t="n">
        <v>28358</v>
      </c>
      <c r="Q61" s="112" t="n">
        <v>28357</v>
      </c>
      <c r="R61" s="112" t="n">
        <v>28354</v>
      </c>
      <c r="S61" s="112" t="n">
        <v>28353</v>
      </c>
      <c r="T61" s="112" t="n">
        <v>28348</v>
      </c>
      <c r="U61" s="112" t="n">
        <v>28348</v>
      </c>
      <c r="V61" s="112" t="n">
        <v>28348</v>
      </c>
      <c r="W61" s="112" t="n">
        <v>28348</v>
      </c>
      <c r="X61" s="112" t="n">
        <v>28348</v>
      </c>
      <c r="Y61" s="112" t="n">
        <v>28348</v>
      </c>
      <c r="Z61" s="112" t="n">
        <v>28348</v>
      </c>
      <c r="AA61" s="112" t="n">
        <v>28348</v>
      </c>
      <c r="AB61" s="112" t="n">
        <v>28348</v>
      </c>
      <c r="AC61" s="112" t="n">
        <v>28348</v>
      </c>
      <c r="AD61" s="112" t="n">
        <v>28343</v>
      </c>
      <c r="AE61" s="112" t="n">
        <v>28341</v>
      </c>
      <c r="AF61" s="112" t="n">
        <v>28341</v>
      </c>
      <c r="AG61" s="112" t="n">
        <v>28341</v>
      </c>
      <c r="AH61" s="112" t="n">
        <v>28339</v>
      </c>
      <c r="AI61" s="112" t="n">
        <v>28338</v>
      </c>
      <c r="AJ61" s="112" t="n">
        <v>28336</v>
      </c>
      <c r="AK61" s="112" t="n">
        <v>28341</v>
      </c>
      <c r="AL61" s="112" t="n">
        <v>28341</v>
      </c>
      <c r="AM61" s="112" t="n">
        <v>28341</v>
      </c>
      <c r="AN61" s="112" t="n">
        <v>28341</v>
      </c>
      <c r="AO61" s="112" t="n">
        <v>28336</v>
      </c>
      <c r="AP61" s="112" t="n">
        <v>28327</v>
      </c>
      <c r="AQ61" s="112" t="n">
        <v>28321</v>
      </c>
      <c r="AR61" s="112" t="n">
        <v>28317</v>
      </c>
      <c r="AS61" s="112" t="n">
        <v>28309</v>
      </c>
      <c r="AT61" s="112" t="n">
        <v>28307</v>
      </c>
      <c r="AU61" s="112" t="n">
        <v>28305</v>
      </c>
      <c r="AV61" s="112" t="n">
        <v>28279</v>
      </c>
      <c r="AW61" s="112" t="n">
        <v>28264</v>
      </c>
      <c r="AX61" s="112" t="n">
        <v>28262</v>
      </c>
      <c r="AY61" s="112" t="n">
        <v>28260</v>
      </c>
      <c r="AZ61" s="112" t="n">
        <v>28255</v>
      </c>
      <c r="BA61" s="112" t="n">
        <v>28252</v>
      </c>
      <c r="BB61" s="112" t="n">
        <v>28251</v>
      </c>
      <c r="BC61" s="112" t="n">
        <v>28218</v>
      </c>
      <c r="BD61" s="112" t="n">
        <v>28174</v>
      </c>
      <c r="BE61" s="112"/>
      <c r="BF61" s="112"/>
      <c r="BG61" s="112"/>
      <c r="BH61" s="112"/>
      <c r="BI61" s="112"/>
      <c r="BJ61" s="112"/>
      <c r="BK61" s="112"/>
      <c r="BL61" s="112"/>
      <c r="BM61" s="112"/>
      <c r="BN61" s="112"/>
      <c r="BO61" s="112"/>
      <c r="BP61" s="112"/>
      <c r="BQ61" s="112"/>
      <c r="BR61" s="112"/>
      <c r="BS61" s="112"/>
      <c r="BT61" s="112"/>
      <c r="BU61" s="112"/>
      <c r="BV61" s="112"/>
      <c r="BW61" s="112"/>
      <c r="BX61" s="112"/>
      <c r="BY61" s="112"/>
      <c r="BZ61" s="112"/>
      <c r="CA61" s="112"/>
      <c r="CB61" s="112"/>
      <c r="CC61" s="112"/>
      <c r="CD61" s="112"/>
      <c r="CE61" s="112"/>
      <c r="CF61" s="112"/>
      <c r="CG61" s="112"/>
      <c r="CH61" s="112"/>
      <c r="CI61" s="112"/>
      <c r="CJ61" s="112"/>
      <c r="CK61" s="112"/>
      <c r="CL61" s="112"/>
      <c r="CM61" s="112"/>
      <c r="CN61" s="112"/>
      <c r="CO61" s="112"/>
      <c r="CP61" s="112"/>
      <c r="CQ61" s="112"/>
      <c r="CR61" s="112"/>
      <c r="CS61" s="112"/>
      <c r="CT61" s="112"/>
      <c r="CU61" s="112"/>
      <c r="CV61" s="112"/>
      <c r="CW61" s="112"/>
      <c r="CX61" s="112"/>
      <c r="CY61" s="112"/>
      <c r="CZ61" s="112"/>
      <c r="DA61" s="112"/>
      <c r="DB61" s="112"/>
      <c r="DC61" s="112"/>
      <c r="DD61" s="113"/>
      <c r="DE61" s="45"/>
      <c r="DF61" s="18"/>
      <c r="DG61" s="18"/>
    </row>
    <row r="62" customFormat="false" ht="15" hidden="false" customHeight="false" outlineLevel="0" collapsed="false">
      <c r="A62" s="219" t="n">
        <f aca="false">A61-1</f>
        <v>43998</v>
      </c>
      <c r="B62" s="111" t="n">
        <v>28311</v>
      </c>
      <c r="C62" s="111" t="n">
        <v>28311</v>
      </c>
      <c r="D62" s="111" t="n">
        <v>28311</v>
      </c>
      <c r="E62" s="111" t="n">
        <v>28310</v>
      </c>
      <c r="F62" s="111" t="n">
        <v>28310</v>
      </c>
      <c r="G62" s="111" t="n">
        <v>28309</v>
      </c>
      <c r="H62" s="111" t="n">
        <v>28309</v>
      </c>
      <c r="I62" s="111" t="n">
        <v>28308</v>
      </c>
      <c r="J62" s="112" t="n">
        <v>28308</v>
      </c>
      <c r="K62" s="112" t="n">
        <v>28308</v>
      </c>
      <c r="L62" s="112" t="n">
        <v>28308</v>
      </c>
      <c r="M62" s="112" t="n">
        <v>28308</v>
      </c>
      <c r="N62" s="112" t="n">
        <v>28308</v>
      </c>
      <c r="O62" s="112" t="n">
        <v>28308</v>
      </c>
      <c r="P62" s="112" t="n">
        <v>28308</v>
      </c>
      <c r="Q62" s="112" t="n">
        <v>28307</v>
      </c>
      <c r="R62" s="112" t="n">
        <v>28304</v>
      </c>
      <c r="S62" s="112" t="n">
        <v>28303</v>
      </c>
      <c r="T62" s="112" t="n">
        <v>28298</v>
      </c>
      <c r="U62" s="112" t="n">
        <v>28298</v>
      </c>
      <c r="V62" s="112" t="n">
        <v>28298</v>
      </c>
      <c r="W62" s="112" t="n">
        <v>28298</v>
      </c>
      <c r="X62" s="112" t="n">
        <v>28298</v>
      </c>
      <c r="Y62" s="112" t="n">
        <v>28298</v>
      </c>
      <c r="Z62" s="112" t="n">
        <v>28298</v>
      </c>
      <c r="AA62" s="112" t="n">
        <v>28298</v>
      </c>
      <c r="AB62" s="112" t="n">
        <v>28298</v>
      </c>
      <c r="AC62" s="112" t="n">
        <v>28298</v>
      </c>
      <c r="AD62" s="112" t="n">
        <v>28293</v>
      </c>
      <c r="AE62" s="112" t="n">
        <v>28291</v>
      </c>
      <c r="AF62" s="112" t="n">
        <v>28291</v>
      </c>
      <c r="AG62" s="112" t="n">
        <v>28291</v>
      </c>
      <c r="AH62" s="112" t="n">
        <v>28291</v>
      </c>
      <c r="AI62" s="112" t="n">
        <v>28290</v>
      </c>
      <c r="AJ62" s="112" t="n">
        <v>28288</v>
      </c>
      <c r="AK62" s="112" t="n">
        <v>28293</v>
      </c>
      <c r="AL62" s="112" t="n">
        <v>28293</v>
      </c>
      <c r="AM62" s="112" t="n">
        <v>28293</v>
      </c>
      <c r="AN62" s="112" t="n">
        <v>28293</v>
      </c>
      <c r="AO62" s="112" t="n">
        <v>28288</v>
      </c>
      <c r="AP62" s="112" t="n">
        <v>28282</v>
      </c>
      <c r="AQ62" s="112" t="n">
        <v>28276</v>
      </c>
      <c r="AR62" s="112" t="n">
        <v>28272</v>
      </c>
      <c r="AS62" s="112" t="n">
        <v>28264</v>
      </c>
      <c r="AT62" s="112" t="n">
        <v>28262</v>
      </c>
      <c r="AU62" s="112" t="n">
        <v>28260</v>
      </c>
      <c r="AV62" s="112" t="n">
        <v>28234</v>
      </c>
      <c r="AW62" s="112" t="n">
        <v>28220</v>
      </c>
      <c r="AX62" s="112" t="n">
        <v>28218</v>
      </c>
      <c r="AY62" s="112" t="n">
        <v>28217</v>
      </c>
      <c r="AZ62" s="112" t="n">
        <v>28213</v>
      </c>
      <c r="BA62" s="112" t="n">
        <v>28210</v>
      </c>
      <c r="BB62" s="112" t="n">
        <v>28209</v>
      </c>
      <c r="BC62" s="112" t="n">
        <v>28186</v>
      </c>
      <c r="BD62" s="112" t="n">
        <v>28161</v>
      </c>
      <c r="BE62" s="112" t="n">
        <v>28137</v>
      </c>
      <c r="BF62" s="112"/>
      <c r="BG62" s="112"/>
      <c r="BH62" s="112"/>
      <c r="BI62" s="112"/>
      <c r="BJ62" s="112"/>
      <c r="BK62" s="112"/>
      <c r="BL62" s="112"/>
      <c r="BM62" s="112"/>
      <c r="BN62" s="112"/>
      <c r="BO62" s="112"/>
      <c r="BP62" s="112"/>
      <c r="BQ62" s="112"/>
      <c r="BR62" s="112"/>
      <c r="BS62" s="112"/>
      <c r="BT62" s="112"/>
      <c r="BU62" s="112"/>
      <c r="BV62" s="112"/>
      <c r="BW62" s="112"/>
      <c r="BX62" s="112"/>
      <c r="BY62" s="112"/>
      <c r="BZ62" s="112"/>
      <c r="CA62" s="112"/>
      <c r="CB62" s="112"/>
      <c r="CC62" s="112"/>
      <c r="CD62" s="112"/>
      <c r="CE62" s="112"/>
      <c r="CF62" s="112"/>
      <c r="CG62" s="112"/>
      <c r="CH62" s="112"/>
      <c r="CI62" s="112"/>
      <c r="CJ62" s="112"/>
      <c r="CK62" s="112"/>
      <c r="CL62" s="112"/>
      <c r="CM62" s="112"/>
      <c r="CN62" s="112"/>
      <c r="CO62" s="112"/>
      <c r="CP62" s="112"/>
      <c r="CQ62" s="112"/>
      <c r="CR62" s="112"/>
      <c r="CS62" s="112"/>
      <c r="CT62" s="112"/>
      <c r="CU62" s="112"/>
      <c r="CV62" s="112"/>
      <c r="CW62" s="112"/>
      <c r="CX62" s="112"/>
      <c r="CY62" s="112"/>
      <c r="CZ62" s="112"/>
      <c r="DA62" s="112"/>
      <c r="DB62" s="112"/>
      <c r="DC62" s="112"/>
      <c r="DD62" s="113"/>
      <c r="DE62" s="45"/>
      <c r="DF62" s="18"/>
      <c r="DG62" s="18"/>
    </row>
    <row r="63" customFormat="false" ht="15" hidden="false" customHeight="false" outlineLevel="0" collapsed="false">
      <c r="A63" s="219" t="n">
        <f aca="false">A62-1</f>
        <v>43997</v>
      </c>
      <c r="B63" s="111" t="n">
        <v>28250</v>
      </c>
      <c r="C63" s="111" t="n">
        <v>28250</v>
      </c>
      <c r="D63" s="111" t="n">
        <v>28250</v>
      </c>
      <c r="E63" s="111" t="n">
        <v>28249</v>
      </c>
      <c r="F63" s="111" t="n">
        <v>28249</v>
      </c>
      <c r="G63" s="111" t="n">
        <v>28248</v>
      </c>
      <c r="H63" s="111" t="n">
        <v>28248</v>
      </c>
      <c r="I63" s="111" t="n">
        <v>28247</v>
      </c>
      <c r="J63" s="112" t="n">
        <v>28247</v>
      </c>
      <c r="K63" s="112" t="n">
        <v>28247</v>
      </c>
      <c r="L63" s="112" t="n">
        <v>28247</v>
      </c>
      <c r="M63" s="112" t="n">
        <v>28247</v>
      </c>
      <c r="N63" s="112" t="n">
        <v>28247</v>
      </c>
      <c r="O63" s="112" t="n">
        <v>28247</v>
      </c>
      <c r="P63" s="112" t="n">
        <v>28247</v>
      </c>
      <c r="Q63" s="112" t="n">
        <v>28246</v>
      </c>
      <c r="R63" s="112" t="n">
        <v>28243</v>
      </c>
      <c r="S63" s="112" t="n">
        <v>28243</v>
      </c>
      <c r="T63" s="112" t="n">
        <v>28238</v>
      </c>
      <c r="U63" s="112" t="n">
        <v>28238</v>
      </c>
      <c r="V63" s="112" t="n">
        <v>28238</v>
      </c>
      <c r="W63" s="112" t="n">
        <v>28238</v>
      </c>
      <c r="X63" s="112" t="n">
        <v>28238</v>
      </c>
      <c r="Y63" s="112" t="n">
        <v>28238</v>
      </c>
      <c r="Z63" s="112" t="n">
        <v>28238</v>
      </c>
      <c r="AA63" s="112" t="n">
        <v>28238</v>
      </c>
      <c r="AB63" s="112" t="n">
        <v>28238</v>
      </c>
      <c r="AC63" s="112" t="n">
        <v>28238</v>
      </c>
      <c r="AD63" s="112" t="n">
        <v>28233</v>
      </c>
      <c r="AE63" s="112" t="n">
        <v>28231</v>
      </c>
      <c r="AF63" s="112" t="n">
        <v>28231</v>
      </c>
      <c r="AG63" s="112" t="n">
        <v>28231</v>
      </c>
      <c r="AH63" s="112" t="n">
        <v>28231</v>
      </c>
      <c r="AI63" s="112" t="n">
        <v>28231</v>
      </c>
      <c r="AJ63" s="112" t="n">
        <v>28229</v>
      </c>
      <c r="AK63" s="112" t="n">
        <v>28234</v>
      </c>
      <c r="AL63" s="112" t="n">
        <v>28234</v>
      </c>
      <c r="AM63" s="112" t="n">
        <v>28234</v>
      </c>
      <c r="AN63" s="112" t="n">
        <v>28234</v>
      </c>
      <c r="AO63" s="112" t="n">
        <v>28231</v>
      </c>
      <c r="AP63" s="112" t="n">
        <v>28226</v>
      </c>
      <c r="AQ63" s="112" t="n">
        <v>28221</v>
      </c>
      <c r="AR63" s="112" t="n">
        <v>28217</v>
      </c>
      <c r="AS63" s="112" t="n">
        <v>28209</v>
      </c>
      <c r="AT63" s="112" t="n">
        <v>28207</v>
      </c>
      <c r="AU63" s="112" t="n">
        <v>28205</v>
      </c>
      <c r="AV63" s="112" t="n">
        <v>28183</v>
      </c>
      <c r="AW63" s="112" t="n">
        <v>28169</v>
      </c>
      <c r="AX63" s="112" t="n">
        <v>28167</v>
      </c>
      <c r="AY63" s="112" t="n">
        <v>28166</v>
      </c>
      <c r="AZ63" s="112" t="n">
        <v>28163</v>
      </c>
      <c r="BA63" s="112" t="n">
        <v>28160</v>
      </c>
      <c r="BB63" s="112" t="n">
        <v>28159</v>
      </c>
      <c r="BC63" s="112" t="n">
        <v>28144</v>
      </c>
      <c r="BD63" s="112" t="n">
        <v>28126</v>
      </c>
      <c r="BE63" s="112" t="n">
        <v>28129</v>
      </c>
      <c r="BF63" s="112" t="n">
        <v>28060</v>
      </c>
      <c r="BG63" s="112"/>
      <c r="BH63" s="112"/>
      <c r="BI63" s="112"/>
      <c r="BJ63" s="112"/>
      <c r="BK63" s="112"/>
      <c r="BL63" s="112"/>
      <c r="BM63" s="112"/>
      <c r="BN63" s="112"/>
      <c r="BO63" s="112"/>
      <c r="BP63" s="112"/>
      <c r="BQ63" s="112"/>
      <c r="BR63" s="112"/>
      <c r="BS63" s="112"/>
      <c r="BT63" s="112"/>
      <c r="BU63" s="112"/>
      <c r="BV63" s="112"/>
      <c r="BW63" s="112"/>
      <c r="BX63" s="112"/>
      <c r="BY63" s="112"/>
      <c r="BZ63" s="112"/>
      <c r="CA63" s="112"/>
      <c r="CB63" s="112"/>
      <c r="CC63" s="112"/>
      <c r="CD63" s="112"/>
      <c r="CE63" s="112"/>
      <c r="CF63" s="112"/>
      <c r="CG63" s="112"/>
      <c r="CH63" s="112"/>
      <c r="CI63" s="112"/>
      <c r="CJ63" s="112"/>
      <c r="CK63" s="112"/>
      <c r="CL63" s="112"/>
      <c r="CM63" s="112"/>
      <c r="CN63" s="112"/>
      <c r="CO63" s="112"/>
      <c r="CP63" s="112"/>
      <c r="CQ63" s="112"/>
      <c r="CR63" s="112"/>
      <c r="CS63" s="112"/>
      <c r="CT63" s="112"/>
      <c r="CU63" s="112"/>
      <c r="CV63" s="112"/>
      <c r="CW63" s="112"/>
      <c r="CX63" s="112"/>
      <c r="CY63" s="112"/>
      <c r="CZ63" s="112"/>
      <c r="DA63" s="112"/>
      <c r="DB63" s="112"/>
      <c r="DC63" s="112"/>
      <c r="DD63" s="113"/>
      <c r="DE63" s="45"/>
      <c r="DF63" s="18"/>
      <c r="DG63" s="18"/>
    </row>
    <row r="64" customFormat="false" ht="15" hidden="false" customHeight="false" outlineLevel="0" collapsed="false">
      <c r="A64" s="219" t="n">
        <f aca="false">A63-1</f>
        <v>43996</v>
      </c>
      <c r="B64" s="111" t="n">
        <v>28194</v>
      </c>
      <c r="C64" s="111" t="n">
        <v>28194</v>
      </c>
      <c r="D64" s="111" t="n">
        <v>28194</v>
      </c>
      <c r="E64" s="111" t="n">
        <v>28193</v>
      </c>
      <c r="F64" s="111" t="n">
        <v>28193</v>
      </c>
      <c r="G64" s="111" t="n">
        <v>28192</v>
      </c>
      <c r="H64" s="111" t="n">
        <v>28192</v>
      </c>
      <c r="I64" s="111" t="n">
        <v>28191</v>
      </c>
      <c r="J64" s="112" t="n">
        <v>28191</v>
      </c>
      <c r="K64" s="112" t="n">
        <v>28191</v>
      </c>
      <c r="L64" s="112" t="n">
        <v>28191</v>
      </c>
      <c r="M64" s="112" t="n">
        <v>28191</v>
      </c>
      <c r="N64" s="112" t="n">
        <v>28191</v>
      </c>
      <c r="O64" s="112" t="n">
        <v>28191</v>
      </c>
      <c r="P64" s="112" t="n">
        <v>28191</v>
      </c>
      <c r="Q64" s="112" t="n">
        <v>28190</v>
      </c>
      <c r="R64" s="112" t="n">
        <v>28187</v>
      </c>
      <c r="S64" s="112" t="n">
        <v>28187</v>
      </c>
      <c r="T64" s="112" t="n">
        <v>28182</v>
      </c>
      <c r="U64" s="112" t="n">
        <v>28182</v>
      </c>
      <c r="V64" s="112" t="n">
        <v>28182</v>
      </c>
      <c r="W64" s="112" t="n">
        <v>28182</v>
      </c>
      <c r="X64" s="112" t="n">
        <v>28182</v>
      </c>
      <c r="Y64" s="112" t="n">
        <v>28182</v>
      </c>
      <c r="Z64" s="112" t="n">
        <v>28182</v>
      </c>
      <c r="AA64" s="112" t="n">
        <v>28182</v>
      </c>
      <c r="AB64" s="112" t="n">
        <v>28182</v>
      </c>
      <c r="AC64" s="112" t="n">
        <v>28182</v>
      </c>
      <c r="AD64" s="112" t="n">
        <v>28177</v>
      </c>
      <c r="AE64" s="112" t="n">
        <v>28176</v>
      </c>
      <c r="AF64" s="112" t="n">
        <v>28176</v>
      </c>
      <c r="AG64" s="112" t="n">
        <v>28176</v>
      </c>
      <c r="AH64" s="112" t="n">
        <v>28176</v>
      </c>
      <c r="AI64" s="112" t="n">
        <v>28176</v>
      </c>
      <c r="AJ64" s="112" t="n">
        <v>28174</v>
      </c>
      <c r="AK64" s="112" t="n">
        <v>28179</v>
      </c>
      <c r="AL64" s="112" t="n">
        <v>28179</v>
      </c>
      <c r="AM64" s="112" t="n">
        <v>28179</v>
      </c>
      <c r="AN64" s="112" t="n">
        <v>28179</v>
      </c>
      <c r="AO64" s="112" t="n">
        <v>28177</v>
      </c>
      <c r="AP64" s="112" t="n">
        <v>28172</v>
      </c>
      <c r="AQ64" s="112" t="n">
        <v>28167</v>
      </c>
      <c r="AR64" s="112" t="n">
        <v>28164</v>
      </c>
      <c r="AS64" s="112" t="n">
        <v>28157</v>
      </c>
      <c r="AT64" s="112" t="n">
        <v>28155</v>
      </c>
      <c r="AU64" s="112" t="n">
        <v>28154</v>
      </c>
      <c r="AV64" s="112" t="n">
        <v>28132</v>
      </c>
      <c r="AW64" s="112" t="n">
        <v>28118</v>
      </c>
      <c r="AX64" s="112" t="n">
        <v>28116</v>
      </c>
      <c r="AY64" s="112" t="n">
        <v>28115</v>
      </c>
      <c r="AZ64" s="112" t="n">
        <v>28113</v>
      </c>
      <c r="BA64" s="112" t="n">
        <v>28110</v>
      </c>
      <c r="BB64" s="112" t="n">
        <v>28109</v>
      </c>
      <c r="BC64" s="112" t="n">
        <v>28096</v>
      </c>
      <c r="BD64" s="112" t="n">
        <v>28081</v>
      </c>
      <c r="BE64" s="112" t="n">
        <v>28090</v>
      </c>
      <c r="BF64" s="112" t="n">
        <v>28049</v>
      </c>
      <c r="BG64" s="112" t="n">
        <v>27981</v>
      </c>
      <c r="BH64" s="112"/>
      <c r="BI64" s="112"/>
      <c r="BJ64" s="112"/>
      <c r="BK64" s="112"/>
      <c r="BL64" s="112"/>
      <c r="BM64" s="112"/>
      <c r="BN64" s="112"/>
      <c r="BO64" s="112"/>
      <c r="BP64" s="112"/>
      <c r="BQ64" s="112"/>
      <c r="BR64" s="112"/>
      <c r="BS64" s="112"/>
      <c r="BT64" s="112"/>
      <c r="BU64" s="112"/>
      <c r="BV64" s="112"/>
      <c r="BW64" s="112"/>
      <c r="BX64" s="112"/>
      <c r="BY64" s="112"/>
      <c r="BZ64" s="112"/>
      <c r="CA64" s="112"/>
      <c r="CB64" s="112"/>
      <c r="CC64" s="112"/>
      <c r="CD64" s="112"/>
      <c r="CE64" s="112"/>
      <c r="CF64" s="112"/>
      <c r="CG64" s="112"/>
      <c r="CH64" s="112"/>
      <c r="CI64" s="112"/>
      <c r="CJ64" s="112"/>
      <c r="CK64" s="112"/>
      <c r="CL64" s="112"/>
      <c r="CM64" s="112"/>
      <c r="CN64" s="112"/>
      <c r="CO64" s="112"/>
      <c r="CP64" s="112"/>
      <c r="CQ64" s="112"/>
      <c r="CR64" s="112"/>
      <c r="CS64" s="112"/>
      <c r="CT64" s="112"/>
      <c r="CU64" s="112"/>
      <c r="CV64" s="112"/>
      <c r="CW64" s="112"/>
      <c r="CX64" s="112"/>
      <c r="CY64" s="112"/>
      <c r="CZ64" s="112"/>
      <c r="DA64" s="112"/>
      <c r="DB64" s="112"/>
      <c r="DC64" s="112"/>
      <c r="DD64" s="113"/>
      <c r="DE64" s="45"/>
      <c r="DF64" s="18"/>
      <c r="DG64" s="18"/>
    </row>
    <row r="65" customFormat="false" ht="15" hidden="false" customHeight="false" outlineLevel="0" collapsed="false">
      <c r="A65" s="219" t="n">
        <f aca="false">A64-1</f>
        <v>43995</v>
      </c>
      <c r="B65" s="111" t="n">
        <v>28136</v>
      </c>
      <c r="C65" s="111" t="n">
        <v>28136</v>
      </c>
      <c r="D65" s="111" t="n">
        <v>28136</v>
      </c>
      <c r="E65" s="111" t="n">
        <v>28135</v>
      </c>
      <c r="F65" s="111" t="n">
        <v>28135</v>
      </c>
      <c r="G65" s="111" t="n">
        <v>28134</v>
      </c>
      <c r="H65" s="111" t="n">
        <v>28134</v>
      </c>
      <c r="I65" s="111" t="n">
        <v>28133</v>
      </c>
      <c r="J65" s="112" t="n">
        <v>28133</v>
      </c>
      <c r="K65" s="112" t="n">
        <v>28133</v>
      </c>
      <c r="L65" s="112" t="n">
        <v>28133</v>
      </c>
      <c r="M65" s="112" t="n">
        <v>28133</v>
      </c>
      <c r="N65" s="112" t="n">
        <v>28133</v>
      </c>
      <c r="O65" s="112" t="n">
        <v>28133</v>
      </c>
      <c r="P65" s="112" t="n">
        <v>28133</v>
      </c>
      <c r="Q65" s="112" t="n">
        <v>28132</v>
      </c>
      <c r="R65" s="112" t="n">
        <v>28129</v>
      </c>
      <c r="S65" s="112" t="n">
        <v>28129</v>
      </c>
      <c r="T65" s="112" t="n">
        <v>28124</v>
      </c>
      <c r="U65" s="112" t="n">
        <v>28124</v>
      </c>
      <c r="V65" s="112" t="n">
        <v>28124</v>
      </c>
      <c r="W65" s="112" t="n">
        <v>28124</v>
      </c>
      <c r="X65" s="112" t="n">
        <v>28124</v>
      </c>
      <c r="Y65" s="112" t="n">
        <v>28124</v>
      </c>
      <c r="Z65" s="112" t="n">
        <v>28124</v>
      </c>
      <c r="AA65" s="112" t="n">
        <v>28124</v>
      </c>
      <c r="AB65" s="112" t="n">
        <v>28124</v>
      </c>
      <c r="AC65" s="112" t="n">
        <v>28124</v>
      </c>
      <c r="AD65" s="112" t="n">
        <v>28119</v>
      </c>
      <c r="AE65" s="112" t="n">
        <v>28118</v>
      </c>
      <c r="AF65" s="112" t="n">
        <v>28118</v>
      </c>
      <c r="AG65" s="112" t="n">
        <v>28118</v>
      </c>
      <c r="AH65" s="112" t="n">
        <v>28118</v>
      </c>
      <c r="AI65" s="112" t="n">
        <v>28118</v>
      </c>
      <c r="AJ65" s="112" t="n">
        <v>28116</v>
      </c>
      <c r="AK65" s="112" t="n">
        <v>28121</v>
      </c>
      <c r="AL65" s="112" t="n">
        <v>28121</v>
      </c>
      <c r="AM65" s="112" t="n">
        <v>28121</v>
      </c>
      <c r="AN65" s="112" t="n">
        <v>28121</v>
      </c>
      <c r="AO65" s="112" t="n">
        <v>28119</v>
      </c>
      <c r="AP65" s="112" t="n">
        <v>28114</v>
      </c>
      <c r="AQ65" s="112" t="n">
        <v>28110</v>
      </c>
      <c r="AR65" s="112" t="n">
        <v>28107</v>
      </c>
      <c r="AS65" s="112" t="n">
        <v>28101</v>
      </c>
      <c r="AT65" s="112" t="n">
        <v>28099</v>
      </c>
      <c r="AU65" s="112" t="n">
        <v>28098</v>
      </c>
      <c r="AV65" s="112" t="n">
        <v>28077</v>
      </c>
      <c r="AW65" s="112" t="n">
        <v>28063</v>
      </c>
      <c r="AX65" s="112" t="n">
        <v>28061</v>
      </c>
      <c r="AY65" s="112" t="n">
        <v>28060</v>
      </c>
      <c r="AZ65" s="112" t="n">
        <v>28058</v>
      </c>
      <c r="BA65" s="112" t="n">
        <v>28055</v>
      </c>
      <c r="BB65" s="112" t="n">
        <v>28054</v>
      </c>
      <c r="BC65" s="112" t="n">
        <v>28042</v>
      </c>
      <c r="BD65" s="112" t="n">
        <v>28031</v>
      </c>
      <c r="BE65" s="112" t="n">
        <v>28043</v>
      </c>
      <c r="BF65" s="112" t="n">
        <v>28006</v>
      </c>
      <c r="BG65" s="112" t="n">
        <v>27975</v>
      </c>
      <c r="BH65" s="112" t="n">
        <v>27953</v>
      </c>
      <c r="BI65" s="112"/>
      <c r="BJ65" s="112"/>
      <c r="BK65" s="112"/>
      <c r="BL65" s="112"/>
      <c r="BM65" s="112"/>
      <c r="BN65" s="112"/>
      <c r="BO65" s="112"/>
      <c r="BP65" s="112"/>
      <c r="BQ65" s="112"/>
      <c r="BR65" s="112"/>
      <c r="BS65" s="112"/>
      <c r="BT65" s="112"/>
      <c r="BU65" s="112"/>
      <c r="BV65" s="112"/>
      <c r="BW65" s="112"/>
      <c r="BX65" s="112"/>
      <c r="BY65" s="112"/>
      <c r="BZ65" s="112"/>
      <c r="CA65" s="112"/>
      <c r="CB65" s="112"/>
      <c r="CC65" s="112"/>
      <c r="CD65" s="112"/>
      <c r="CE65" s="112"/>
      <c r="CF65" s="112"/>
      <c r="CG65" s="112"/>
      <c r="CH65" s="112"/>
      <c r="CI65" s="112"/>
      <c r="CJ65" s="112"/>
      <c r="CK65" s="112"/>
      <c r="CL65" s="112"/>
      <c r="CM65" s="112"/>
      <c r="CN65" s="112"/>
      <c r="CO65" s="112"/>
      <c r="CP65" s="112"/>
      <c r="CQ65" s="112"/>
      <c r="CR65" s="112"/>
      <c r="CS65" s="112"/>
      <c r="CT65" s="112"/>
      <c r="CU65" s="112"/>
      <c r="CV65" s="112"/>
      <c r="CW65" s="112"/>
      <c r="CX65" s="112"/>
      <c r="CY65" s="112"/>
      <c r="CZ65" s="112"/>
      <c r="DA65" s="112"/>
      <c r="DB65" s="112"/>
      <c r="DC65" s="112"/>
      <c r="DD65" s="113"/>
      <c r="DE65" s="45"/>
      <c r="DF65" s="18"/>
      <c r="DG65" s="18"/>
    </row>
    <row r="66" customFormat="false" ht="15" hidden="false" customHeight="false" outlineLevel="0" collapsed="false">
      <c r="A66" s="219" t="n">
        <f aca="false">A65-1</f>
        <v>43994</v>
      </c>
      <c r="B66" s="111" t="n">
        <v>28093</v>
      </c>
      <c r="C66" s="111" t="n">
        <v>28093</v>
      </c>
      <c r="D66" s="111" t="n">
        <v>28093</v>
      </c>
      <c r="E66" s="111" t="n">
        <v>28092</v>
      </c>
      <c r="F66" s="111" t="n">
        <v>28092</v>
      </c>
      <c r="G66" s="111" t="n">
        <v>28091</v>
      </c>
      <c r="H66" s="111" t="n">
        <v>28091</v>
      </c>
      <c r="I66" s="111" t="n">
        <v>28090</v>
      </c>
      <c r="J66" s="112" t="n">
        <v>28090</v>
      </c>
      <c r="K66" s="112" t="n">
        <v>28090</v>
      </c>
      <c r="L66" s="112" t="n">
        <v>28090</v>
      </c>
      <c r="M66" s="112" t="n">
        <v>28090</v>
      </c>
      <c r="N66" s="112" t="n">
        <v>28090</v>
      </c>
      <c r="O66" s="112" t="n">
        <v>28090</v>
      </c>
      <c r="P66" s="112" t="n">
        <v>28090</v>
      </c>
      <c r="Q66" s="112" t="n">
        <v>28089</v>
      </c>
      <c r="R66" s="112" t="n">
        <v>28086</v>
      </c>
      <c r="S66" s="112" t="n">
        <v>28086</v>
      </c>
      <c r="T66" s="112" t="n">
        <v>28081</v>
      </c>
      <c r="U66" s="112" t="n">
        <v>28081</v>
      </c>
      <c r="V66" s="112" t="n">
        <v>28081</v>
      </c>
      <c r="W66" s="112" t="n">
        <v>28081</v>
      </c>
      <c r="X66" s="112" t="n">
        <v>28081</v>
      </c>
      <c r="Y66" s="112" t="n">
        <v>28081</v>
      </c>
      <c r="Z66" s="112" t="n">
        <v>28081</v>
      </c>
      <c r="AA66" s="112" t="n">
        <v>28081</v>
      </c>
      <c r="AB66" s="112" t="n">
        <v>28081</v>
      </c>
      <c r="AC66" s="112" t="n">
        <v>28081</v>
      </c>
      <c r="AD66" s="112" t="n">
        <v>28077</v>
      </c>
      <c r="AE66" s="112" t="n">
        <v>28076</v>
      </c>
      <c r="AF66" s="112" t="n">
        <v>28076</v>
      </c>
      <c r="AG66" s="112" t="n">
        <v>28076</v>
      </c>
      <c r="AH66" s="112" t="n">
        <v>28076</v>
      </c>
      <c r="AI66" s="112" t="n">
        <v>28076</v>
      </c>
      <c r="AJ66" s="112" t="n">
        <v>28074</v>
      </c>
      <c r="AK66" s="112" t="n">
        <v>28079</v>
      </c>
      <c r="AL66" s="112" t="n">
        <v>28079</v>
      </c>
      <c r="AM66" s="112" t="n">
        <v>28079</v>
      </c>
      <c r="AN66" s="112" t="n">
        <v>28079</v>
      </c>
      <c r="AO66" s="112" t="n">
        <v>28077</v>
      </c>
      <c r="AP66" s="112" t="n">
        <v>28073</v>
      </c>
      <c r="AQ66" s="112" t="n">
        <v>28069</v>
      </c>
      <c r="AR66" s="112" t="n">
        <v>28066</v>
      </c>
      <c r="AS66" s="112" t="n">
        <v>28060</v>
      </c>
      <c r="AT66" s="112" t="n">
        <v>28058</v>
      </c>
      <c r="AU66" s="112" t="n">
        <v>28057</v>
      </c>
      <c r="AV66" s="112" t="n">
        <v>28039</v>
      </c>
      <c r="AW66" s="112" t="n">
        <v>28025</v>
      </c>
      <c r="AX66" s="112" t="n">
        <v>28023</v>
      </c>
      <c r="AY66" s="112" t="n">
        <v>28022</v>
      </c>
      <c r="AZ66" s="112" t="n">
        <v>28020</v>
      </c>
      <c r="BA66" s="112" t="n">
        <v>28017</v>
      </c>
      <c r="BB66" s="112" t="n">
        <v>28016</v>
      </c>
      <c r="BC66" s="112" t="n">
        <v>28004</v>
      </c>
      <c r="BD66" s="112" t="n">
        <v>27994</v>
      </c>
      <c r="BE66" s="112" t="n">
        <v>28008</v>
      </c>
      <c r="BF66" s="112" t="n">
        <v>27980</v>
      </c>
      <c r="BG66" s="112" t="n">
        <v>27960</v>
      </c>
      <c r="BH66" s="112" t="n">
        <v>27949</v>
      </c>
      <c r="BI66" s="112" t="n">
        <v>27926</v>
      </c>
      <c r="BJ66" s="112"/>
      <c r="BK66" s="112"/>
      <c r="BL66" s="112"/>
      <c r="BM66" s="112"/>
      <c r="BN66" s="112"/>
      <c r="BO66" s="112"/>
      <c r="BP66" s="112"/>
      <c r="BQ66" s="112"/>
      <c r="BR66" s="112"/>
      <c r="BS66" s="112"/>
      <c r="BT66" s="112"/>
      <c r="BU66" s="112"/>
      <c r="BV66" s="112"/>
      <c r="BW66" s="112"/>
      <c r="BX66" s="112"/>
      <c r="BY66" s="112"/>
      <c r="BZ66" s="112"/>
      <c r="CA66" s="112"/>
      <c r="CB66" s="112"/>
      <c r="CC66" s="112"/>
      <c r="CD66" s="112"/>
      <c r="CE66" s="112"/>
      <c r="CF66" s="112"/>
      <c r="CG66" s="112"/>
      <c r="CH66" s="112"/>
      <c r="CI66" s="112"/>
      <c r="CJ66" s="112"/>
      <c r="CK66" s="112"/>
      <c r="CL66" s="112"/>
      <c r="CM66" s="112"/>
      <c r="CN66" s="112"/>
      <c r="CO66" s="112"/>
      <c r="CP66" s="112"/>
      <c r="CQ66" s="112"/>
      <c r="CR66" s="112"/>
      <c r="CS66" s="112"/>
      <c r="CT66" s="112"/>
      <c r="CU66" s="112"/>
      <c r="CV66" s="112"/>
      <c r="CW66" s="112"/>
      <c r="CX66" s="112"/>
      <c r="CY66" s="112"/>
      <c r="CZ66" s="112"/>
      <c r="DA66" s="112"/>
      <c r="DB66" s="112"/>
      <c r="DC66" s="112"/>
      <c r="DD66" s="113"/>
      <c r="DE66" s="45"/>
      <c r="DF66" s="18"/>
      <c r="DG66" s="18"/>
    </row>
    <row r="67" customFormat="false" ht="15" hidden="false" customHeight="false" outlineLevel="0" collapsed="false">
      <c r="A67" s="219" t="n">
        <f aca="false">A66-1</f>
        <v>43993</v>
      </c>
      <c r="B67" s="111" t="n">
        <v>28041</v>
      </c>
      <c r="C67" s="111" t="n">
        <v>28041</v>
      </c>
      <c r="D67" s="111" t="n">
        <v>28041</v>
      </c>
      <c r="E67" s="111" t="n">
        <v>28040</v>
      </c>
      <c r="F67" s="111" t="n">
        <v>28040</v>
      </c>
      <c r="G67" s="111" t="n">
        <v>28039</v>
      </c>
      <c r="H67" s="111" t="n">
        <v>28039</v>
      </c>
      <c r="I67" s="111" t="n">
        <v>28038</v>
      </c>
      <c r="J67" s="112" t="n">
        <v>28038</v>
      </c>
      <c r="K67" s="112" t="n">
        <v>28038</v>
      </c>
      <c r="L67" s="112" t="n">
        <v>28038</v>
      </c>
      <c r="M67" s="112" t="n">
        <v>28038</v>
      </c>
      <c r="N67" s="112" t="n">
        <v>28038</v>
      </c>
      <c r="O67" s="112" t="n">
        <v>28038</v>
      </c>
      <c r="P67" s="112" t="n">
        <v>28038</v>
      </c>
      <c r="Q67" s="112" t="n">
        <v>28037</v>
      </c>
      <c r="R67" s="112" t="n">
        <v>28034</v>
      </c>
      <c r="S67" s="112" t="n">
        <v>28034</v>
      </c>
      <c r="T67" s="112" t="n">
        <v>28029</v>
      </c>
      <c r="U67" s="112" t="n">
        <v>28029</v>
      </c>
      <c r="V67" s="112" t="n">
        <v>28029</v>
      </c>
      <c r="W67" s="112" t="n">
        <v>28029</v>
      </c>
      <c r="X67" s="112" t="n">
        <v>28029</v>
      </c>
      <c r="Y67" s="112" t="n">
        <v>28029</v>
      </c>
      <c r="Z67" s="112" t="n">
        <v>28029</v>
      </c>
      <c r="AA67" s="112" t="n">
        <v>28029</v>
      </c>
      <c r="AB67" s="112" t="n">
        <v>28029</v>
      </c>
      <c r="AC67" s="112" t="n">
        <v>28029</v>
      </c>
      <c r="AD67" s="112" t="n">
        <v>28025</v>
      </c>
      <c r="AE67" s="112" t="n">
        <v>28024</v>
      </c>
      <c r="AF67" s="112" t="n">
        <v>28024</v>
      </c>
      <c r="AG67" s="112" t="n">
        <v>28024</v>
      </c>
      <c r="AH67" s="112" t="n">
        <v>28024</v>
      </c>
      <c r="AI67" s="112" t="n">
        <v>28024</v>
      </c>
      <c r="AJ67" s="112" t="n">
        <v>28022</v>
      </c>
      <c r="AK67" s="112" t="n">
        <v>28027</v>
      </c>
      <c r="AL67" s="112" t="n">
        <v>28027</v>
      </c>
      <c r="AM67" s="112" t="n">
        <v>28027</v>
      </c>
      <c r="AN67" s="112" t="n">
        <v>28027</v>
      </c>
      <c r="AO67" s="112" t="n">
        <v>28025</v>
      </c>
      <c r="AP67" s="112" t="n">
        <v>28021</v>
      </c>
      <c r="AQ67" s="112" t="n">
        <v>28017</v>
      </c>
      <c r="AR67" s="112" t="n">
        <v>28014</v>
      </c>
      <c r="AS67" s="112" t="n">
        <v>28008</v>
      </c>
      <c r="AT67" s="112" t="n">
        <v>28006</v>
      </c>
      <c r="AU67" s="112" t="n">
        <v>28005</v>
      </c>
      <c r="AV67" s="112" t="n">
        <v>27989</v>
      </c>
      <c r="AW67" s="112" t="n">
        <v>27977</v>
      </c>
      <c r="AX67" s="112" t="n">
        <v>27976</v>
      </c>
      <c r="AY67" s="112" t="n">
        <v>27975</v>
      </c>
      <c r="AZ67" s="112" t="n">
        <v>27973</v>
      </c>
      <c r="BA67" s="112" t="n">
        <v>27970</v>
      </c>
      <c r="BB67" s="112" t="n">
        <v>27969</v>
      </c>
      <c r="BC67" s="112" t="n">
        <v>27957</v>
      </c>
      <c r="BD67" s="112" t="n">
        <v>27949</v>
      </c>
      <c r="BE67" s="112" t="n">
        <v>27965</v>
      </c>
      <c r="BF67" s="112" t="n">
        <v>27942</v>
      </c>
      <c r="BG67" s="112" t="n">
        <v>27926</v>
      </c>
      <c r="BH67" s="112" t="n">
        <v>27920</v>
      </c>
      <c r="BI67" s="112" t="n">
        <v>27912</v>
      </c>
      <c r="BJ67" s="112" t="n">
        <v>27859</v>
      </c>
      <c r="BK67" s="112"/>
      <c r="BL67" s="112"/>
      <c r="BM67" s="112"/>
      <c r="BN67" s="112"/>
      <c r="BO67" s="112"/>
      <c r="BP67" s="112"/>
      <c r="BQ67" s="112"/>
      <c r="BR67" s="112"/>
      <c r="BS67" s="112"/>
      <c r="BT67" s="112"/>
      <c r="BU67" s="112"/>
      <c r="BV67" s="112"/>
      <c r="BW67" s="112"/>
      <c r="BX67" s="112"/>
      <c r="BY67" s="112"/>
      <c r="BZ67" s="112"/>
      <c r="CA67" s="112"/>
      <c r="CB67" s="112"/>
      <c r="CC67" s="112"/>
      <c r="CD67" s="112"/>
      <c r="CE67" s="112"/>
      <c r="CF67" s="112"/>
      <c r="CG67" s="112"/>
      <c r="CH67" s="112"/>
      <c r="CI67" s="112"/>
      <c r="CJ67" s="112"/>
      <c r="CK67" s="112"/>
      <c r="CL67" s="112"/>
      <c r="CM67" s="112"/>
      <c r="CN67" s="112"/>
      <c r="CO67" s="112"/>
      <c r="CP67" s="112"/>
      <c r="CQ67" s="112"/>
      <c r="CR67" s="112"/>
      <c r="CS67" s="112"/>
      <c r="CT67" s="112"/>
      <c r="CU67" s="112"/>
      <c r="CV67" s="112"/>
      <c r="CW67" s="112"/>
      <c r="CX67" s="112"/>
      <c r="CY67" s="112"/>
      <c r="CZ67" s="112"/>
      <c r="DA67" s="112"/>
      <c r="DB67" s="112"/>
      <c r="DC67" s="112"/>
      <c r="DD67" s="113"/>
      <c r="DE67" s="45"/>
      <c r="DF67" s="18"/>
      <c r="DG67" s="18"/>
    </row>
    <row r="68" customFormat="false" ht="15" hidden="false" customHeight="false" outlineLevel="0" collapsed="false">
      <c r="A68" s="219" t="n">
        <f aca="false">A67-1</f>
        <v>43992</v>
      </c>
      <c r="B68" s="111" t="n">
        <v>27992</v>
      </c>
      <c r="C68" s="111" t="n">
        <v>27992</v>
      </c>
      <c r="D68" s="111" t="n">
        <v>27992</v>
      </c>
      <c r="E68" s="111" t="n">
        <v>27991</v>
      </c>
      <c r="F68" s="111" t="n">
        <v>27991</v>
      </c>
      <c r="G68" s="111" t="n">
        <v>27990</v>
      </c>
      <c r="H68" s="111" t="n">
        <v>27990</v>
      </c>
      <c r="I68" s="111" t="n">
        <v>27989</v>
      </c>
      <c r="J68" s="112" t="n">
        <v>27989</v>
      </c>
      <c r="K68" s="112" t="n">
        <v>27989</v>
      </c>
      <c r="L68" s="112" t="n">
        <v>27989</v>
      </c>
      <c r="M68" s="112" t="n">
        <v>27989</v>
      </c>
      <c r="N68" s="112" t="n">
        <v>27989</v>
      </c>
      <c r="O68" s="112" t="n">
        <v>27989</v>
      </c>
      <c r="P68" s="112" t="n">
        <v>27989</v>
      </c>
      <c r="Q68" s="112" t="n">
        <v>27988</v>
      </c>
      <c r="R68" s="112" t="n">
        <v>27985</v>
      </c>
      <c r="S68" s="112" t="n">
        <v>27985</v>
      </c>
      <c r="T68" s="112" t="n">
        <v>27980</v>
      </c>
      <c r="U68" s="112" t="n">
        <v>27980</v>
      </c>
      <c r="V68" s="112" t="n">
        <v>27980</v>
      </c>
      <c r="W68" s="112" t="n">
        <v>27980</v>
      </c>
      <c r="X68" s="112" t="n">
        <v>27980</v>
      </c>
      <c r="Y68" s="112" t="n">
        <v>27980</v>
      </c>
      <c r="Z68" s="112" t="n">
        <v>27980</v>
      </c>
      <c r="AA68" s="112" t="n">
        <v>27980</v>
      </c>
      <c r="AB68" s="112" t="n">
        <v>27980</v>
      </c>
      <c r="AC68" s="112" t="n">
        <v>27980</v>
      </c>
      <c r="AD68" s="112" t="n">
        <v>27976</v>
      </c>
      <c r="AE68" s="112" t="n">
        <v>27975</v>
      </c>
      <c r="AF68" s="112" t="n">
        <v>27975</v>
      </c>
      <c r="AG68" s="112" t="n">
        <v>27975</v>
      </c>
      <c r="AH68" s="112" t="n">
        <v>27975</v>
      </c>
      <c r="AI68" s="112" t="n">
        <v>27975</v>
      </c>
      <c r="AJ68" s="112" t="n">
        <v>27973</v>
      </c>
      <c r="AK68" s="112" t="n">
        <v>27978</v>
      </c>
      <c r="AL68" s="112" t="n">
        <v>27978</v>
      </c>
      <c r="AM68" s="112" t="n">
        <v>27978</v>
      </c>
      <c r="AN68" s="112" t="n">
        <v>27978</v>
      </c>
      <c r="AO68" s="112" t="n">
        <v>27976</v>
      </c>
      <c r="AP68" s="112" t="n">
        <v>27972</v>
      </c>
      <c r="AQ68" s="112" t="n">
        <v>27968</v>
      </c>
      <c r="AR68" s="112" t="n">
        <v>27965</v>
      </c>
      <c r="AS68" s="112" t="n">
        <v>27960</v>
      </c>
      <c r="AT68" s="112" t="n">
        <v>27958</v>
      </c>
      <c r="AU68" s="112" t="n">
        <v>27957</v>
      </c>
      <c r="AV68" s="112" t="n">
        <v>27941</v>
      </c>
      <c r="AW68" s="112" t="n">
        <v>27929</v>
      </c>
      <c r="AX68" s="112" t="n">
        <v>27928</v>
      </c>
      <c r="AY68" s="112" t="n">
        <v>27927</v>
      </c>
      <c r="AZ68" s="112" t="n">
        <v>27925</v>
      </c>
      <c r="BA68" s="112" t="n">
        <v>27922</v>
      </c>
      <c r="BB68" s="112" t="n">
        <v>27921</v>
      </c>
      <c r="BC68" s="112" t="n">
        <v>27909</v>
      </c>
      <c r="BD68" s="112" t="n">
        <v>27903</v>
      </c>
      <c r="BE68" s="112" t="n">
        <v>27920</v>
      </c>
      <c r="BF68" s="112" t="n">
        <v>27899</v>
      </c>
      <c r="BG68" s="112" t="n">
        <v>27885</v>
      </c>
      <c r="BH68" s="112" t="n">
        <v>27879</v>
      </c>
      <c r="BI68" s="112" t="n">
        <v>27874</v>
      </c>
      <c r="BJ68" s="112" t="n">
        <v>27849</v>
      </c>
      <c r="BK68" s="112" t="n">
        <v>27789</v>
      </c>
      <c r="BL68" s="112"/>
      <c r="BM68" s="112"/>
      <c r="BN68" s="112"/>
      <c r="BO68" s="112"/>
      <c r="BP68" s="112"/>
      <c r="BQ68" s="112"/>
      <c r="BR68" s="112"/>
      <c r="BS68" s="112"/>
      <c r="BT68" s="112"/>
      <c r="BU68" s="112"/>
      <c r="BV68" s="112"/>
      <c r="BW68" s="112"/>
      <c r="BX68" s="112"/>
      <c r="BY68" s="112"/>
      <c r="BZ68" s="112"/>
      <c r="CA68" s="112"/>
      <c r="CB68" s="112"/>
      <c r="CC68" s="112"/>
      <c r="CD68" s="112"/>
      <c r="CE68" s="112"/>
      <c r="CF68" s="112"/>
      <c r="CG68" s="112"/>
      <c r="CH68" s="112"/>
      <c r="CI68" s="112"/>
      <c r="CJ68" s="112"/>
      <c r="CK68" s="112"/>
      <c r="CL68" s="112"/>
      <c r="CM68" s="112"/>
      <c r="CN68" s="112"/>
      <c r="CO68" s="112"/>
      <c r="CP68" s="112"/>
      <c r="CQ68" s="112"/>
      <c r="CR68" s="112"/>
      <c r="CS68" s="112"/>
      <c r="CT68" s="112"/>
      <c r="CU68" s="112"/>
      <c r="CV68" s="112"/>
      <c r="CW68" s="112"/>
      <c r="CX68" s="112"/>
      <c r="CY68" s="112"/>
      <c r="CZ68" s="112"/>
      <c r="DA68" s="112"/>
      <c r="DB68" s="112"/>
      <c r="DC68" s="112"/>
      <c r="DD68" s="113"/>
      <c r="DE68" s="45"/>
      <c r="DF68" s="18"/>
      <c r="DG68" s="18"/>
    </row>
    <row r="69" customFormat="false" ht="15" hidden="false" customHeight="false" outlineLevel="0" collapsed="false">
      <c r="A69" s="219" t="n">
        <f aca="false">A68-1</f>
        <v>43991</v>
      </c>
      <c r="B69" s="111" t="n">
        <v>27914</v>
      </c>
      <c r="C69" s="111" t="n">
        <v>27914</v>
      </c>
      <c r="D69" s="111" t="n">
        <v>27914</v>
      </c>
      <c r="E69" s="111" t="n">
        <v>27913</v>
      </c>
      <c r="F69" s="111" t="n">
        <v>27913</v>
      </c>
      <c r="G69" s="111" t="n">
        <v>27912</v>
      </c>
      <c r="H69" s="111" t="n">
        <v>27912</v>
      </c>
      <c r="I69" s="111" t="n">
        <v>27911</v>
      </c>
      <c r="J69" s="112" t="n">
        <v>27911</v>
      </c>
      <c r="K69" s="112" t="n">
        <v>27911</v>
      </c>
      <c r="L69" s="112" t="n">
        <v>27911</v>
      </c>
      <c r="M69" s="112" t="n">
        <v>27911</v>
      </c>
      <c r="N69" s="112" t="n">
        <v>27911</v>
      </c>
      <c r="O69" s="112" t="n">
        <v>27911</v>
      </c>
      <c r="P69" s="112" t="n">
        <v>27911</v>
      </c>
      <c r="Q69" s="112" t="n">
        <v>27910</v>
      </c>
      <c r="R69" s="112" t="n">
        <v>27907</v>
      </c>
      <c r="S69" s="112" t="n">
        <v>27907</v>
      </c>
      <c r="T69" s="112" t="n">
        <v>27903</v>
      </c>
      <c r="U69" s="112" t="n">
        <v>27903</v>
      </c>
      <c r="V69" s="112" t="n">
        <v>27903</v>
      </c>
      <c r="W69" s="112" t="n">
        <v>27903</v>
      </c>
      <c r="X69" s="112" t="n">
        <v>27903</v>
      </c>
      <c r="Y69" s="112" t="n">
        <v>27903</v>
      </c>
      <c r="Z69" s="112" t="n">
        <v>27903</v>
      </c>
      <c r="AA69" s="112" t="n">
        <v>27903</v>
      </c>
      <c r="AB69" s="112" t="n">
        <v>27903</v>
      </c>
      <c r="AC69" s="112" t="n">
        <v>27903</v>
      </c>
      <c r="AD69" s="112" t="n">
        <v>27899</v>
      </c>
      <c r="AE69" s="112" t="n">
        <v>27898</v>
      </c>
      <c r="AF69" s="112" t="n">
        <v>27898</v>
      </c>
      <c r="AG69" s="112" t="n">
        <v>27898</v>
      </c>
      <c r="AH69" s="112" t="n">
        <v>27898</v>
      </c>
      <c r="AI69" s="112" t="n">
        <v>27898</v>
      </c>
      <c r="AJ69" s="112" t="n">
        <v>27896</v>
      </c>
      <c r="AK69" s="112" t="n">
        <v>27901</v>
      </c>
      <c r="AL69" s="112" t="n">
        <v>27901</v>
      </c>
      <c r="AM69" s="112" t="n">
        <v>27901</v>
      </c>
      <c r="AN69" s="112" t="n">
        <v>27901</v>
      </c>
      <c r="AO69" s="112" t="n">
        <v>27900</v>
      </c>
      <c r="AP69" s="112" t="n">
        <v>27896</v>
      </c>
      <c r="AQ69" s="112" t="n">
        <v>27892</v>
      </c>
      <c r="AR69" s="112" t="n">
        <v>27889</v>
      </c>
      <c r="AS69" s="112" t="n">
        <v>27884</v>
      </c>
      <c r="AT69" s="112" t="n">
        <v>27882</v>
      </c>
      <c r="AU69" s="112" t="n">
        <v>27881</v>
      </c>
      <c r="AV69" s="112" t="n">
        <v>27869</v>
      </c>
      <c r="AW69" s="112" t="n">
        <v>27857</v>
      </c>
      <c r="AX69" s="112" t="n">
        <v>27856</v>
      </c>
      <c r="AY69" s="112" t="n">
        <v>27855</v>
      </c>
      <c r="AZ69" s="112" t="n">
        <v>27853</v>
      </c>
      <c r="BA69" s="112" t="n">
        <v>27850</v>
      </c>
      <c r="BB69" s="112" t="n">
        <v>27849</v>
      </c>
      <c r="BC69" s="112" t="n">
        <v>27839</v>
      </c>
      <c r="BD69" s="112" t="n">
        <v>27835</v>
      </c>
      <c r="BE69" s="112" t="n">
        <v>27852</v>
      </c>
      <c r="BF69" s="112" t="n">
        <v>27833</v>
      </c>
      <c r="BG69" s="112" t="n">
        <v>27822</v>
      </c>
      <c r="BH69" s="112" t="n">
        <v>27816</v>
      </c>
      <c r="BI69" s="112" t="n">
        <v>27813</v>
      </c>
      <c r="BJ69" s="112" t="n">
        <v>27801</v>
      </c>
      <c r="BK69" s="112" t="n">
        <v>27776</v>
      </c>
      <c r="BL69" s="112" t="n">
        <v>27706</v>
      </c>
      <c r="BM69" s="112"/>
      <c r="BN69" s="112"/>
      <c r="BO69" s="112"/>
      <c r="BP69" s="112"/>
      <c r="BQ69" s="112"/>
      <c r="BR69" s="112"/>
      <c r="BS69" s="112"/>
      <c r="BT69" s="112"/>
      <c r="BU69" s="112"/>
      <c r="BV69" s="112"/>
      <c r="BW69" s="112"/>
      <c r="BX69" s="112"/>
      <c r="BY69" s="112"/>
      <c r="BZ69" s="112"/>
      <c r="CA69" s="112"/>
      <c r="CB69" s="112"/>
      <c r="CC69" s="112"/>
      <c r="CD69" s="112"/>
      <c r="CE69" s="112"/>
      <c r="CF69" s="112"/>
      <c r="CG69" s="112"/>
      <c r="CH69" s="112"/>
      <c r="CI69" s="112"/>
      <c r="CJ69" s="112"/>
      <c r="CK69" s="112"/>
      <c r="CL69" s="112"/>
      <c r="CM69" s="112"/>
      <c r="CN69" s="112"/>
      <c r="CO69" s="112"/>
      <c r="CP69" s="112"/>
      <c r="CQ69" s="112"/>
      <c r="CR69" s="112"/>
      <c r="CS69" s="112"/>
      <c r="CT69" s="112"/>
      <c r="CU69" s="112"/>
      <c r="CV69" s="112"/>
      <c r="CW69" s="112"/>
      <c r="CX69" s="112"/>
      <c r="CY69" s="112"/>
      <c r="CZ69" s="112"/>
      <c r="DA69" s="112"/>
      <c r="DB69" s="112"/>
      <c r="DC69" s="112"/>
      <c r="DD69" s="113"/>
      <c r="DE69" s="45"/>
      <c r="DF69" s="18"/>
      <c r="DG69" s="18"/>
    </row>
    <row r="70" customFormat="false" ht="15" hidden="false" customHeight="false" outlineLevel="0" collapsed="false">
      <c r="A70" s="219" t="n">
        <f aca="false">A69-1</f>
        <v>43990</v>
      </c>
      <c r="B70" s="111" t="n">
        <v>27846</v>
      </c>
      <c r="C70" s="111" t="n">
        <v>27846</v>
      </c>
      <c r="D70" s="111" t="n">
        <v>27846</v>
      </c>
      <c r="E70" s="111" t="n">
        <v>27845</v>
      </c>
      <c r="F70" s="111" t="n">
        <v>27845</v>
      </c>
      <c r="G70" s="111" t="n">
        <v>27844</v>
      </c>
      <c r="H70" s="111" t="n">
        <v>27844</v>
      </c>
      <c r="I70" s="111" t="n">
        <v>27843</v>
      </c>
      <c r="J70" s="112" t="n">
        <v>27843</v>
      </c>
      <c r="K70" s="112" t="n">
        <v>27843</v>
      </c>
      <c r="L70" s="112" t="n">
        <v>27843</v>
      </c>
      <c r="M70" s="112" t="n">
        <v>27843</v>
      </c>
      <c r="N70" s="112" t="n">
        <v>27843</v>
      </c>
      <c r="O70" s="112" t="n">
        <v>27843</v>
      </c>
      <c r="P70" s="112" t="n">
        <v>27843</v>
      </c>
      <c r="Q70" s="112" t="n">
        <v>27842</v>
      </c>
      <c r="R70" s="112" t="n">
        <v>27839</v>
      </c>
      <c r="S70" s="112" t="n">
        <v>27839</v>
      </c>
      <c r="T70" s="112" t="n">
        <v>27836</v>
      </c>
      <c r="U70" s="112" t="n">
        <v>27836</v>
      </c>
      <c r="V70" s="112" t="n">
        <v>27836</v>
      </c>
      <c r="W70" s="112" t="n">
        <v>27836</v>
      </c>
      <c r="X70" s="112" t="n">
        <v>27836</v>
      </c>
      <c r="Y70" s="112" t="n">
        <v>27836</v>
      </c>
      <c r="Z70" s="112" t="n">
        <v>27836</v>
      </c>
      <c r="AA70" s="112" t="n">
        <v>27836</v>
      </c>
      <c r="AB70" s="112" t="n">
        <v>27836</v>
      </c>
      <c r="AC70" s="112" t="n">
        <v>27836</v>
      </c>
      <c r="AD70" s="112" t="n">
        <v>27832</v>
      </c>
      <c r="AE70" s="112" t="n">
        <v>27831</v>
      </c>
      <c r="AF70" s="112" t="n">
        <v>27831</v>
      </c>
      <c r="AG70" s="112" t="n">
        <v>27831</v>
      </c>
      <c r="AH70" s="112" t="n">
        <v>27831</v>
      </c>
      <c r="AI70" s="112" t="n">
        <v>27831</v>
      </c>
      <c r="AJ70" s="112" t="n">
        <v>27829</v>
      </c>
      <c r="AK70" s="112" t="n">
        <v>27834</v>
      </c>
      <c r="AL70" s="112" t="n">
        <v>27834</v>
      </c>
      <c r="AM70" s="112" t="n">
        <v>27834</v>
      </c>
      <c r="AN70" s="112" t="n">
        <v>27834</v>
      </c>
      <c r="AO70" s="112" t="n">
        <v>27833</v>
      </c>
      <c r="AP70" s="112" t="n">
        <v>27829</v>
      </c>
      <c r="AQ70" s="112" t="n">
        <v>27825</v>
      </c>
      <c r="AR70" s="112" t="n">
        <v>27822</v>
      </c>
      <c r="AS70" s="112" t="n">
        <v>27818</v>
      </c>
      <c r="AT70" s="112" t="n">
        <v>27816</v>
      </c>
      <c r="AU70" s="112" t="n">
        <v>27815</v>
      </c>
      <c r="AV70" s="112" t="n">
        <v>27804</v>
      </c>
      <c r="AW70" s="112" t="n">
        <v>27794</v>
      </c>
      <c r="AX70" s="112" t="n">
        <v>27793</v>
      </c>
      <c r="AY70" s="112" t="n">
        <v>27792</v>
      </c>
      <c r="AZ70" s="112" t="n">
        <v>27790</v>
      </c>
      <c r="BA70" s="112" t="n">
        <v>27787</v>
      </c>
      <c r="BB70" s="112" t="n">
        <v>27787</v>
      </c>
      <c r="BC70" s="112" t="n">
        <v>27779</v>
      </c>
      <c r="BD70" s="112" t="n">
        <v>27775</v>
      </c>
      <c r="BE70" s="112" t="n">
        <v>27792</v>
      </c>
      <c r="BF70" s="112" t="n">
        <v>27773</v>
      </c>
      <c r="BG70" s="112" t="n">
        <v>27764</v>
      </c>
      <c r="BH70" s="112" t="n">
        <v>27758</v>
      </c>
      <c r="BI70" s="112" t="n">
        <v>27755</v>
      </c>
      <c r="BJ70" s="112" t="n">
        <v>27747</v>
      </c>
      <c r="BK70" s="112" t="n">
        <v>27734</v>
      </c>
      <c r="BL70" s="112" t="n">
        <v>27695</v>
      </c>
      <c r="BM70" s="112" t="n">
        <v>27618</v>
      </c>
      <c r="BN70" s="112"/>
      <c r="BO70" s="112"/>
      <c r="BP70" s="112"/>
      <c r="BQ70" s="112"/>
      <c r="BR70" s="112"/>
      <c r="BS70" s="112"/>
      <c r="BT70" s="112"/>
      <c r="BU70" s="112"/>
      <c r="BV70" s="112"/>
      <c r="BW70" s="112"/>
      <c r="BX70" s="112"/>
      <c r="BY70" s="112"/>
      <c r="BZ70" s="112"/>
      <c r="CA70" s="112"/>
      <c r="CB70" s="112"/>
      <c r="CC70" s="112"/>
      <c r="CD70" s="112"/>
      <c r="CE70" s="112"/>
      <c r="CF70" s="112"/>
      <c r="CG70" s="112"/>
      <c r="CH70" s="112"/>
      <c r="CI70" s="112"/>
      <c r="CJ70" s="112"/>
      <c r="CK70" s="112"/>
      <c r="CL70" s="112"/>
      <c r="CM70" s="112"/>
      <c r="CN70" s="112"/>
      <c r="CO70" s="112"/>
      <c r="CP70" s="112"/>
      <c r="CQ70" s="112"/>
      <c r="CR70" s="112"/>
      <c r="CS70" s="112"/>
      <c r="CT70" s="112"/>
      <c r="CU70" s="112"/>
      <c r="CV70" s="112"/>
      <c r="CW70" s="112"/>
      <c r="CX70" s="112"/>
      <c r="CY70" s="112"/>
      <c r="CZ70" s="112"/>
      <c r="DA70" s="112"/>
      <c r="DB70" s="112"/>
      <c r="DC70" s="112"/>
      <c r="DD70" s="113"/>
      <c r="DE70" s="45"/>
      <c r="DF70" s="18"/>
      <c r="DG70" s="18"/>
    </row>
    <row r="71" customFormat="false" ht="15" hidden="false" customHeight="false" outlineLevel="0" collapsed="false">
      <c r="A71" s="219" t="n">
        <f aca="false">A70-1</f>
        <v>43989</v>
      </c>
      <c r="B71" s="111" t="n">
        <v>27773</v>
      </c>
      <c r="C71" s="111" t="n">
        <v>27773</v>
      </c>
      <c r="D71" s="111" t="n">
        <v>27773</v>
      </c>
      <c r="E71" s="111" t="n">
        <v>27772</v>
      </c>
      <c r="F71" s="111" t="n">
        <v>27772</v>
      </c>
      <c r="G71" s="111" t="n">
        <v>27771</v>
      </c>
      <c r="H71" s="111" t="n">
        <v>27771</v>
      </c>
      <c r="I71" s="111" t="n">
        <v>27770</v>
      </c>
      <c r="J71" s="112" t="n">
        <v>27770</v>
      </c>
      <c r="K71" s="112" t="n">
        <v>27770</v>
      </c>
      <c r="L71" s="112" t="n">
        <v>27770</v>
      </c>
      <c r="M71" s="112" t="n">
        <v>27770</v>
      </c>
      <c r="N71" s="112" t="n">
        <v>27770</v>
      </c>
      <c r="O71" s="112" t="n">
        <v>27770</v>
      </c>
      <c r="P71" s="112" t="n">
        <v>27770</v>
      </c>
      <c r="Q71" s="112" t="n">
        <v>27769</v>
      </c>
      <c r="R71" s="112" t="n">
        <v>27766</v>
      </c>
      <c r="S71" s="112" t="n">
        <v>27766</v>
      </c>
      <c r="T71" s="112" t="n">
        <v>27763</v>
      </c>
      <c r="U71" s="112" t="n">
        <v>27763</v>
      </c>
      <c r="V71" s="112" t="n">
        <v>27763</v>
      </c>
      <c r="W71" s="112" t="n">
        <v>27763</v>
      </c>
      <c r="X71" s="112" t="n">
        <v>27763</v>
      </c>
      <c r="Y71" s="112" t="n">
        <v>27763</v>
      </c>
      <c r="Z71" s="112" t="n">
        <v>27763</v>
      </c>
      <c r="AA71" s="112" t="n">
        <v>27763</v>
      </c>
      <c r="AB71" s="112" t="n">
        <v>27763</v>
      </c>
      <c r="AC71" s="112" t="n">
        <v>27763</v>
      </c>
      <c r="AD71" s="112" t="n">
        <v>27759</v>
      </c>
      <c r="AE71" s="112" t="n">
        <v>27758</v>
      </c>
      <c r="AF71" s="112" t="n">
        <v>27758</v>
      </c>
      <c r="AG71" s="112" t="n">
        <v>27758</v>
      </c>
      <c r="AH71" s="112" t="n">
        <v>27758</v>
      </c>
      <c r="AI71" s="112" t="n">
        <v>27758</v>
      </c>
      <c r="AJ71" s="112" t="n">
        <v>27756</v>
      </c>
      <c r="AK71" s="112" t="n">
        <v>27761</v>
      </c>
      <c r="AL71" s="112" t="n">
        <v>27761</v>
      </c>
      <c r="AM71" s="112" t="n">
        <v>27761</v>
      </c>
      <c r="AN71" s="112" t="n">
        <v>27761</v>
      </c>
      <c r="AO71" s="112" t="n">
        <v>27760</v>
      </c>
      <c r="AP71" s="112" t="n">
        <v>27756</v>
      </c>
      <c r="AQ71" s="112" t="n">
        <v>27754</v>
      </c>
      <c r="AR71" s="112" t="n">
        <v>27751</v>
      </c>
      <c r="AS71" s="112" t="n">
        <v>27748</v>
      </c>
      <c r="AT71" s="112" t="n">
        <v>27748</v>
      </c>
      <c r="AU71" s="112" t="n">
        <v>27747</v>
      </c>
      <c r="AV71" s="112" t="n">
        <v>27738</v>
      </c>
      <c r="AW71" s="112" t="n">
        <v>27728</v>
      </c>
      <c r="AX71" s="112" t="n">
        <v>27727</v>
      </c>
      <c r="AY71" s="112" t="n">
        <v>27726</v>
      </c>
      <c r="AZ71" s="112" t="n">
        <v>27724</v>
      </c>
      <c r="BA71" s="112" t="n">
        <v>27721</v>
      </c>
      <c r="BB71" s="112" t="n">
        <v>27721</v>
      </c>
      <c r="BC71" s="112" t="n">
        <v>27713</v>
      </c>
      <c r="BD71" s="112" t="n">
        <v>27710</v>
      </c>
      <c r="BE71" s="112" t="n">
        <v>27727</v>
      </c>
      <c r="BF71" s="112" t="n">
        <v>27710</v>
      </c>
      <c r="BG71" s="112" t="n">
        <v>27701</v>
      </c>
      <c r="BH71" s="112" t="n">
        <v>27695</v>
      </c>
      <c r="BI71" s="112" t="n">
        <v>27692</v>
      </c>
      <c r="BJ71" s="112" t="n">
        <v>27685</v>
      </c>
      <c r="BK71" s="112" t="n">
        <v>27675</v>
      </c>
      <c r="BL71" s="112" t="n">
        <v>27645</v>
      </c>
      <c r="BM71" s="112" t="n">
        <v>27598</v>
      </c>
      <c r="BN71" s="112" t="n">
        <v>27489</v>
      </c>
      <c r="BO71" s="112"/>
      <c r="BP71" s="112"/>
      <c r="BQ71" s="112"/>
      <c r="BR71" s="112"/>
      <c r="BS71" s="112"/>
      <c r="BT71" s="112"/>
      <c r="BU71" s="112"/>
      <c r="BV71" s="112"/>
      <c r="BW71" s="112"/>
      <c r="BX71" s="112"/>
      <c r="BY71" s="112"/>
      <c r="BZ71" s="112"/>
      <c r="CA71" s="112"/>
      <c r="CB71" s="112"/>
      <c r="CC71" s="112"/>
      <c r="CD71" s="112"/>
      <c r="CE71" s="112"/>
      <c r="CF71" s="112"/>
      <c r="CG71" s="112"/>
      <c r="CH71" s="112"/>
      <c r="CI71" s="112"/>
      <c r="CJ71" s="112"/>
      <c r="CK71" s="112"/>
      <c r="CL71" s="112"/>
      <c r="CM71" s="112"/>
      <c r="CN71" s="112"/>
      <c r="CO71" s="112"/>
      <c r="CP71" s="112"/>
      <c r="CQ71" s="112"/>
      <c r="CR71" s="112"/>
      <c r="CS71" s="112"/>
      <c r="CT71" s="112"/>
      <c r="CU71" s="112"/>
      <c r="CV71" s="112"/>
      <c r="CW71" s="112"/>
      <c r="CX71" s="112"/>
      <c r="CY71" s="112"/>
      <c r="CZ71" s="112"/>
      <c r="DA71" s="112"/>
      <c r="DB71" s="112"/>
      <c r="DC71" s="112"/>
      <c r="DD71" s="113"/>
      <c r="DE71" s="45"/>
      <c r="DF71" s="18"/>
      <c r="DG71" s="18"/>
    </row>
    <row r="72" customFormat="false" ht="15" hidden="false" customHeight="false" outlineLevel="0" collapsed="false">
      <c r="A72" s="219" t="n">
        <f aca="false">A71-1</f>
        <v>43988</v>
      </c>
      <c r="B72" s="111" t="n">
        <v>27693</v>
      </c>
      <c r="C72" s="111" t="n">
        <v>27693</v>
      </c>
      <c r="D72" s="111" t="n">
        <v>27693</v>
      </c>
      <c r="E72" s="111" t="n">
        <v>27692</v>
      </c>
      <c r="F72" s="111" t="n">
        <v>27692</v>
      </c>
      <c r="G72" s="111" t="n">
        <v>27691</v>
      </c>
      <c r="H72" s="111" t="n">
        <v>27691</v>
      </c>
      <c r="I72" s="111" t="n">
        <v>27690</v>
      </c>
      <c r="J72" s="112" t="n">
        <v>27690</v>
      </c>
      <c r="K72" s="112" t="n">
        <v>27690</v>
      </c>
      <c r="L72" s="112" t="n">
        <v>27690</v>
      </c>
      <c r="M72" s="112" t="n">
        <v>27690</v>
      </c>
      <c r="N72" s="112" t="n">
        <v>27690</v>
      </c>
      <c r="O72" s="112" t="n">
        <v>27690</v>
      </c>
      <c r="P72" s="112" t="n">
        <v>27690</v>
      </c>
      <c r="Q72" s="112" t="n">
        <v>27689</v>
      </c>
      <c r="R72" s="112" t="n">
        <v>27686</v>
      </c>
      <c r="S72" s="112" t="n">
        <v>27686</v>
      </c>
      <c r="T72" s="112" t="n">
        <v>27683</v>
      </c>
      <c r="U72" s="112" t="n">
        <v>27683</v>
      </c>
      <c r="V72" s="112" t="n">
        <v>27683</v>
      </c>
      <c r="W72" s="112" t="n">
        <v>27683</v>
      </c>
      <c r="X72" s="112" t="n">
        <v>27683</v>
      </c>
      <c r="Y72" s="112" t="n">
        <v>27683</v>
      </c>
      <c r="Z72" s="112" t="n">
        <v>27683</v>
      </c>
      <c r="AA72" s="112" t="n">
        <v>27683</v>
      </c>
      <c r="AB72" s="112" t="n">
        <v>27683</v>
      </c>
      <c r="AC72" s="112" t="n">
        <v>27683</v>
      </c>
      <c r="AD72" s="112" t="n">
        <v>27679</v>
      </c>
      <c r="AE72" s="112" t="n">
        <v>27678</v>
      </c>
      <c r="AF72" s="112" t="n">
        <v>27678</v>
      </c>
      <c r="AG72" s="112" t="n">
        <v>27678</v>
      </c>
      <c r="AH72" s="112" t="n">
        <v>27678</v>
      </c>
      <c r="AI72" s="112" t="n">
        <v>27678</v>
      </c>
      <c r="AJ72" s="112" t="n">
        <v>27676</v>
      </c>
      <c r="AK72" s="112" t="n">
        <v>27681</v>
      </c>
      <c r="AL72" s="112" t="n">
        <v>27681</v>
      </c>
      <c r="AM72" s="112" t="n">
        <v>27681</v>
      </c>
      <c r="AN72" s="112" t="n">
        <v>27681</v>
      </c>
      <c r="AO72" s="112" t="n">
        <v>27680</v>
      </c>
      <c r="AP72" s="112" t="n">
        <v>27676</v>
      </c>
      <c r="AQ72" s="112" t="n">
        <v>27674</v>
      </c>
      <c r="AR72" s="112" t="n">
        <v>27672</v>
      </c>
      <c r="AS72" s="112" t="n">
        <v>27669</v>
      </c>
      <c r="AT72" s="112" t="n">
        <v>27669</v>
      </c>
      <c r="AU72" s="112" t="n">
        <v>27668</v>
      </c>
      <c r="AV72" s="112" t="n">
        <v>27661</v>
      </c>
      <c r="AW72" s="112" t="n">
        <v>27652</v>
      </c>
      <c r="AX72" s="112" t="n">
        <v>27651</v>
      </c>
      <c r="AY72" s="112" t="n">
        <v>27651</v>
      </c>
      <c r="AZ72" s="112" t="n">
        <v>27649</v>
      </c>
      <c r="BA72" s="112" t="n">
        <v>27646</v>
      </c>
      <c r="BB72" s="112" t="n">
        <v>27646</v>
      </c>
      <c r="BC72" s="112" t="n">
        <v>27638</v>
      </c>
      <c r="BD72" s="112" t="n">
        <v>27636</v>
      </c>
      <c r="BE72" s="112" t="n">
        <v>27654</v>
      </c>
      <c r="BF72" s="112" t="n">
        <v>27637</v>
      </c>
      <c r="BG72" s="112" t="n">
        <v>27628</v>
      </c>
      <c r="BH72" s="112" t="n">
        <v>27624</v>
      </c>
      <c r="BI72" s="112" t="n">
        <v>27621</v>
      </c>
      <c r="BJ72" s="112" t="n">
        <v>27614</v>
      </c>
      <c r="BK72" s="112" t="n">
        <v>27607</v>
      </c>
      <c r="BL72" s="112" t="n">
        <v>27585</v>
      </c>
      <c r="BM72" s="112" t="n">
        <v>27552</v>
      </c>
      <c r="BN72" s="112" t="n">
        <v>27479</v>
      </c>
      <c r="BO72" s="112" t="n">
        <v>27430</v>
      </c>
      <c r="BP72" s="112"/>
      <c r="BQ72" s="112"/>
      <c r="BR72" s="112"/>
      <c r="BS72" s="112"/>
      <c r="BT72" s="112"/>
      <c r="BU72" s="112"/>
      <c r="BV72" s="112"/>
      <c r="BW72" s="112"/>
      <c r="BX72" s="112"/>
      <c r="BY72" s="112"/>
      <c r="BZ72" s="112"/>
      <c r="CA72" s="112"/>
      <c r="CB72" s="112"/>
      <c r="CC72" s="112"/>
      <c r="CD72" s="112"/>
      <c r="CE72" s="112"/>
      <c r="CF72" s="112"/>
      <c r="CG72" s="112"/>
      <c r="CH72" s="112"/>
      <c r="CI72" s="112"/>
      <c r="CJ72" s="112"/>
      <c r="CK72" s="112"/>
      <c r="CL72" s="112"/>
      <c r="CM72" s="112"/>
      <c r="CN72" s="112"/>
      <c r="CO72" s="112"/>
      <c r="CP72" s="112"/>
      <c r="CQ72" s="112"/>
      <c r="CR72" s="112"/>
      <c r="CS72" s="112"/>
      <c r="CT72" s="112"/>
      <c r="CU72" s="112"/>
      <c r="CV72" s="112"/>
      <c r="CW72" s="112"/>
      <c r="CX72" s="112"/>
      <c r="CY72" s="112"/>
      <c r="CZ72" s="112"/>
      <c r="DA72" s="112"/>
      <c r="DB72" s="112"/>
      <c r="DC72" s="112"/>
      <c r="DD72" s="113"/>
      <c r="DE72" s="45"/>
      <c r="DF72" s="18"/>
      <c r="DG72" s="18"/>
    </row>
    <row r="73" customFormat="false" ht="15" hidden="false" customHeight="false" outlineLevel="0" collapsed="false">
      <c r="A73" s="219" t="n">
        <f aca="false">A72-1</f>
        <v>43987</v>
      </c>
      <c r="B73" s="111" t="n">
        <v>27610</v>
      </c>
      <c r="C73" s="111" t="n">
        <v>27610</v>
      </c>
      <c r="D73" s="111" t="n">
        <v>27610</v>
      </c>
      <c r="E73" s="111" t="n">
        <v>27609</v>
      </c>
      <c r="F73" s="111" t="n">
        <v>27609</v>
      </c>
      <c r="G73" s="111" t="n">
        <v>27608</v>
      </c>
      <c r="H73" s="111" t="n">
        <v>27608</v>
      </c>
      <c r="I73" s="111" t="n">
        <v>27607</v>
      </c>
      <c r="J73" s="112" t="n">
        <v>27607</v>
      </c>
      <c r="K73" s="112" t="n">
        <v>27607</v>
      </c>
      <c r="L73" s="112" t="n">
        <v>27607</v>
      </c>
      <c r="M73" s="112" t="n">
        <v>27607</v>
      </c>
      <c r="N73" s="112" t="n">
        <v>27607</v>
      </c>
      <c r="O73" s="112" t="n">
        <v>27607</v>
      </c>
      <c r="P73" s="112" t="n">
        <v>27607</v>
      </c>
      <c r="Q73" s="112" t="n">
        <v>27606</v>
      </c>
      <c r="R73" s="112" t="n">
        <v>27603</v>
      </c>
      <c r="S73" s="112" t="n">
        <v>27603</v>
      </c>
      <c r="T73" s="112" t="n">
        <v>27600</v>
      </c>
      <c r="U73" s="112" t="n">
        <v>27600</v>
      </c>
      <c r="V73" s="112" t="n">
        <v>27600</v>
      </c>
      <c r="W73" s="112" t="n">
        <v>27600</v>
      </c>
      <c r="X73" s="112" t="n">
        <v>27600</v>
      </c>
      <c r="Y73" s="112" t="n">
        <v>27600</v>
      </c>
      <c r="Z73" s="112" t="n">
        <v>27600</v>
      </c>
      <c r="AA73" s="112" t="n">
        <v>27600</v>
      </c>
      <c r="AB73" s="112" t="n">
        <v>27600</v>
      </c>
      <c r="AC73" s="112" t="n">
        <v>27600</v>
      </c>
      <c r="AD73" s="112" t="n">
        <v>27596</v>
      </c>
      <c r="AE73" s="112" t="n">
        <v>27595</v>
      </c>
      <c r="AF73" s="112" t="n">
        <v>27595</v>
      </c>
      <c r="AG73" s="112" t="n">
        <v>27595</v>
      </c>
      <c r="AH73" s="112" t="n">
        <v>27595</v>
      </c>
      <c r="AI73" s="112" t="n">
        <v>27595</v>
      </c>
      <c r="AJ73" s="112" t="n">
        <v>27593</v>
      </c>
      <c r="AK73" s="112" t="n">
        <v>27598</v>
      </c>
      <c r="AL73" s="112" t="n">
        <v>27598</v>
      </c>
      <c r="AM73" s="112" t="n">
        <v>27598</v>
      </c>
      <c r="AN73" s="112" t="n">
        <v>27598</v>
      </c>
      <c r="AO73" s="112" t="n">
        <v>27597</v>
      </c>
      <c r="AP73" s="112" t="n">
        <v>27593</v>
      </c>
      <c r="AQ73" s="112" t="n">
        <v>27591</v>
      </c>
      <c r="AR73" s="112" t="n">
        <v>27589</v>
      </c>
      <c r="AS73" s="112" t="n">
        <v>27586</v>
      </c>
      <c r="AT73" s="112" t="n">
        <v>27586</v>
      </c>
      <c r="AU73" s="112" t="n">
        <v>27585</v>
      </c>
      <c r="AV73" s="112" t="n">
        <v>27579</v>
      </c>
      <c r="AW73" s="112" t="n">
        <v>27572</v>
      </c>
      <c r="AX73" s="112" t="n">
        <v>27571</v>
      </c>
      <c r="AY73" s="112" t="n">
        <v>27571</v>
      </c>
      <c r="AZ73" s="112" t="n">
        <v>27569</v>
      </c>
      <c r="BA73" s="112" t="n">
        <v>27566</v>
      </c>
      <c r="BB73" s="112" t="n">
        <v>27566</v>
      </c>
      <c r="BC73" s="112" t="n">
        <v>27558</v>
      </c>
      <c r="BD73" s="112" t="n">
        <v>27556</v>
      </c>
      <c r="BE73" s="112" t="n">
        <v>27575</v>
      </c>
      <c r="BF73" s="112" t="n">
        <v>27559</v>
      </c>
      <c r="BG73" s="112" t="n">
        <v>27551</v>
      </c>
      <c r="BH73" s="112" t="n">
        <v>27548</v>
      </c>
      <c r="BI73" s="112" t="n">
        <v>27545</v>
      </c>
      <c r="BJ73" s="112" t="n">
        <v>27540</v>
      </c>
      <c r="BK73" s="112" t="n">
        <v>27534</v>
      </c>
      <c r="BL73" s="112" t="n">
        <v>27518</v>
      </c>
      <c r="BM73" s="112" t="n">
        <v>27495</v>
      </c>
      <c r="BN73" s="112" t="n">
        <v>27436</v>
      </c>
      <c r="BO73" s="112" t="n">
        <v>27414</v>
      </c>
      <c r="BP73" s="112" t="n">
        <v>27358</v>
      </c>
      <c r="BQ73" s="112"/>
      <c r="BR73" s="112"/>
      <c r="BS73" s="112"/>
      <c r="BT73" s="112"/>
      <c r="BU73" s="112"/>
      <c r="BV73" s="112"/>
      <c r="BW73" s="112"/>
      <c r="BX73" s="112"/>
      <c r="BY73" s="112"/>
      <c r="BZ73" s="112"/>
      <c r="CA73" s="112"/>
      <c r="CB73" s="112"/>
      <c r="CC73" s="112"/>
      <c r="CD73" s="112"/>
      <c r="CE73" s="112"/>
      <c r="CF73" s="112"/>
      <c r="CG73" s="112"/>
      <c r="CH73" s="112"/>
      <c r="CI73" s="112"/>
      <c r="CJ73" s="112"/>
      <c r="CK73" s="112"/>
      <c r="CL73" s="112"/>
      <c r="CM73" s="112"/>
      <c r="CN73" s="112"/>
      <c r="CO73" s="112"/>
      <c r="CP73" s="112"/>
      <c r="CQ73" s="112"/>
      <c r="CR73" s="112"/>
      <c r="CS73" s="112"/>
      <c r="CT73" s="112"/>
      <c r="CU73" s="112"/>
      <c r="CV73" s="112"/>
      <c r="CW73" s="112"/>
      <c r="CX73" s="112"/>
      <c r="CY73" s="112"/>
      <c r="CZ73" s="112"/>
      <c r="DA73" s="112"/>
      <c r="DB73" s="112"/>
      <c r="DC73" s="112"/>
      <c r="DD73" s="113"/>
      <c r="DE73" s="45"/>
      <c r="DF73" s="18"/>
      <c r="DG73" s="18"/>
    </row>
    <row r="74" customFormat="false" ht="15" hidden="false" customHeight="false" outlineLevel="0" collapsed="false">
      <c r="A74" s="219" t="n">
        <f aca="false">A73-1</f>
        <v>43986</v>
      </c>
      <c r="B74" s="111" t="n">
        <v>27524</v>
      </c>
      <c r="C74" s="111" t="n">
        <v>27524</v>
      </c>
      <c r="D74" s="111" t="n">
        <v>27524</v>
      </c>
      <c r="E74" s="111" t="n">
        <v>27523</v>
      </c>
      <c r="F74" s="111" t="n">
        <v>27523</v>
      </c>
      <c r="G74" s="111" t="n">
        <v>27522</v>
      </c>
      <c r="H74" s="111" t="n">
        <v>27522</v>
      </c>
      <c r="I74" s="111" t="n">
        <v>27521</v>
      </c>
      <c r="J74" s="112" t="n">
        <v>27521</v>
      </c>
      <c r="K74" s="112" t="n">
        <v>27521</v>
      </c>
      <c r="L74" s="112" t="n">
        <v>27521</v>
      </c>
      <c r="M74" s="112" t="n">
        <v>27521</v>
      </c>
      <c r="N74" s="112" t="n">
        <v>27521</v>
      </c>
      <c r="O74" s="112" t="n">
        <v>27521</v>
      </c>
      <c r="P74" s="112" t="n">
        <v>27521</v>
      </c>
      <c r="Q74" s="112" t="n">
        <v>27520</v>
      </c>
      <c r="R74" s="112" t="n">
        <v>27517</v>
      </c>
      <c r="S74" s="112" t="n">
        <v>27517</v>
      </c>
      <c r="T74" s="112" t="n">
        <v>27514</v>
      </c>
      <c r="U74" s="112" t="n">
        <v>27514</v>
      </c>
      <c r="V74" s="112" t="n">
        <v>27514</v>
      </c>
      <c r="W74" s="112" t="n">
        <v>27514</v>
      </c>
      <c r="X74" s="112" t="n">
        <v>27514</v>
      </c>
      <c r="Y74" s="112" t="n">
        <v>27514</v>
      </c>
      <c r="Z74" s="112" t="n">
        <v>27514</v>
      </c>
      <c r="AA74" s="112" t="n">
        <v>27514</v>
      </c>
      <c r="AB74" s="112" t="n">
        <v>27514</v>
      </c>
      <c r="AC74" s="112" t="n">
        <v>27514</v>
      </c>
      <c r="AD74" s="112" t="n">
        <v>27510</v>
      </c>
      <c r="AE74" s="112" t="n">
        <v>27509</v>
      </c>
      <c r="AF74" s="112" t="n">
        <v>27509</v>
      </c>
      <c r="AG74" s="112" t="n">
        <v>27509</v>
      </c>
      <c r="AH74" s="112" t="n">
        <v>27509</v>
      </c>
      <c r="AI74" s="112" t="n">
        <v>27509</v>
      </c>
      <c r="AJ74" s="112" t="n">
        <v>27507</v>
      </c>
      <c r="AK74" s="112" t="n">
        <v>27512</v>
      </c>
      <c r="AL74" s="112" t="n">
        <v>27512</v>
      </c>
      <c r="AM74" s="112" t="n">
        <v>27512</v>
      </c>
      <c r="AN74" s="112" t="n">
        <v>27512</v>
      </c>
      <c r="AO74" s="112" t="n">
        <v>27511</v>
      </c>
      <c r="AP74" s="112" t="n">
        <v>27508</v>
      </c>
      <c r="AQ74" s="112" t="n">
        <v>27507</v>
      </c>
      <c r="AR74" s="112" t="n">
        <v>27505</v>
      </c>
      <c r="AS74" s="112" t="n">
        <v>27502</v>
      </c>
      <c r="AT74" s="112" t="n">
        <v>27502</v>
      </c>
      <c r="AU74" s="112" t="n">
        <v>27501</v>
      </c>
      <c r="AV74" s="112" t="n">
        <v>27496</v>
      </c>
      <c r="AW74" s="112" t="n">
        <v>27490</v>
      </c>
      <c r="AX74" s="112" t="n">
        <v>27489</v>
      </c>
      <c r="AY74" s="112" t="n">
        <v>27489</v>
      </c>
      <c r="AZ74" s="112" t="n">
        <v>27487</v>
      </c>
      <c r="BA74" s="112" t="n">
        <v>27484</v>
      </c>
      <c r="BB74" s="112" t="n">
        <v>27484</v>
      </c>
      <c r="BC74" s="112" t="n">
        <v>27476</v>
      </c>
      <c r="BD74" s="112" t="n">
        <v>27474</v>
      </c>
      <c r="BE74" s="112" t="n">
        <v>27494</v>
      </c>
      <c r="BF74" s="112" t="n">
        <v>27480</v>
      </c>
      <c r="BG74" s="112" t="n">
        <v>27472</v>
      </c>
      <c r="BH74" s="112" t="n">
        <v>27469</v>
      </c>
      <c r="BI74" s="112" t="n">
        <v>27466</v>
      </c>
      <c r="BJ74" s="112" t="n">
        <v>27462</v>
      </c>
      <c r="BK74" s="112" t="n">
        <v>27456</v>
      </c>
      <c r="BL74" s="112" t="n">
        <v>27441</v>
      </c>
      <c r="BM74" s="112" t="n">
        <v>27422</v>
      </c>
      <c r="BN74" s="112" t="n">
        <v>27382</v>
      </c>
      <c r="BO74" s="112" t="n">
        <v>27368</v>
      </c>
      <c r="BP74" s="112" t="n">
        <v>27341</v>
      </c>
      <c r="BQ74" s="112" t="n">
        <v>27283</v>
      </c>
      <c r="BR74" s="112"/>
      <c r="BS74" s="112"/>
      <c r="BT74" s="112"/>
      <c r="BU74" s="112"/>
      <c r="BV74" s="112"/>
      <c r="BW74" s="112"/>
      <c r="BX74" s="112"/>
      <c r="BY74" s="112"/>
      <c r="BZ74" s="112"/>
      <c r="CA74" s="112"/>
      <c r="CB74" s="112"/>
      <c r="CC74" s="112"/>
      <c r="CD74" s="112"/>
      <c r="CE74" s="112"/>
      <c r="CF74" s="112"/>
      <c r="CG74" s="112"/>
      <c r="CH74" s="112"/>
      <c r="CI74" s="112"/>
      <c r="CJ74" s="112"/>
      <c r="CK74" s="112"/>
      <c r="CL74" s="112"/>
      <c r="CM74" s="112"/>
      <c r="CN74" s="112"/>
      <c r="CO74" s="112"/>
      <c r="CP74" s="112"/>
      <c r="CQ74" s="112"/>
      <c r="CR74" s="112"/>
      <c r="CS74" s="112"/>
      <c r="CT74" s="112"/>
      <c r="CU74" s="112"/>
      <c r="CV74" s="112"/>
      <c r="CW74" s="112"/>
      <c r="CX74" s="112"/>
      <c r="CY74" s="112"/>
      <c r="CZ74" s="112"/>
      <c r="DA74" s="112"/>
      <c r="DB74" s="112"/>
      <c r="DC74" s="112"/>
      <c r="DD74" s="113"/>
      <c r="DE74" s="45"/>
      <c r="DF74" s="18"/>
      <c r="DG74" s="18"/>
    </row>
    <row r="75" customFormat="false" ht="15" hidden="false" customHeight="false" outlineLevel="0" collapsed="false">
      <c r="A75" s="219" t="n">
        <f aca="false">A74-1</f>
        <v>43985</v>
      </c>
      <c r="B75" s="111" t="n">
        <v>27441</v>
      </c>
      <c r="C75" s="111" t="n">
        <v>27441</v>
      </c>
      <c r="D75" s="111" t="n">
        <v>27441</v>
      </c>
      <c r="E75" s="111" t="n">
        <v>27440</v>
      </c>
      <c r="F75" s="111" t="n">
        <v>27440</v>
      </c>
      <c r="G75" s="111" t="n">
        <v>27439</v>
      </c>
      <c r="H75" s="111" t="n">
        <v>27439</v>
      </c>
      <c r="I75" s="111" t="n">
        <v>27438</v>
      </c>
      <c r="J75" s="112" t="n">
        <v>27438</v>
      </c>
      <c r="K75" s="112" t="n">
        <v>27438</v>
      </c>
      <c r="L75" s="112" t="n">
        <v>27438</v>
      </c>
      <c r="M75" s="112" t="n">
        <v>27438</v>
      </c>
      <c r="N75" s="112" t="n">
        <v>27438</v>
      </c>
      <c r="O75" s="112" t="n">
        <v>27438</v>
      </c>
      <c r="P75" s="112" t="n">
        <v>27438</v>
      </c>
      <c r="Q75" s="112" t="n">
        <v>27437</v>
      </c>
      <c r="R75" s="112" t="n">
        <v>27434</v>
      </c>
      <c r="S75" s="112" t="n">
        <v>27434</v>
      </c>
      <c r="T75" s="112" t="n">
        <v>27431</v>
      </c>
      <c r="U75" s="112" t="n">
        <v>27431</v>
      </c>
      <c r="V75" s="112" t="n">
        <v>27431</v>
      </c>
      <c r="W75" s="112" t="n">
        <v>27431</v>
      </c>
      <c r="X75" s="112" t="n">
        <v>27431</v>
      </c>
      <c r="Y75" s="112" t="n">
        <v>27431</v>
      </c>
      <c r="Z75" s="112" t="n">
        <v>27431</v>
      </c>
      <c r="AA75" s="112" t="n">
        <v>27431</v>
      </c>
      <c r="AB75" s="112" t="n">
        <v>27431</v>
      </c>
      <c r="AC75" s="112" t="n">
        <v>27431</v>
      </c>
      <c r="AD75" s="112" t="n">
        <v>27427</v>
      </c>
      <c r="AE75" s="112" t="n">
        <v>27426</v>
      </c>
      <c r="AF75" s="112" t="n">
        <v>27426</v>
      </c>
      <c r="AG75" s="112" t="n">
        <v>27426</v>
      </c>
      <c r="AH75" s="112" t="n">
        <v>27426</v>
      </c>
      <c r="AI75" s="112" t="n">
        <v>27426</v>
      </c>
      <c r="AJ75" s="112" t="n">
        <v>27424</v>
      </c>
      <c r="AK75" s="112" t="n">
        <v>27429</v>
      </c>
      <c r="AL75" s="112" t="n">
        <v>27429</v>
      </c>
      <c r="AM75" s="112" t="n">
        <v>27429</v>
      </c>
      <c r="AN75" s="112" t="n">
        <v>27429</v>
      </c>
      <c r="AO75" s="112" t="n">
        <v>27428</v>
      </c>
      <c r="AP75" s="112" t="n">
        <v>27425</v>
      </c>
      <c r="AQ75" s="112" t="n">
        <v>27424</v>
      </c>
      <c r="AR75" s="112" t="n">
        <v>27422</v>
      </c>
      <c r="AS75" s="112" t="n">
        <v>27419</v>
      </c>
      <c r="AT75" s="112" t="n">
        <v>27419</v>
      </c>
      <c r="AU75" s="112" t="n">
        <v>27418</v>
      </c>
      <c r="AV75" s="112" t="n">
        <v>27414</v>
      </c>
      <c r="AW75" s="112" t="n">
        <v>27408</v>
      </c>
      <c r="AX75" s="112" t="n">
        <v>27407</v>
      </c>
      <c r="AY75" s="112" t="n">
        <v>27407</v>
      </c>
      <c r="AZ75" s="112" t="n">
        <v>27405</v>
      </c>
      <c r="BA75" s="112" t="n">
        <v>27402</v>
      </c>
      <c r="BB75" s="112" t="n">
        <v>27402</v>
      </c>
      <c r="BC75" s="112" t="n">
        <v>27394</v>
      </c>
      <c r="BD75" s="112" t="n">
        <v>27394</v>
      </c>
      <c r="BE75" s="112" t="n">
        <v>27414</v>
      </c>
      <c r="BF75" s="112" t="n">
        <v>27400</v>
      </c>
      <c r="BG75" s="112" t="n">
        <v>27392</v>
      </c>
      <c r="BH75" s="112" t="n">
        <v>27389</v>
      </c>
      <c r="BI75" s="112" t="n">
        <v>27386</v>
      </c>
      <c r="BJ75" s="112" t="n">
        <v>27382</v>
      </c>
      <c r="BK75" s="112" t="n">
        <v>27377</v>
      </c>
      <c r="BL75" s="112" t="n">
        <v>27367</v>
      </c>
      <c r="BM75" s="112" t="n">
        <v>27350</v>
      </c>
      <c r="BN75" s="112" t="n">
        <v>27318</v>
      </c>
      <c r="BO75" s="112" t="n">
        <v>27306</v>
      </c>
      <c r="BP75" s="112" t="n">
        <v>27288</v>
      </c>
      <c r="BQ75" s="112" t="n">
        <v>27264</v>
      </c>
      <c r="BR75" s="112" t="n">
        <v>27160</v>
      </c>
      <c r="BS75" s="112"/>
      <c r="BT75" s="112"/>
      <c r="BU75" s="112"/>
      <c r="BV75" s="112"/>
      <c r="BW75" s="112"/>
      <c r="BX75" s="112"/>
      <c r="BY75" s="112"/>
      <c r="BZ75" s="112"/>
      <c r="CA75" s="112"/>
      <c r="CB75" s="112"/>
      <c r="CC75" s="112"/>
      <c r="CD75" s="112"/>
      <c r="CE75" s="112"/>
      <c r="CF75" s="112"/>
      <c r="CG75" s="112"/>
      <c r="CH75" s="112"/>
      <c r="CI75" s="112"/>
      <c r="CJ75" s="112"/>
      <c r="CK75" s="112"/>
      <c r="CL75" s="112"/>
      <c r="CM75" s="112"/>
      <c r="CN75" s="112"/>
      <c r="CO75" s="112"/>
      <c r="CP75" s="112"/>
      <c r="CQ75" s="112"/>
      <c r="CR75" s="112"/>
      <c r="CS75" s="112"/>
      <c r="CT75" s="112"/>
      <c r="CU75" s="112"/>
      <c r="CV75" s="112"/>
      <c r="CW75" s="112"/>
      <c r="CX75" s="112"/>
      <c r="CY75" s="112"/>
      <c r="CZ75" s="112"/>
      <c r="DA75" s="112"/>
      <c r="DB75" s="112"/>
      <c r="DC75" s="112"/>
      <c r="DD75" s="113"/>
      <c r="DE75" s="45"/>
      <c r="DF75" s="18"/>
      <c r="DG75" s="18"/>
    </row>
    <row r="76" customFormat="false" ht="15" hidden="false" customHeight="false" outlineLevel="0" collapsed="false">
      <c r="A76" s="219" t="n">
        <f aca="false">A75-1</f>
        <v>43984</v>
      </c>
      <c r="B76" s="111" t="n">
        <v>27331</v>
      </c>
      <c r="C76" s="111" t="n">
        <v>27331</v>
      </c>
      <c r="D76" s="111" t="n">
        <v>27331</v>
      </c>
      <c r="E76" s="111" t="n">
        <v>27330</v>
      </c>
      <c r="F76" s="111" t="n">
        <v>27330</v>
      </c>
      <c r="G76" s="111" t="n">
        <v>27329</v>
      </c>
      <c r="H76" s="111" t="n">
        <v>27329</v>
      </c>
      <c r="I76" s="111" t="n">
        <v>27328</v>
      </c>
      <c r="J76" s="112" t="n">
        <v>27328</v>
      </c>
      <c r="K76" s="112" t="n">
        <v>27328</v>
      </c>
      <c r="L76" s="112" t="n">
        <v>27328</v>
      </c>
      <c r="M76" s="112" t="n">
        <v>27328</v>
      </c>
      <c r="N76" s="112" t="n">
        <v>27328</v>
      </c>
      <c r="O76" s="112" t="n">
        <v>27328</v>
      </c>
      <c r="P76" s="112" t="n">
        <v>27328</v>
      </c>
      <c r="Q76" s="112" t="n">
        <v>27327</v>
      </c>
      <c r="R76" s="112" t="n">
        <v>27324</v>
      </c>
      <c r="S76" s="112" t="n">
        <v>27324</v>
      </c>
      <c r="T76" s="112" t="n">
        <v>27321</v>
      </c>
      <c r="U76" s="112" t="n">
        <v>27321</v>
      </c>
      <c r="V76" s="112" t="n">
        <v>27321</v>
      </c>
      <c r="W76" s="112" t="n">
        <v>27321</v>
      </c>
      <c r="X76" s="112" t="n">
        <v>27321</v>
      </c>
      <c r="Y76" s="112" t="n">
        <v>27321</v>
      </c>
      <c r="Z76" s="112" t="n">
        <v>27321</v>
      </c>
      <c r="AA76" s="112" t="n">
        <v>27321</v>
      </c>
      <c r="AB76" s="112" t="n">
        <v>27321</v>
      </c>
      <c r="AC76" s="112" t="n">
        <v>27321</v>
      </c>
      <c r="AD76" s="112" t="n">
        <v>27317</v>
      </c>
      <c r="AE76" s="112" t="n">
        <v>27316</v>
      </c>
      <c r="AF76" s="112" t="n">
        <v>27316</v>
      </c>
      <c r="AG76" s="112" t="n">
        <v>27316</v>
      </c>
      <c r="AH76" s="112" t="n">
        <v>27316</v>
      </c>
      <c r="AI76" s="112" t="n">
        <v>27316</v>
      </c>
      <c r="AJ76" s="112" t="n">
        <v>27314</v>
      </c>
      <c r="AK76" s="112" t="n">
        <v>27319</v>
      </c>
      <c r="AL76" s="112" t="n">
        <v>27319</v>
      </c>
      <c r="AM76" s="112" t="n">
        <v>27319</v>
      </c>
      <c r="AN76" s="112" t="n">
        <v>27319</v>
      </c>
      <c r="AO76" s="112" t="n">
        <v>27318</v>
      </c>
      <c r="AP76" s="112" t="n">
        <v>27315</v>
      </c>
      <c r="AQ76" s="112" t="n">
        <v>27314</v>
      </c>
      <c r="AR76" s="112" t="n">
        <v>27313</v>
      </c>
      <c r="AS76" s="112" t="n">
        <v>27310</v>
      </c>
      <c r="AT76" s="112" t="n">
        <v>27310</v>
      </c>
      <c r="AU76" s="112" t="n">
        <v>27309</v>
      </c>
      <c r="AV76" s="112" t="n">
        <v>27305</v>
      </c>
      <c r="AW76" s="112" t="n">
        <v>27302</v>
      </c>
      <c r="AX76" s="112" t="n">
        <v>27301</v>
      </c>
      <c r="AY76" s="112" t="n">
        <v>27301</v>
      </c>
      <c r="AZ76" s="112" t="n">
        <v>27299</v>
      </c>
      <c r="BA76" s="112" t="n">
        <v>27296</v>
      </c>
      <c r="BB76" s="112" t="n">
        <v>27296</v>
      </c>
      <c r="BC76" s="112" t="n">
        <v>27289</v>
      </c>
      <c r="BD76" s="112" t="n">
        <v>27289</v>
      </c>
      <c r="BE76" s="112" t="n">
        <v>27309</v>
      </c>
      <c r="BF76" s="112" t="n">
        <v>27296</v>
      </c>
      <c r="BG76" s="112" t="n">
        <v>27288</v>
      </c>
      <c r="BH76" s="112" t="n">
        <v>27285</v>
      </c>
      <c r="BI76" s="112" t="n">
        <v>27282</v>
      </c>
      <c r="BJ76" s="112" t="n">
        <v>27278</v>
      </c>
      <c r="BK76" s="112" t="n">
        <v>27275</v>
      </c>
      <c r="BL76" s="112" t="n">
        <v>27266</v>
      </c>
      <c r="BM76" s="112" t="n">
        <v>27249</v>
      </c>
      <c r="BN76" s="112" t="n">
        <v>27225</v>
      </c>
      <c r="BO76" s="112" t="n">
        <v>27215</v>
      </c>
      <c r="BP76" s="112" t="n">
        <v>27203</v>
      </c>
      <c r="BQ76" s="112" t="n">
        <v>27190</v>
      </c>
      <c r="BR76" s="112" t="n">
        <v>27136</v>
      </c>
      <c r="BS76" s="112" t="n">
        <v>27045</v>
      </c>
      <c r="BT76" s="112"/>
      <c r="BU76" s="112"/>
      <c r="BV76" s="112"/>
      <c r="BW76" s="112"/>
      <c r="BX76" s="112"/>
      <c r="BY76" s="112"/>
      <c r="BZ76" s="112"/>
      <c r="CA76" s="112"/>
      <c r="CB76" s="112"/>
      <c r="CC76" s="112"/>
      <c r="CD76" s="112"/>
      <c r="CE76" s="112"/>
      <c r="CF76" s="112"/>
      <c r="CG76" s="112"/>
      <c r="CH76" s="112"/>
      <c r="CI76" s="112"/>
      <c r="CJ76" s="112"/>
      <c r="CK76" s="112"/>
      <c r="CL76" s="112"/>
      <c r="CM76" s="112"/>
      <c r="CN76" s="112"/>
      <c r="CO76" s="112"/>
      <c r="CP76" s="112"/>
      <c r="CQ76" s="112"/>
      <c r="CR76" s="112"/>
      <c r="CS76" s="112"/>
      <c r="CT76" s="112"/>
      <c r="CU76" s="112"/>
      <c r="CV76" s="112"/>
      <c r="CW76" s="112"/>
      <c r="CX76" s="112"/>
      <c r="CY76" s="112"/>
      <c r="CZ76" s="112"/>
      <c r="DA76" s="112"/>
      <c r="DB76" s="112"/>
      <c r="DC76" s="112"/>
      <c r="DD76" s="113"/>
      <c r="DE76" s="45"/>
      <c r="DF76" s="18"/>
      <c r="DG76" s="18"/>
    </row>
    <row r="77" customFormat="false" ht="15" hidden="false" customHeight="false" outlineLevel="0" collapsed="false">
      <c r="A77" s="219" t="n">
        <f aca="false">A76-1</f>
        <v>43983</v>
      </c>
      <c r="B77" s="111" t="n">
        <v>27222</v>
      </c>
      <c r="C77" s="111" t="n">
        <v>27222</v>
      </c>
      <c r="D77" s="111" t="n">
        <v>27222</v>
      </c>
      <c r="E77" s="111" t="n">
        <v>27221</v>
      </c>
      <c r="F77" s="111" t="n">
        <v>27221</v>
      </c>
      <c r="G77" s="111" t="n">
        <v>27220</v>
      </c>
      <c r="H77" s="111" t="n">
        <v>27220</v>
      </c>
      <c r="I77" s="111" t="n">
        <v>27219</v>
      </c>
      <c r="J77" s="112" t="n">
        <v>27219</v>
      </c>
      <c r="K77" s="112" t="n">
        <v>27219</v>
      </c>
      <c r="L77" s="112" t="n">
        <v>27219</v>
      </c>
      <c r="M77" s="112" t="n">
        <v>27219</v>
      </c>
      <c r="N77" s="112" t="n">
        <v>27219</v>
      </c>
      <c r="O77" s="112" t="n">
        <v>27219</v>
      </c>
      <c r="P77" s="112" t="n">
        <v>27219</v>
      </c>
      <c r="Q77" s="112" t="n">
        <v>27218</v>
      </c>
      <c r="R77" s="112" t="n">
        <v>27215</v>
      </c>
      <c r="S77" s="112" t="n">
        <v>27215</v>
      </c>
      <c r="T77" s="112" t="n">
        <v>27212</v>
      </c>
      <c r="U77" s="112" t="n">
        <v>27212</v>
      </c>
      <c r="V77" s="112" t="n">
        <v>27212</v>
      </c>
      <c r="W77" s="112" t="n">
        <v>27212</v>
      </c>
      <c r="X77" s="112" t="n">
        <v>27212</v>
      </c>
      <c r="Y77" s="112" t="n">
        <v>27212</v>
      </c>
      <c r="Z77" s="112" t="n">
        <v>27212</v>
      </c>
      <c r="AA77" s="112" t="n">
        <v>27212</v>
      </c>
      <c r="AB77" s="112" t="n">
        <v>27212</v>
      </c>
      <c r="AC77" s="112" t="n">
        <v>27212</v>
      </c>
      <c r="AD77" s="112" t="n">
        <v>27208</v>
      </c>
      <c r="AE77" s="112" t="n">
        <v>27207</v>
      </c>
      <c r="AF77" s="112" t="n">
        <v>27207</v>
      </c>
      <c r="AG77" s="112" t="n">
        <v>27207</v>
      </c>
      <c r="AH77" s="112" t="n">
        <v>27207</v>
      </c>
      <c r="AI77" s="112" t="n">
        <v>27207</v>
      </c>
      <c r="AJ77" s="112" t="n">
        <v>27205</v>
      </c>
      <c r="AK77" s="112" t="n">
        <v>27211</v>
      </c>
      <c r="AL77" s="112" t="n">
        <v>27211</v>
      </c>
      <c r="AM77" s="112" t="n">
        <v>27211</v>
      </c>
      <c r="AN77" s="112" t="n">
        <v>27211</v>
      </c>
      <c r="AO77" s="112" t="n">
        <v>27210</v>
      </c>
      <c r="AP77" s="112" t="n">
        <v>27207</v>
      </c>
      <c r="AQ77" s="112" t="n">
        <v>27206</v>
      </c>
      <c r="AR77" s="112" t="n">
        <v>27205</v>
      </c>
      <c r="AS77" s="112" t="n">
        <v>27202</v>
      </c>
      <c r="AT77" s="112" t="n">
        <v>27202</v>
      </c>
      <c r="AU77" s="112" t="n">
        <v>27201</v>
      </c>
      <c r="AV77" s="112" t="n">
        <v>27197</v>
      </c>
      <c r="AW77" s="112" t="n">
        <v>27194</v>
      </c>
      <c r="AX77" s="112" t="n">
        <v>27193</v>
      </c>
      <c r="AY77" s="112" t="n">
        <v>27193</v>
      </c>
      <c r="AZ77" s="112" t="n">
        <v>27192</v>
      </c>
      <c r="BA77" s="112" t="n">
        <v>27189</v>
      </c>
      <c r="BB77" s="112" t="n">
        <v>27189</v>
      </c>
      <c r="BC77" s="112" t="n">
        <v>27182</v>
      </c>
      <c r="BD77" s="112" t="n">
        <v>27182</v>
      </c>
      <c r="BE77" s="112" t="n">
        <v>27202</v>
      </c>
      <c r="BF77" s="112" t="n">
        <v>27190</v>
      </c>
      <c r="BG77" s="112" t="n">
        <v>27183</v>
      </c>
      <c r="BH77" s="112" t="n">
        <v>27180</v>
      </c>
      <c r="BI77" s="112" t="n">
        <v>27177</v>
      </c>
      <c r="BJ77" s="112" t="n">
        <v>27173</v>
      </c>
      <c r="BK77" s="112" t="n">
        <v>27171</v>
      </c>
      <c r="BL77" s="112" t="n">
        <v>27164</v>
      </c>
      <c r="BM77" s="112" t="n">
        <v>27150</v>
      </c>
      <c r="BN77" s="112" t="n">
        <v>27128</v>
      </c>
      <c r="BO77" s="112" t="n">
        <v>27119</v>
      </c>
      <c r="BP77" s="112" t="n">
        <v>27107</v>
      </c>
      <c r="BQ77" s="112" t="n">
        <v>27098</v>
      </c>
      <c r="BR77" s="112" t="n">
        <v>27067</v>
      </c>
      <c r="BS77" s="112" t="n">
        <v>27025</v>
      </c>
      <c r="BT77" s="112" t="n">
        <v>26866</v>
      </c>
      <c r="BU77" s="112"/>
      <c r="BV77" s="112"/>
      <c r="BW77" s="112"/>
      <c r="BX77" s="112"/>
      <c r="BY77" s="112"/>
      <c r="BZ77" s="112"/>
      <c r="CA77" s="112"/>
      <c r="CB77" s="112"/>
      <c r="CC77" s="112"/>
      <c r="CD77" s="112"/>
      <c r="CE77" s="112"/>
      <c r="CF77" s="112"/>
      <c r="CG77" s="112"/>
      <c r="CH77" s="112"/>
      <c r="CI77" s="112"/>
      <c r="CJ77" s="112"/>
      <c r="CK77" s="112"/>
      <c r="CL77" s="112"/>
      <c r="CM77" s="112"/>
      <c r="CN77" s="112"/>
      <c r="CO77" s="112"/>
      <c r="CP77" s="112"/>
      <c r="CQ77" s="112"/>
      <c r="CR77" s="112"/>
      <c r="CS77" s="112"/>
      <c r="CT77" s="112"/>
      <c r="CU77" s="112"/>
      <c r="CV77" s="112"/>
      <c r="CW77" s="112"/>
      <c r="CX77" s="112"/>
      <c r="CY77" s="112"/>
      <c r="CZ77" s="112"/>
      <c r="DA77" s="112"/>
      <c r="DB77" s="112"/>
      <c r="DC77" s="112"/>
      <c r="DD77" s="113"/>
      <c r="DE77" s="45"/>
      <c r="DF77" s="18"/>
      <c r="DG77" s="18"/>
    </row>
    <row r="78" customFormat="false" ht="15" hidden="false" customHeight="false" outlineLevel="0" collapsed="false">
      <c r="A78" s="219" t="n">
        <f aca="false">A77-1</f>
        <v>43982</v>
      </c>
      <c r="B78" s="111" t="n">
        <v>27128</v>
      </c>
      <c r="C78" s="111" t="n">
        <v>27128</v>
      </c>
      <c r="D78" s="111" t="n">
        <v>27128</v>
      </c>
      <c r="E78" s="111" t="n">
        <v>27127</v>
      </c>
      <c r="F78" s="111" t="n">
        <v>27127</v>
      </c>
      <c r="G78" s="111" t="n">
        <v>27126</v>
      </c>
      <c r="H78" s="111" t="n">
        <v>27126</v>
      </c>
      <c r="I78" s="111" t="n">
        <v>27125</v>
      </c>
      <c r="J78" s="112" t="n">
        <v>27125</v>
      </c>
      <c r="K78" s="112" t="n">
        <v>27125</v>
      </c>
      <c r="L78" s="112" t="n">
        <v>27125</v>
      </c>
      <c r="M78" s="112" t="n">
        <v>27125</v>
      </c>
      <c r="N78" s="112" t="n">
        <v>27125</v>
      </c>
      <c r="O78" s="112" t="n">
        <v>27125</v>
      </c>
      <c r="P78" s="112" t="n">
        <v>27125</v>
      </c>
      <c r="Q78" s="112" t="n">
        <v>27124</v>
      </c>
      <c r="R78" s="112" t="n">
        <v>27121</v>
      </c>
      <c r="S78" s="112" t="n">
        <v>27121</v>
      </c>
      <c r="T78" s="112" t="n">
        <v>27118</v>
      </c>
      <c r="U78" s="112" t="n">
        <v>27118</v>
      </c>
      <c r="V78" s="112" t="n">
        <v>27118</v>
      </c>
      <c r="W78" s="112" t="n">
        <v>27118</v>
      </c>
      <c r="X78" s="112" t="n">
        <v>27118</v>
      </c>
      <c r="Y78" s="112" t="n">
        <v>27118</v>
      </c>
      <c r="Z78" s="112" t="n">
        <v>27118</v>
      </c>
      <c r="AA78" s="112" t="n">
        <v>27118</v>
      </c>
      <c r="AB78" s="112" t="n">
        <v>27118</v>
      </c>
      <c r="AC78" s="112" t="n">
        <v>27118</v>
      </c>
      <c r="AD78" s="112" t="n">
        <v>27114</v>
      </c>
      <c r="AE78" s="112" t="n">
        <v>27113</v>
      </c>
      <c r="AF78" s="112" t="n">
        <v>27113</v>
      </c>
      <c r="AG78" s="112" t="n">
        <v>27113</v>
      </c>
      <c r="AH78" s="112" t="n">
        <v>27113</v>
      </c>
      <c r="AI78" s="112" t="n">
        <v>27113</v>
      </c>
      <c r="AJ78" s="112" t="n">
        <v>27111</v>
      </c>
      <c r="AK78" s="112" t="n">
        <v>27117</v>
      </c>
      <c r="AL78" s="112" t="n">
        <v>27117</v>
      </c>
      <c r="AM78" s="112" t="n">
        <v>27117</v>
      </c>
      <c r="AN78" s="112" t="n">
        <v>27117</v>
      </c>
      <c r="AO78" s="112" t="n">
        <v>27116</v>
      </c>
      <c r="AP78" s="112" t="n">
        <v>27113</v>
      </c>
      <c r="AQ78" s="112" t="n">
        <v>27112</v>
      </c>
      <c r="AR78" s="112" t="n">
        <v>27111</v>
      </c>
      <c r="AS78" s="112" t="n">
        <v>27108</v>
      </c>
      <c r="AT78" s="112" t="n">
        <v>27108</v>
      </c>
      <c r="AU78" s="112" t="n">
        <v>27108</v>
      </c>
      <c r="AV78" s="112" t="n">
        <v>27104</v>
      </c>
      <c r="AW78" s="112" t="n">
        <v>27101</v>
      </c>
      <c r="AX78" s="112" t="n">
        <v>27100</v>
      </c>
      <c r="AY78" s="112" t="n">
        <v>27100</v>
      </c>
      <c r="AZ78" s="112" t="n">
        <v>27099</v>
      </c>
      <c r="BA78" s="112" t="n">
        <v>27096</v>
      </c>
      <c r="BB78" s="112" t="n">
        <v>27096</v>
      </c>
      <c r="BC78" s="112" t="n">
        <v>27089</v>
      </c>
      <c r="BD78" s="112" t="n">
        <v>27089</v>
      </c>
      <c r="BE78" s="112" t="n">
        <v>27109</v>
      </c>
      <c r="BF78" s="112" t="n">
        <v>27097</v>
      </c>
      <c r="BG78" s="112" t="n">
        <v>27091</v>
      </c>
      <c r="BH78" s="112" t="n">
        <v>27088</v>
      </c>
      <c r="BI78" s="112" t="n">
        <v>27085</v>
      </c>
      <c r="BJ78" s="112" t="n">
        <v>27082</v>
      </c>
      <c r="BK78" s="112" t="n">
        <v>27080</v>
      </c>
      <c r="BL78" s="112" t="n">
        <v>27073</v>
      </c>
      <c r="BM78" s="112" t="n">
        <v>27059</v>
      </c>
      <c r="BN78" s="112" t="n">
        <v>27039</v>
      </c>
      <c r="BO78" s="112" t="n">
        <v>27033</v>
      </c>
      <c r="BP78" s="112" t="n">
        <v>27022</v>
      </c>
      <c r="BQ78" s="112" t="n">
        <v>27016</v>
      </c>
      <c r="BR78" s="112" t="n">
        <v>26992</v>
      </c>
      <c r="BS78" s="112" t="n">
        <v>26959</v>
      </c>
      <c r="BT78" s="112" t="n">
        <v>26847</v>
      </c>
      <c r="BU78" s="112" t="n">
        <v>26723</v>
      </c>
      <c r="BV78" s="112"/>
      <c r="BW78" s="112"/>
      <c r="BX78" s="112"/>
      <c r="BY78" s="112"/>
      <c r="BZ78" s="112"/>
      <c r="CA78" s="112"/>
      <c r="CB78" s="112"/>
      <c r="CC78" s="112"/>
      <c r="CD78" s="112"/>
      <c r="CE78" s="112"/>
      <c r="CF78" s="112"/>
      <c r="CG78" s="112"/>
      <c r="CH78" s="112"/>
      <c r="CI78" s="112"/>
      <c r="CJ78" s="112"/>
      <c r="CK78" s="112"/>
      <c r="CL78" s="112"/>
      <c r="CM78" s="112"/>
      <c r="CN78" s="112"/>
      <c r="CO78" s="112"/>
      <c r="CP78" s="112"/>
      <c r="CQ78" s="112"/>
      <c r="CR78" s="112"/>
      <c r="CS78" s="112"/>
      <c r="CT78" s="112"/>
      <c r="CU78" s="112"/>
      <c r="CV78" s="112"/>
      <c r="CW78" s="112"/>
      <c r="CX78" s="112"/>
      <c r="CY78" s="112"/>
      <c r="CZ78" s="112"/>
      <c r="DA78" s="112"/>
      <c r="DB78" s="112"/>
      <c r="DC78" s="112"/>
      <c r="DD78" s="113"/>
      <c r="DE78" s="45"/>
      <c r="DF78" s="18"/>
      <c r="DG78" s="18"/>
    </row>
    <row r="79" customFormat="false" ht="15" hidden="false" customHeight="false" outlineLevel="0" collapsed="false">
      <c r="A79" s="219" t="n">
        <f aca="false">A78-1</f>
        <v>43981</v>
      </c>
      <c r="B79" s="111" t="n">
        <v>27045</v>
      </c>
      <c r="C79" s="111" t="n">
        <v>27045</v>
      </c>
      <c r="D79" s="111" t="n">
        <v>27045</v>
      </c>
      <c r="E79" s="111" t="n">
        <v>27044</v>
      </c>
      <c r="F79" s="111" t="n">
        <v>27044</v>
      </c>
      <c r="G79" s="111" t="n">
        <v>27043</v>
      </c>
      <c r="H79" s="111" t="n">
        <v>27043</v>
      </c>
      <c r="I79" s="111" t="n">
        <v>27042</v>
      </c>
      <c r="J79" s="112" t="n">
        <v>27042</v>
      </c>
      <c r="K79" s="112" t="n">
        <v>27042</v>
      </c>
      <c r="L79" s="112" t="n">
        <v>27042</v>
      </c>
      <c r="M79" s="112" t="n">
        <v>27042</v>
      </c>
      <c r="N79" s="112" t="n">
        <v>27042</v>
      </c>
      <c r="O79" s="112" t="n">
        <v>27042</v>
      </c>
      <c r="P79" s="112" t="n">
        <v>27042</v>
      </c>
      <c r="Q79" s="112" t="n">
        <v>27041</v>
      </c>
      <c r="R79" s="112" t="n">
        <v>27038</v>
      </c>
      <c r="S79" s="112" t="n">
        <v>27038</v>
      </c>
      <c r="T79" s="112" t="n">
        <v>27035</v>
      </c>
      <c r="U79" s="112" t="n">
        <v>27035</v>
      </c>
      <c r="V79" s="112" t="n">
        <v>27035</v>
      </c>
      <c r="W79" s="112" t="n">
        <v>27035</v>
      </c>
      <c r="X79" s="112" t="n">
        <v>27035</v>
      </c>
      <c r="Y79" s="112" t="n">
        <v>27035</v>
      </c>
      <c r="Z79" s="112" t="n">
        <v>27035</v>
      </c>
      <c r="AA79" s="112" t="n">
        <v>27035</v>
      </c>
      <c r="AB79" s="112" t="n">
        <v>27035</v>
      </c>
      <c r="AC79" s="112" t="n">
        <v>27035</v>
      </c>
      <c r="AD79" s="112" t="n">
        <v>27031</v>
      </c>
      <c r="AE79" s="112" t="n">
        <v>27030</v>
      </c>
      <c r="AF79" s="112" t="n">
        <v>27030</v>
      </c>
      <c r="AG79" s="112" t="n">
        <v>27030</v>
      </c>
      <c r="AH79" s="112" t="n">
        <v>27030</v>
      </c>
      <c r="AI79" s="112" t="n">
        <v>27030</v>
      </c>
      <c r="AJ79" s="112" t="n">
        <v>27028</v>
      </c>
      <c r="AK79" s="112" t="n">
        <v>27034</v>
      </c>
      <c r="AL79" s="112" t="n">
        <v>27034</v>
      </c>
      <c r="AM79" s="112" t="n">
        <v>27034</v>
      </c>
      <c r="AN79" s="112" t="n">
        <v>27034</v>
      </c>
      <c r="AO79" s="112" t="n">
        <v>27033</v>
      </c>
      <c r="AP79" s="112" t="n">
        <v>27030</v>
      </c>
      <c r="AQ79" s="112" t="n">
        <v>27029</v>
      </c>
      <c r="AR79" s="112" t="n">
        <v>27028</v>
      </c>
      <c r="AS79" s="112" t="n">
        <v>27025</v>
      </c>
      <c r="AT79" s="112" t="n">
        <v>27025</v>
      </c>
      <c r="AU79" s="112" t="n">
        <v>27025</v>
      </c>
      <c r="AV79" s="112" t="n">
        <v>27022</v>
      </c>
      <c r="AW79" s="112" t="n">
        <v>27020</v>
      </c>
      <c r="AX79" s="112" t="n">
        <v>27019</v>
      </c>
      <c r="AY79" s="112" t="n">
        <v>27019</v>
      </c>
      <c r="AZ79" s="112" t="n">
        <v>27018</v>
      </c>
      <c r="BA79" s="112" t="n">
        <v>27015</v>
      </c>
      <c r="BB79" s="112" t="n">
        <v>27015</v>
      </c>
      <c r="BC79" s="112" t="n">
        <v>27008</v>
      </c>
      <c r="BD79" s="112" t="n">
        <v>27008</v>
      </c>
      <c r="BE79" s="112" t="n">
        <v>27029</v>
      </c>
      <c r="BF79" s="112" t="n">
        <v>27018</v>
      </c>
      <c r="BG79" s="112" t="n">
        <v>27012</v>
      </c>
      <c r="BH79" s="112" t="n">
        <v>27009</v>
      </c>
      <c r="BI79" s="112" t="n">
        <v>27006</v>
      </c>
      <c r="BJ79" s="112" t="n">
        <v>27003</v>
      </c>
      <c r="BK79" s="112" t="n">
        <v>27001</v>
      </c>
      <c r="BL79" s="112" t="n">
        <v>26996</v>
      </c>
      <c r="BM79" s="112" t="n">
        <v>26982</v>
      </c>
      <c r="BN79" s="112" t="n">
        <v>26962</v>
      </c>
      <c r="BO79" s="112" t="n">
        <v>26956</v>
      </c>
      <c r="BP79" s="112" t="n">
        <v>26945</v>
      </c>
      <c r="BQ79" s="112" t="n">
        <v>26941</v>
      </c>
      <c r="BR79" s="112" t="n">
        <v>26920</v>
      </c>
      <c r="BS79" s="112" t="n">
        <v>26894</v>
      </c>
      <c r="BT79" s="112" t="n">
        <v>26800</v>
      </c>
      <c r="BU79" s="112" t="n">
        <v>26710</v>
      </c>
      <c r="BV79" s="112" t="n">
        <v>26615</v>
      </c>
      <c r="BW79" s="112"/>
      <c r="BX79" s="112"/>
      <c r="BY79" s="112"/>
      <c r="BZ79" s="112"/>
      <c r="CA79" s="112"/>
      <c r="CB79" s="112"/>
      <c r="CC79" s="112"/>
      <c r="CD79" s="112"/>
      <c r="CE79" s="112"/>
      <c r="CF79" s="112"/>
      <c r="CG79" s="112"/>
      <c r="CH79" s="112"/>
      <c r="CI79" s="112"/>
      <c r="CJ79" s="112"/>
      <c r="CK79" s="112"/>
      <c r="CL79" s="112"/>
      <c r="CM79" s="112"/>
      <c r="CN79" s="112"/>
      <c r="CO79" s="112"/>
      <c r="CP79" s="112"/>
      <c r="CQ79" s="112"/>
      <c r="CR79" s="112"/>
      <c r="CS79" s="112"/>
      <c r="CT79" s="112"/>
      <c r="CU79" s="112"/>
      <c r="CV79" s="112"/>
      <c r="CW79" s="112"/>
      <c r="CX79" s="112"/>
      <c r="CY79" s="112"/>
      <c r="CZ79" s="112"/>
      <c r="DA79" s="112"/>
      <c r="DB79" s="112"/>
      <c r="DC79" s="112"/>
      <c r="DD79" s="113"/>
      <c r="DE79" s="45"/>
      <c r="DF79" s="18"/>
      <c r="DG79" s="18"/>
    </row>
    <row r="80" customFormat="false" ht="15" hidden="false" customHeight="false" outlineLevel="0" collapsed="false">
      <c r="A80" s="219" t="n">
        <f aca="false">A79-1</f>
        <v>43980</v>
      </c>
      <c r="B80" s="111" t="n">
        <v>26953</v>
      </c>
      <c r="C80" s="111" t="n">
        <v>26953</v>
      </c>
      <c r="D80" s="111" t="n">
        <v>26953</v>
      </c>
      <c r="E80" s="111" t="n">
        <v>26952</v>
      </c>
      <c r="F80" s="111" t="n">
        <v>26952</v>
      </c>
      <c r="G80" s="111" t="n">
        <v>26951</v>
      </c>
      <c r="H80" s="111" t="n">
        <v>26951</v>
      </c>
      <c r="I80" s="111" t="n">
        <v>26950</v>
      </c>
      <c r="J80" s="112" t="n">
        <v>26950</v>
      </c>
      <c r="K80" s="112" t="n">
        <v>26950</v>
      </c>
      <c r="L80" s="112" t="n">
        <v>26950</v>
      </c>
      <c r="M80" s="112" t="n">
        <v>26950</v>
      </c>
      <c r="N80" s="112" t="n">
        <v>26950</v>
      </c>
      <c r="O80" s="112" t="n">
        <v>26950</v>
      </c>
      <c r="P80" s="112" t="n">
        <v>26950</v>
      </c>
      <c r="Q80" s="112" t="n">
        <v>26949</v>
      </c>
      <c r="R80" s="112" t="n">
        <v>26946</v>
      </c>
      <c r="S80" s="112" t="n">
        <v>26946</v>
      </c>
      <c r="T80" s="112" t="n">
        <v>26943</v>
      </c>
      <c r="U80" s="112" t="n">
        <v>26943</v>
      </c>
      <c r="V80" s="112" t="n">
        <v>26943</v>
      </c>
      <c r="W80" s="112" t="n">
        <v>26943</v>
      </c>
      <c r="X80" s="112" t="n">
        <v>26943</v>
      </c>
      <c r="Y80" s="112" t="n">
        <v>26943</v>
      </c>
      <c r="Z80" s="112" t="n">
        <v>26943</v>
      </c>
      <c r="AA80" s="112" t="n">
        <v>26943</v>
      </c>
      <c r="AB80" s="112" t="n">
        <v>26943</v>
      </c>
      <c r="AC80" s="112" t="n">
        <v>26943</v>
      </c>
      <c r="AD80" s="112" t="n">
        <v>26939</v>
      </c>
      <c r="AE80" s="112" t="n">
        <v>26938</v>
      </c>
      <c r="AF80" s="112" t="n">
        <v>26938</v>
      </c>
      <c r="AG80" s="112" t="n">
        <v>26938</v>
      </c>
      <c r="AH80" s="112" t="n">
        <v>26938</v>
      </c>
      <c r="AI80" s="112" t="n">
        <v>26938</v>
      </c>
      <c r="AJ80" s="112" t="n">
        <v>26936</v>
      </c>
      <c r="AK80" s="112" t="n">
        <v>26943</v>
      </c>
      <c r="AL80" s="112" t="n">
        <v>26943</v>
      </c>
      <c r="AM80" s="112" t="n">
        <v>26943</v>
      </c>
      <c r="AN80" s="112" t="n">
        <v>26943</v>
      </c>
      <c r="AO80" s="112" t="n">
        <v>26942</v>
      </c>
      <c r="AP80" s="112" t="n">
        <v>26939</v>
      </c>
      <c r="AQ80" s="112" t="n">
        <v>26938</v>
      </c>
      <c r="AR80" s="112" t="n">
        <v>26937</v>
      </c>
      <c r="AS80" s="112" t="n">
        <v>26934</v>
      </c>
      <c r="AT80" s="112" t="n">
        <v>26934</v>
      </c>
      <c r="AU80" s="112" t="n">
        <v>26934</v>
      </c>
      <c r="AV80" s="112" t="n">
        <v>26931</v>
      </c>
      <c r="AW80" s="112" t="n">
        <v>26929</v>
      </c>
      <c r="AX80" s="112" t="n">
        <v>26928</v>
      </c>
      <c r="AY80" s="112" t="n">
        <v>26928</v>
      </c>
      <c r="AZ80" s="112" t="n">
        <v>26927</v>
      </c>
      <c r="BA80" s="112" t="n">
        <v>26924</v>
      </c>
      <c r="BB80" s="112" t="n">
        <v>26924</v>
      </c>
      <c r="BC80" s="112" t="n">
        <v>26919</v>
      </c>
      <c r="BD80" s="112" t="n">
        <v>26919</v>
      </c>
      <c r="BE80" s="112" t="n">
        <v>26940</v>
      </c>
      <c r="BF80" s="112" t="n">
        <v>26929</v>
      </c>
      <c r="BG80" s="112" t="n">
        <v>26923</v>
      </c>
      <c r="BH80" s="112" t="n">
        <v>26920</v>
      </c>
      <c r="BI80" s="112" t="n">
        <v>26917</v>
      </c>
      <c r="BJ80" s="112" t="n">
        <v>26914</v>
      </c>
      <c r="BK80" s="112" t="n">
        <v>26912</v>
      </c>
      <c r="BL80" s="112" t="n">
        <v>26907</v>
      </c>
      <c r="BM80" s="112" t="n">
        <v>26893</v>
      </c>
      <c r="BN80" s="112" t="n">
        <v>26873</v>
      </c>
      <c r="BO80" s="112" t="n">
        <v>26867</v>
      </c>
      <c r="BP80" s="112" t="n">
        <v>26858</v>
      </c>
      <c r="BQ80" s="112" t="n">
        <v>26854</v>
      </c>
      <c r="BR80" s="112" t="n">
        <v>26835</v>
      </c>
      <c r="BS80" s="112" t="n">
        <v>26814</v>
      </c>
      <c r="BT80" s="112" t="n">
        <v>26725</v>
      </c>
      <c r="BU80" s="112" t="n">
        <v>26655</v>
      </c>
      <c r="BV80" s="112" t="n">
        <v>26600</v>
      </c>
      <c r="BW80" s="112" t="n">
        <v>26530</v>
      </c>
      <c r="BX80" s="112"/>
      <c r="BY80" s="112"/>
      <c r="BZ80" s="112"/>
      <c r="CA80" s="112"/>
      <c r="CB80" s="112"/>
      <c r="CC80" s="112"/>
      <c r="CD80" s="112"/>
      <c r="CE80" s="112"/>
      <c r="CF80" s="112"/>
      <c r="CG80" s="112"/>
      <c r="CH80" s="112"/>
      <c r="CI80" s="112"/>
      <c r="CJ80" s="112"/>
      <c r="CK80" s="112"/>
      <c r="CL80" s="112"/>
      <c r="CM80" s="112"/>
      <c r="CN80" s="112"/>
      <c r="CO80" s="112"/>
      <c r="CP80" s="112"/>
      <c r="CQ80" s="112"/>
      <c r="CR80" s="112"/>
      <c r="CS80" s="112"/>
      <c r="CT80" s="112"/>
      <c r="CU80" s="112"/>
      <c r="CV80" s="112"/>
      <c r="CW80" s="112"/>
      <c r="CX80" s="112"/>
      <c r="CY80" s="112"/>
      <c r="CZ80" s="112"/>
      <c r="DA80" s="112"/>
      <c r="DB80" s="112"/>
      <c r="DC80" s="112"/>
      <c r="DD80" s="113"/>
      <c r="DE80" s="45"/>
      <c r="DF80" s="18"/>
      <c r="DG80" s="18"/>
    </row>
    <row r="81" customFormat="false" ht="15" hidden="false" customHeight="false" outlineLevel="0" collapsed="false">
      <c r="A81" s="219" t="n">
        <f aca="false">A80-1</f>
        <v>43979</v>
      </c>
      <c r="B81" s="111" t="n">
        <v>26836</v>
      </c>
      <c r="C81" s="111" t="n">
        <v>26836</v>
      </c>
      <c r="D81" s="111" t="n">
        <v>26836</v>
      </c>
      <c r="E81" s="111" t="n">
        <v>26835</v>
      </c>
      <c r="F81" s="111" t="n">
        <v>26835</v>
      </c>
      <c r="G81" s="111" t="n">
        <v>26834</v>
      </c>
      <c r="H81" s="111" t="n">
        <v>26834</v>
      </c>
      <c r="I81" s="111" t="n">
        <v>26833</v>
      </c>
      <c r="J81" s="112" t="n">
        <v>26833</v>
      </c>
      <c r="K81" s="112" t="n">
        <v>26833</v>
      </c>
      <c r="L81" s="112" t="n">
        <v>26833</v>
      </c>
      <c r="M81" s="112" t="n">
        <v>26833</v>
      </c>
      <c r="N81" s="112" t="n">
        <v>26833</v>
      </c>
      <c r="O81" s="112" t="n">
        <v>26833</v>
      </c>
      <c r="P81" s="112" t="n">
        <v>26833</v>
      </c>
      <c r="Q81" s="112" t="n">
        <v>26833</v>
      </c>
      <c r="R81" s="112" t="n">
        <v>26830</v>
      </c>
      <c r="S81" s="112" t="n">
        <v>26830</v>
      </c>
      <c r="T81" s="112" t="n">
        <v>26827</v>
      </c>
      <c r="U81" s="112" t="n">
        <v>26827</v>
      </c>
      <c r="V81" s="112" t="n">
        <v>26827</v>
      </c>
      <c r="W81" s="112" t="n">
        <v>26827</v>
      </c>
      <c r="X81" s="112" t="n">
        <v>26827</v>
      </c>
      <c r="Y81" s="112" t="n">
        <v>26827</v>
      </c>
      <c r="Z81" s="112" t="n">
        <v>26827</v>
      </c>
      <c r="AA81" s="112" t="n">
        <v>26827</v>
      </c>
      <c r="AB81" s="112" t="n">
        <v>26827</v>
      </c>
      <c r="AC81" s="112" t="n">
        <v>26827</v>
      </c>
      <c r="AD81" s="112" t="n">
        <v>26823</v>
      </c>
      <c r="AE81" s="112" t="n">
        <v>26822</v>
      </c>
      <c r="AF81" s="112" t="n">
        <v>26822</v>
      </c>
      <c r="AG81" s="112" t="n">
        <v>26822</v>
      </c>
      <c r="AH81" s="112" t="n">
        <v>26822</v>
      </c>
      <c r="AI81" s="112" t="n">
        <v>26822</v>
      </c>
      <c r="AJ81" s="112" t="n">
        <v>26820</v>
      </c>
      <c r="AK81" s="112" t="n">
        <v>26827</v>
      </c>
      <c r="AL81" s="112" t="n">
        <v>26827</v>
      </c>
      <c r="AM81" s="112" t="n">
        <v>26827</v>
      </c>
      <c r="AN81" s="112" t="n">
        <v>26827</v>
      </c>
      <c r="AO81" s="112" t="n">
        <v>26826</v>
      </c>
      <c r="AP81" s="112" t="n">
        <v>26823</v>
      </c>
      <c r="AQ81" s="112" t="n">
        <v>26822</v>
      </c>
      <c r="AR81" s="112" t="n">
        <v>26821</v>
      </c>
      <c r="AS81" s="112" t="n">
        <v>26818</v>
      </c>
      <c r="AT81" s="112" t="n">
        <v>26818</v>
      </c>
      <c r="AU81" s="112" t="n">
        <v>26818</v>
      </c>
      <c r="AV81" s="112" t="n">
        <v>26815</v>
      </c>
      <c r="AW81" s="112" t="n">
        <v>26813</v>
      </c>
      <c r="AX81" s="112" t="n">
        <v>26812</v>
      </c>
      <c r="AY81" s="112" t="n">
        <v>26812</v>
      </c>
      <c r="AZ81" s="112" t="n">
        <v>26811</v>
      </c>
      <c r="BA81" s="112" t="n">
        <v>26808</v>
      </c>
      <c r="BB81" s="112" t="n">
        <v>26808</v>
      </c>
      <c r="BC81" s="112" t="n">
        <v>26803</v>
      </c>
      <c r="BD81" s="112" t="n">
        <v>26803</v>
      </c>
      <c r="BE81" s="112" t="n">
        <v>26825</v>
      </c>
      <c r="BF81" s="112" t="n">
        <v>26817</v>
      </c>
      <c r="BG81" s="112" t="n">
        <v>26813</v>
      </c>
      <c r="BH81" s="112" t="n">
        <v>26812</v>
      </c>
      <c r="BI81" s="112" t="n">
        <v>26809</v>
      </c>
      <c r="BJ81" s="112" t="n">
        <v>26807</v>
      </c>
      <c r="BK81" s="112" t="n">
        <v>26806</v>
      </c>
      <c r="BL81" s="112" t="n">
        <v>26801</v>
      </c>
      <c r="BM81" s="112" t="n">
        <v>26787</v>
      </c>
      <c r="BN81" s="112" t="n">
        <v>26767</v>
      </c>
      <c r="BO81" s="112" t="n">
        <v>26761</v>
      </c>
      <c r="BP81" s="112" t="n">
        <v>26752</v>
      </c>
      <c r="BQ81" s="112" t="n">
        <v>26748</v>
      </c>
      <c r="BR81" s="112" t="n">
        <v>26734</v>
      </c>
      <c r="BS81" s="112" t="n">
        <v>26716</v>
      </c>
      <c r="BT81" s="112" t="n">
        <v>26636</v>
      </c>
      <c r="BU81" s="112" t="n">
        <v>26588</v>
      </c>
      <c r="BV81" s="112" t="n">
        <v>26549</v>
      </c>
      <c r="BW81" s="112" t="n">
        <v>26510</v>
      </c>
      <c r="BX81" s="112" t="n">
        <v>26384</v>
      </c>
      <c r="BY81" s="112"/>
      <c r="BZ81" s="112"/>
      <c r="CA81" s="112"/>
      <c r="CB81" s="112"/>
      <c r="CC81" s="112"/>
      <c r="CD81" s="112"/>
      <c r="CE81" s="112"/>
      <c r="CF81" s="112"/>
      <c r="CG81" s="112"/>
      <c r="CH81" s="112"/>
      <c r="CI81" s="112"/>
      <c r="CJ81" s="112"/>
      <c r="CK81" s="112"/>
      <c r="CL81" s="112"/>
      <c r="CM81" s="112"/>
      <c r="CN81" s="112"/>
      <c r="CO81" s="112"/>
      <c r="CP81" s="112"/>
      <c r="CQ81" s="112"/>
      <c r="CR81" s="112"/>
      <c r="CS81" s="112"/>
      <c r="CT81" s="112"/>
      <c r="CU81" s="112"/>
      <c r="CV81" s="112"/>
      <c r="CW81" s="112"/>
      <c r="CX81" s="112"/>
      <c r="CY81" s="112"/>
      <c r="CZ81" s="112"/>
      <c r="DA81" s="112"/>
      <c r="DB81" s="112"/>
      <c r="DC81" s="112"/>
      <c r="DD81" s="113"/>
      <c r="DE81" s="45"/>
      <c r="DF81" s="18"/>
      <c r="DG81" s="18"/>
    </row>
    <row r="82" customFormat="false" ht="15" hidden="false" customHeight="false" outlineLevel="0" collapsed="false">
      <c r="A82" s="219" t="n">
        <f aca="false">A81-1</f>
        <v>43978</v>
      </c>
      <c r="B82" s="111" t="n">
        <v>26712</v>
      </c>
      <c r="C82" s="111" t="n">
        <v>26712</v>
      </c>
      <c r="D82" s="111" t="n">
        <v>26712</v>
      </c>
      <c r="E82" s="111" t="n">
        <v>26711</v>
      </c>
      <c r="F82" s="111" t="n">
        <v>26711</v>
      </c>
      <c r="G82" s="111" t="n">
        <v>26710</v>
      </c>
      <c r="H82" s="111" t="n">
        <v>26710</v>
      </c>
      <c r="I82" s="111" t="n">
        <v>26709</v>
      </c>
      <c r="J82" s="112" t="n">
        <v>26709</v>
      </c>
      <c r="K82" s="112" t="n">
        <v>26709</v>
      </c>
      <c r="L82" s="112" t="n">
        <v>26709</v>
      </c>
      <c r="M82" s="112" t="n">
        <v>26709</v>
      </c>
      <c r="N82" s="112" t="n">
        <v>26709</v>
      </c>
      <c r="O82" s="112" t="n">
        <v>26709</v>
      </c>
      <c r="P82" s="112" t="n">
        <v>26709</v>
      </c>
      <c r="Q82" s="112" t="n">
        <v>26709</v>
      </c>
      <c r="R82" s="112" t="n">
        <v>26706</v>
      </c>
      <c r="S82" s="112" t="n">
        <v>26706</v>
      </c>
      <c r="T82" s="112" t="n">
        <v>26703</v>
      </c>
      <c r="U82" s="112" t="n">
        <v>26703</v>
      </c>
      <c r="V82" s="112" t="n">
        <v>26703</v>
      </c>
      <c r="W82" s="112" t="n">
        <v>26703</v>
      </c>
      <c r="X82" s="112" t="n">
        <v>26703</v>
      </c>
      <c r="Y82" s="112" t="n">
        <v>26703</v>
      </c>
      <c r="Z82" s="112" t="n">
        <v>26703</v>
      </c>
      <c r="AA82" s="112" t="n">
        <v>26703</v>
      </c>
      <c r="AB82" s="112" t="n">
        <v>26703</v>
      </c>
      <c r="AC82" s="112" t="n">
        <v>26703</v>
      </c>
      <c r="AD82" s="112" t="n">
        <v>26699</v>
      </c>
      <c r="AE82" s="112" t="n">
        <v>26698</v>
      </c>
      <c r="AF82" s="112" t="n">
        <v>26698</v>
      </c>
      <c r="AG82" s="112" t="n">
        <v>26698</v>
      </c>
      <c r="AH82" s="112" t="n">
        <v>26698</v>
      </c>
      <c r="AI82" s="112" t="n">
        <v>26698</v>
      </c>
      <c r="AJ82" s="112" t="n">
        <v>26696</v>
      </c>
      <c r="AK82" s="112" t="n">
        <v>26703</v>
      </c>
      <c r="AL82" s="112" t="n">
        <v>26703</v>
      </c>
      <c r="AM82" s="112" t="n">
        <v>26703</v>
      </c>
      <c r="AN82" s="112" t="n">
        <v>26703</v>
      </c>
      <c r="AO82" s="112" t="n">
        <v>26702</v>
      </c>
      <c r="AP82" s="112" t="n">
        <v>26699</v>
      </c>
      <c r="AQ82" s="112" t="n">
        <v>26698</v>
      </c>
      <c r="AR82" s="112" t="n">
        <v>26697</v>
      </c>
      <c r="AS82" s="112" t="n">
        <v>26694</v>
      </c>
      <c r="AT82" s="112" t="n">
        <v>26694</v>
      </c>
      <c r="AU82" s="112" t="n">
        <v>26694</v>
      </c>
      <c r="AV82" s="112" t="n">
        <v>26692</v>
      </c>
      <c r="AW82" s="112" t="n">
        <v>26691</v>
      </c>
      <c r="AX82" s="112" t="n">
        <v>26690</v>
      </c>
      <c r="AY82" s="112" t="n">
        <v>26690</v>
      </c>
      <c r="AZ82" s="112" t="n">
        <v>26689</v>
      </c>
      <c r="BA82" s="112" t="n">
        <v>26686</v>
      </c>
      <c r="BB82" s="112" t="n">
        <v>26686</v>
      </c>
      <c r="BC82" s="112" t="n">
        <v>26681</v>
      </c>
      <c r="BD82" s="112" t="n">
        <v>26681</v>
      </c>
      <c r="BE82" s="112" t="n">
        <v>26703</v>
      </c>
      <c r="BF82" s="112" t="n">
        <v>26696</v>
      </c>
      <c r="BG82" s="112" t="n">
        <v>26692</v>
      </c>
      <c r="BH82" s="112" t="n">
        <v>26691</v>
      </c>
      <c r="BI82" s="112" t="n">
        <v>26689</v>
      </c>
      <c r="BJ82" s="112" t="n">
        <v>26687</v>
      </c>
      <c r="BK82" s="112" t="n">
        <v>26686</v>
      </c>
      <c r="BL82" s="112" t="n">
        <v>26681</v>
      </c>
      <c r="BM82" s="112" t="n">
        <v>26668</v>
      </c>
      <c r="BN82" s="112" t="n">
        <v>26649</v>
      </c>
      <c r="BO82" s="112" t="n">
        <v>26643</v>
      </c>
      <c r="BP82" s="112" t="n">
        <v>26636</v>
      </c>
      <c r="BQ82" s="112" t="n">
        <v>26633</v>
      </c>
      <c r="BR82" s="112" t="n">
        <v>26623</v>
      </c>
      <c r="BS82" s="112" t="n">
        <v>26605</v>
      </c>
      <c r="BT82" s="112" t="n">
        <v>26526</v>
      </c>
      <c r="BU82" s="112" t="n">
        <v>26488</v>
      </c>
      <c r="BV82" s="112" t="n">
        <v>26455</v>
      </c>
      <c r="BW82" s="112" t="n">
        <v>26423</v>
      </c>
      <c r="BX82" s="112" t="n">
        <v>26348</v>
      </c>
      <c r="BY82" s="112" t="n">
        <v>26235</v>
      </c>
      <c r="BZ82" s="112"/>
      <c r="CA82" s="112"/>
      <c r="CB82" s="112"/>
      <c r="CC82" s="112"/>
      <c r="CD82" s="112"/>
      <c r="CE82" s="112"/>
      <c r="CF82" s="112"/>
      <c r="CG82" s="112"/>
      <c r="CH82" s="112"/>
      <c r="CI82" s="112"/>
      <c r="CJ82" s="112"/>
      <c r="CK82" s="112"/>
      <c r="CL82" s="112"/>
      <c r="CM82" s="112"/>
      <c r="CN82" s="112"/>
      <c r="CO82" s="112"/>
      <c r="CP82" s="112"/>
      <c r="CQ82" s="112"/>
      <c r="CR82" s="112"/>
      <c r="CS82" s="112"/>
      <c r="CT82" s="112"/>
      <c r="CU82" s="112"/>
      <c r="CV82" s="112"/>
      <c r="CW82" s="112"/>
      <c r="CX82" s="112"/>
      <c r="CY82" s="112"/>
      <c r="CZ82" s="112"/>
      <c r="DA82" s="112"/>
      <c r="DB82" s="112"/>
      <c r="DC82" s="112"/>
      <c r="DD82" s="113"/>
      <c r="DE82" s="45"/>
      <c r="DF82" s="18"/>
      <c r="DG82" s="18"/>
    </row>
    <row r="83" customFormat="false" ht="15" hidden="false" customHeight="false" outlineLevel="0" collapsed="false">
      <c r="A83" s="219" t="n">
        <f aca="false">A82-1</f>
        <v>43977</v>
      </c>
      <c r="B83" s="111" t="n">
        <v>26591</v>
      </c>
      <c r="C83" s="111" t="n">
        <v>26591</v>
      </c>
      <c r="D83" s="111" t="n">
        <v>26591</v>
      </c>
      <c r="E83" s="111" t="n">
        <v>26590</v>
      </c>
      <c r="F83" s="111" t="n">
        <v>26590</v>
      </c>
      <c r="G83" s="111" t="n">
        <v>26589</v>
      </c>
      <c r="H83" s="111" t="n">
        <v>26589</v>
      </c>
      <c r="I83" s="111" t="n">
        <v>26589</v>
      </c>
      <c r="J83" s="112" t="n">
        <v>26589</v>
      </c>
      <c r="K83" s="112" t="n">
        <v>26589</v>
      </c>
      <c r="L83" s="112" t="n">
        <v>26589</v>
      </c>
      <c r="M83" s="112" t="n">
        <v>26589</v>
      </c>
      <c r="N83" s="112" t="n">
        <v>26589</v>
      </c>
      <c r="O83" s="112" t="n">
        <v>26589</v>
      </c>
      <c r="P83" s="112" t="n">
        <v>26589</v>
      </c>
      <c r="Q83" s="112" t="n">
        <v>26589</v>
      </c>
      <c r="R83" s="112" t="n">
        <v>26586</v>
      </c>
      <c r="S83" s="112" t="n">
        <v>26586</v>
      </c>
      <c r="T83" s="112" t="n">
        <v>26583</v>
      </c>
      <c r="U83" s="112" t="n">
        <v>26583</v>
      </c>
      <c r="V83" s="112" t="n">
        <v>26583</v>
      </c>
      <c r="W83" s="112" t="n">
        <v>26583</v>
      </c>
      <c r="X83" s="112" t="n">
        <v>26583</v>
      </c>
      <c r="Y83" s="112" t="n">
        <v>26583</v>
      </c>
      <c r="Z83" s="112" t="n">
        <v>26583</v>
      </c>
      <c r="AA83" s="112" t="n">
        <v>26583</v>
      </c>
      <c r="AB83" s="112" t="n">
        <v>26583</v>
      </c>
      <c r="AC83" s="112" t="n">
        <v>26583</v>
      </c>
      <c r="AD83" s="112" t="n">
        <v>26579</v>
      </c>
      <c r="AE83" s="112" t="n">
        <v>26578</v>
      </c>
      <c r="AF83" s="112" t="n">
        <v>26578</v>
      </c>
      <c r="AG83" s="112" t="n">
        <v>26578</v>
      </c>
      <c r="AH83" s="112" t="n">
        <v>26578</v>
      </c>
      <c r="AI83" s="112" t="n">
        <v>26578</v>
      </c>
      <c r="AJ83" s="112" t="n">
        <v>26576</v>
      </c>
      <c r="AK83" s="112" t="n">
        <v>26583</v>
      </c>
      <c r="AL83" s="112" t="n">
        <v>26583</v>
      </c>
      <c r="AM83" s="112" t="n">
        <v>26583</v>
      </c>
      <c r="AN83" s="112" t="n">
        <v>26583</v>
      </c>
      <c r="AO83" s="112" t="n">
        <v>26582</v>
      </c>
      <c r="AP83" s="112" t="n">
        <v>26579</v>
      </c>
      <c r="AQ83" s="112" t="n">
        <v>26578</v>
      </c>
      <c r="AR83" s="112" t="n">
        <v>26577</v>
      </c>
      <c r="AS83" s="112" t="n">
        <v>26574</v>
      </c>
      <c r="AT83" s="112" t="n">
        <v>26574</v>
      </c>
      <c r="AU83" s="112" t="n">
        <v>26574</v>
      </c>
      <c r="AV83" s="112" t="n">
        <v>26572</v>
      </c>
      <c r="AW83" s="112" t="n">
        <v>26571</v>
      </c>
      <c r="AX83" s="112" t="n">
        <v>26570</v>
      </c>
      <c r="AY83" s="112" t="n">
        <v>26570</v>
      </c>
      <c r="AZ83" s="112" t="n">
        <v>26569</v>
      </c>
      <c r="BA83" s="112" t="n">
        <v>26566</v>
      </c>
      <c r="BB83" s="112" t="n">
        <v>26566</v>
      </c>
      <c r="BC83" s="112" t="n">
        <v>26561</v>
      </c>
      <c r="BD83" s="112" t="n">
        <v>26561</v>
      </c>
      <c r="BE83" s="112" t="n">
        <v>26583</v>
      </c>
      <c r="BF83" s="112" t="n">
        <v>26577</v>
      </c>
      <c r="BG83" s="112" t="n">
        <v>26574</v>
      </c>
      <c r="BH83" s="112" t="n">
        <v>26573</v>
      </c>
      <c r="BI83" s="112" t="n">
        <v>26571</v>
      </c>
      <c r="BJ83" s="112" t="n">
        <v>26569</v>
      </c>
      <c r="BK83" s="112" t="n">
        <v>26568</v>
      </c>
      <c r="BL83" s="112" t="n">
        <v>26563</v>
      </c>
      <c r="BM83" s="112" t="n">
        <v>26551</v>
      </c>
      <c r="BN83" s="112" t="n">
        <v>26534</v>
      </c>
      <c r="BO83" s="112" t="n">
        <v>26528</v>
      </c>
      <c r="BP83" s="112" t="n">
        <v>26522</v>
      </c>
      <c r="BQ83" s="112" t="n">
        <v>26519</v>
      </c>
      <c r="BR83" s="112" t="n">
        <v>26509</v>
      </c>
      <c r="BS83" s="112" t="n">
        <v>26492</v>
      </c>
      <c r="BT83" s="112" t="n">
        <v>26416</v>
      </c>
      <c r="BU83" s="112" t="n">
        <v>26380</v>
      </c>
      <c r="BV83" s="112" t="n">
        <v>26349</v>
      </c>
      <c r="BW83" s="112" t="n">
        <v>26321</v>
      </c>
      <c r="BX83" s="112" t="n">
        <v>26260</v>
      </c>
      <c r="BY83" s="112" t="n">
        <v>26206</v>
      </c>
      <c r="BZ83" s="112" t="n">
        <v>26050</v>
      </c>
      <c r="CA83" s="112"/>
      <c r="CB83" s="112"/>
      <c r="CC83" s="112"/>
      <c r="CD83" s="112"/>
      <c r="CE83" s="112"/>
      <c r="CF83" s="112"/>
      <c r="CG83" s="112"/>
      <c r="CH83" s="112"/>
      <c r="CI83" s="112"/>
      <c r="CJ83" s="112"/>
      <c r="CK83" s="112"/>
      <c r="CL83" s="112"/>
      <c r="CM83" s="112"/>
      <c r="CN83" s="112"/>
      <c r="CO83" s="112"/>
      <c r="CP83" s="112"/>
      <c r="CQ83" s="112"/>
      <c r="CR83" s="112"/>
      <c r="CS83" s="112"/>
      <c r="CT83" s="112"/>
      <c r="CU83" s="112"/>
      <c r="CV83" s="112"/>
      <c r="CW83" s="112"/>
      <c r="CX83" s="112"/>
      <c r="CY83" s="112"/>
      <c r="CZ83" s="112"/>
      <c r="DA83" s="112"/>
      <c r="DB83" s="112"/>
      <c r="DC83" s="112"/>
      <c r="DD83" s="113"/>
      <c r="DE83" s="45"/>
      <c r="DF83" s="18"/>
      <c r="DG83" s="18"/>
    </row>
    <row r="84" customFormat="false" ht="15" hidden="false" customHeight="false" outlineLevel="0" collapsed="false">
      <c r="A84" s="219" t="n">
        <f aca="false">A83-1</f>
        <v>43976</v>
      </c>
      <c r="B84" s="111" t="n">
        <v>26452</v>
      </c>
      <c r="C84" s="111" t="n">
        <v>26452</v>
      </c>
      <c r="D84" s="111" t="n">
        <v>26452</v>
      </c>
      <c r="E84" s="111" t="n">
        <v>26451</v>
      </c>
      <c r="F84" s="111" t="n">
        <v>26451</v>
      </c>
      <c r="G84" s="111" t="n">
        <v>26450</v>
      </c>
      <c r="H84" s="111" t="n">
        <v>26450</v>
      </c>
      <c r="I84" s="111" t="n">
        <v>26450</v>
      </c>
      <c r="J84" s="112" t="n">
        <v>26450</v>
      </c>
      <c r="K84" s="112" t="n">
        <v>26450</v>
      </c>
      <c r="L84" s="112" t="n">
        <v>26450</v>
      </c>
      <c r="M84" s="112" t="n">
        <v>26450</v>
      </c>
      <c r="N84" s="112" t="n">
        <v>26450</v>
      </c>
      <c r="O84" s="112" t="n">
        <v>26450</v>
      </c>
      <c r="P84" s="112" t="n">
        <v>26450</v>
      </c>
      <c r="Q84" s="112" t="n">
        <v>26450</v>
      </c>
      <c r="R84" s="112" t="n">
        <v>26447</v>
      </c>
      <c r="S84" s="112" t="n">
        <v>26447</v>
      </c>
      <c r="T84" s="112" t="n">
        <v>26445</v>
      </c>
      <c r="U84" s="112" t="n">
        <v>26445</v>
      </c>
      <c r="V84" s="112" t="n">
        <v>26445</v>
      </c>
      <c r="W84" s="112" t="n">
        <v>26445</v>
      </c>
      <c r="X84" s="112" t="n">
        <v>26445</v>
      </c>
      <c r="Y84" s="112" t="n">
        <v>26445</v>
      </c>
      <c r="Z84" s="112" t="n">
        <v>26445</v>
      </c>
      <c r="AA84" s="112" t="n">
        <v>26445</v>
      </c>
      <c r="AB84" s="112" t="n">
        <v>26445</v>
      </c>
      <c r="AC84" s="112" t="n">
        <v>26445</v>
      </c>
      <c r="AD84" s="112" t="n">
        <v>26441</v>
      </c>
      <c r="AE84" s="112" t="n">
        <v>26440</v>
      </c>
      <c r="AF84" s="112" t="n">
        <v>26440</v>
      </c>
      <c r="AG84" s="112" t="n">
        <v>26440</v>
      </c>
      <c r="AH84" s="112" t="n">
        <v>26440</v>
      </c>
      <c r="AI84" s="112" t="n">
        <v>26440</v>
      </c>
      <c r="AJ84" s="112" t="n">
        <v>26438</v>
      </c>
      <c r="AK84" s="112" t="n">
        <v>26445</v>
      </c>
      <c r="AL84" s="112" t="n">
        <v>26445</v>
      </c>
      <c r="AM84" s="112" t="n">
        <v>26445</v>
      </c>
      <c r="AN84" s="112" t="n">
        <v>26445</v>
      </c>
      <c r="AO84" s="112" t="n">
        <v>26444</v>
      </c>
      <c r="AP84" s="112" t="n">
        <v>26441</v>
      </c>
      <c r="AQ84" s="112" t="n">
        <v>26440</v>
      </c>
      <c r="AR84" s="112" t="n">
        <v>26439</v>
      </c>
      <c r="AS84" s="112" t="n">
        <v>26437</v>
      </c>
      <c r="AT84" s="112" t="n">
        <v>26437</v>
      </c>
      <c r="AU84" s="112" t="n">
        <v>26437</v>
      </c>
      <c r="AV84" s="112" t="n">
        <v>26435</v>
      </c>
      <c r="AW84" s="112" t="n">
        <v>26434</v>
      </c>
      <c r="AX84" s="112" t="n">
        <v>26433</v>
      </c>
      <c r="AY84" s="112" t="n">
        <v>26433</v>
      </c>
      <c r="AZ84" s="112" t="n">
        <v>26432</v>
      </c>
      <c r="BA84" s="112" t="n">
        <v>26429</v>
      </c>
      <c r="BB84" s="112" t="n">
        <v>26429</v>
      </c>
      <c r="BC84" s="112" t="n">
        <v>26424</v>
      </c>
      <c r="BD84" s="112" t="n">
        <v>26424</v>
      </c>
      <c r="BE84" s="112" t="n">
        <v>26446</v>
      </c>
      <c r="BF84" s="112" t="n">
        <v>26440</v>
      </c>
      <c r="BG84" s="112" t="n">
        <v>26437</v>
      </c>
      <c r="BH84" s="112" t="n">
        <v>26436</v>
      </c>
      <c r="BI84" s="112" t="n">
        <v>26434</v>
      </c>
      <c r="BJ84" s="112" t="n">
        <v>26432</v>
      </c>
      <c r="BK84" s="112" t="n">
        <v>26431</v>
      </c>
      <c r="BL84" s="112" t="n">
        <v>26426</v>
      </c>
      <c r="BM84" s="112" t="n">
        <v>26415</v>
      </c>
      <c r="BN84" s="112" t="n">
        <v>26399</v>
      </c>
      <c r="BO84" s="112" t="n">
        <v>26394</v>
      </c>
      <c r="BP84" s="112" t="n">
        <v>26389</v>
      </c>
      <c r="BQ84" s="112" t="n">
        <v>26386</v>
      </c>
      <c r="BR84" s="112" t="n">
        <v>26378</v>
      </c>
      <c r="BS84" s="112" t="n">
        <v>26361</v>
      </c>
      <c r="BT84" s="112" t="n">
        <v>26288</v>
      </c>
      <c r="BU84" s="112" t="n">
        <v>26254</v>
      </c>
      <c r="BV84" s="112" t="n">
        <v>26224</v>
      </c>
      <c r="BW84" s="112" t="n">
        <v>26198</v>
      </c>
      <c r="BX84" s="112" t="n">
        <v>26146</v>
      </c>
      <c r="BY84" s="112" t="n">
        <v>26109</v>
      </c>
      <c r="BZ84" s="112" t="n">
        <v>26026</v>
      </c>
      <c r="CA84" s="112" t="n">
        <v>25867</v>
      </c>
      <c r="CB84" s="112"/>
      <c r="CC84" s="112"/>
      <c r="CD84" s="112"/>
      <c r="CE84" s="112"/>
      <c r="CF84" s="112"/>
      <c r="CG84" s="112"/>
      <c r="CH84" s="112"/>
      <c r="CI84" s="112"/>
      <c r="CJ84" s="112"/>
      <c r="CK84" s="112"/>
      <c r="CL84" s="112"/>
      <c r="CM84" s="112"/>
      <c r="CN84" s="112"/>
      <c r="CO84" s="112"/>
      <c r="CP84" s="112"/>
      <c r="CQ84" s="112"/>
      <c r="CR84" s="112"/>
      <c r="CS84" s="112"/>
      <c r="CT84" s="112"/>
      <c r="CU84" s="112"/>
      <c r="CV84" s="112"/>
      <c r="CW84" s="112"/>
      <c r="CX84" s="112"/>
      <c r="CY84" s="112"/>
      <c r="CZ84" s="112"/>
      <c r="DA84" s="112"/>
      <c r="DB84" s="112"/>
      <c r="DC84" s="112"/>
      <c r="DD84" s="113"/>
      <c r="DE84" s="45"/>
      <c r="DF84" s="18"/>
      <c r="DG84" s="18"/>
    </row>
    <row r="85" customFormat="false" ht="15" hidden="false" customHeight="false" outlineLevel="0" collapsed="false">
      <c r="A85" s="219" t="n">
        <f aca="false">A84-1</f>
        <v>43975</v>
      </c>
      <c r="B85" s="111" t="n">
        <v>26319</v>
      </c>
      <c r="C85" s="111" t="n">
        <v>26319</v>
      </c>
      <c r="D85" s="111" t="n">
        <v>26319</v>
      </c>
      <c r="E85" s="111" t="n">
        <v>26318</v>
      </c>
      <c r="F85" s="111" t="n">
        <v>26318</v>
      </c>
      <c r="G85" s="111" t="n">
        <v>26317</v>
      </c>
      <c r="H85" s="111" t="n">
        <v>26317</v>
      </c>
      <c r="I85" s="111" t="n">
        <v>26317</v>
      </c>
      <c r="J85" s="112" t="n">
        <v>26317</v>
      </c>
      <c r="K85" s="112" t="n">
        <v>26317</v>
      </c>
      <c r="L85" s="112" t="n">
        <v>26317</v>
      </c>
      <c r="M85" s="112" t="n">
        <v>26317</v>
      </c>
      <c r="N85" s="112" t="n">
        <v>26317</v>
      </c>
      <c r="O85" s="112" t="n">
        <v>26317</v>
      </c>
      <c r="P85" s="112" t="n">
        <v>26317</v>
      </c>
      <c r="Q85" s="112" t="n">
        <v>26317</v>
      </c>
      <c r="R85" s="112" t="n">
        <v>26314</v>
      </c>
      <c r="S85" s="112" t="n">
        <v>26314</v>
      </c>
      <c r="T85" s="112" t="n">
        <v>26312</v>
      </c>
      <c r="U85" s="112" t="n">
        <v>26312</v>
      </c>
      <c r="V85" s="112" t="n">
        <v>26312</v>
      </c>
      <c r="W85" s="112" t="n">
        <v>26312</v>
      </c>
      <c r="X85" s="112" t="n">
        <v>26312</v>
      </c>
      <c r="Y85" s="112" t="n">
        <v>26312</v>
      </c>
      <c r="Z85" s="112" t="n">
        <v>26312</v>
      </c>
      <c r="AA85" s="112" t="n">
        <v>26312</v>
      </c>
      <c r="AB85" s="112" t="n">
        <v>26312</v>
      </c>
      <c r="AC85" s="112" t="n">
        <v>26312</v>
      </c>
      <c r="AD85" s="112" t="n">
        <v>26308</v>
      </c>
      <c r="AE85" s="112" t="n">
        <v>26307</v>
      </c>
      <c r="AF85" s="112" t="n">
        <v>26307</v>
      </c>
      <c r="AG85" s="112" t="n">
        <v>26307</v>
      </c>
      <c r="AH85" s="112" t="n">
        <v>26307</v>
      </c>
      <c r="AI85" s="112" t="n">
        <v>26307</v>
      </c>
      <c r="AJ85" s="112" t="n">
        <v>26305</v>
      </c>
      <c r="AK85" s="112" t="n">
        <v>26312</v>
      </c>
      <c r="AL85" s="112" t="n">
        <v>26312</v>
      </c>
      <c r="AM85" s="112" t="n">
        <v>26312</v>
      </c>
      <c r="AN85" s="112" t="n">
        <v>26312</v>
      </c>
      <c r="AO85" s="112" t="n">
        <v>26311</v>
      </c>
      <c r="AP85" s="112" t="n">
        <v>26308</v>
      </c>
      <c r="AQ85" s="112" t="n">
        <v>26307</v>
      </c>
      <c r="AR85" s="112" t="n">
        <v>26306</v>
      </c>
      <c r="AS85" s="112" t="n">
        <v>26304</v>
      </c>
      <c r="AT85" s="112" t="n">
        <v>26304</v>
      </c>
      <c r="AU85" s="112" t="n">
        <v>26304</v>
      </c>
      <c r="AV85" s="112" t="n">
        <v>26302</v>
      </c>
      <c r="AW85" s="112" t="n">
        <v>26301</v>
      </c>
      <c r="AX85" s="112" t="n">
        <v>26300</v>
      </c>
      <c r="AY85" s="112" t="n">
        <v>26300</v>
      </c>
      <c r="AZ85" s="112" t="n">
        <v>26299</v>
      </c>
      <c r="BA85" s="112" t="n">
        <v>26296</v>
      </c>
      <c r="BB85" s="112" t="n">
        <v>26296</v>
      </c>
      <c r="BC85" s="112" t="n">
        <v>26291</v>
      </c>
      <c r="BD85" s="112" t="n">
        <v>26291</v>
      </c>
      <c r="BE85" s="112" t="n">
        <v>26313</v>
      </c>
      <c r="BF85" s="112" t="n">
        <v>26307</v>
      </c>
      <c r="BG85" s="112" t="n">
        <v>26304</v>
      </c>
      <c r="BH85" s="112" t="n">
        <v>26303</v>
      </c>
      <c r="BI85" s="112" t="n">
        <v>26301</v>
      </c>
      <c r="BJ85" s="112" t="n">
        <v>26299</v>
      </c>
      <c r="BK85" s="112" t="n">
        <v>26298</v>
      </c>
      <c r="BL85" s="112" t="n">
        <v>26293</v>
      </c>
      <c r="BM85" s="112" t="n">
        <v>26282</v>
      </c>
      <c r="BN85" s="112" t="n">
        <v>26268</v>
      </c>
      <c r="BO85" s="112" t="n">
        <v>26263</v>
      </c>
      <c r="BP85" s="112" t="n">
        <v>26260</v>
      </c>
      <c r="BQ85" s="112" t="n">
        <v>26257</v>
      </c>
      <c r="BR85" s="112" t="n">
        <v>26249</v>
      </c>
      <c r="BS85" s="112" t="n">
        <v>26232</v>
      </c>
      <c r="BT85" s="112" t="n">
        <v>26160</v>
      </c>
      <c r="BU85" s="112" t="n">
        <v>26127</v>
      </c>
      <c r="BV85" s="112" t="n">
        <v>26098</v>
      </c>
      <c r="BW85" s="112" t="n">
        <v>26076</v>
      </c>
      <c r="BX85" s="112" t="n">
        <v>26030</v>
      </c>
      <c r="BY85" s="112" t="n">
        <v>26003</v>
      </c>
      <c r="BZ85" s="112" t="n">
        <v>25939</v>
      </c>
      <c r="CA85" s="112" t="n">
        <v>25844</v>
      </c>
      <c r="CB85" s="112" t="n">
        <v>25751</v>
      </c>
      <c r="CC85" s="112"/>
      <c r="CD85" s="112"/>
      <c r="CE85" s="112"/>
      <c r="CF85" s="112"/>
      <c r="CG85" s="112"/>
      <c r="CH85" s="112"/>
      <c r="CI85" s="112"/>
      <c r="CJ85" s="112"/>
      <c r="CK85" s="112"/>
      <c r="CL85" s="112"/>
      <c r="CM85" s="112"/>
      <c r="CN85" s="112"/>
      <c r="CO85" s="112"/>
      <c r="CP85" s="112"/>
      <c r="CQ85" s="112"/>
      <c r="CR85" s="112"/>
      <c r="CS85" s="112"/>
      <c r="CT85" s="112"/>
      <c r="CU85" s="112"/>
      <c r="CV85" s="112"/>
      <c r="CW85" s="112"/>
      <c r="CX85" s="112"/>
      <c r="CY85" s="112"/>
      <c r="CZ85" s="112"/>
      <c r="DA85" s="112"/>
      <c r="DB85" s="112"/>
      <c r="DC85" s="112"/>
      <c r="DD85" s="113"/>
      <c r="DE85" s="45"/>
      <c r="DF85" s="18"/>
      <c r="DG85" s="18"/>
    </row>
    <row r="86" customFormat="false" ht="15" hidden="false" customHeight="false" outlineLevel="0" collapsed="false">
      <c r="A86" s="219" t="n">
        <f aca="false">A85-1</f>
        <v>43974</v>
      </c>
      <c r="B86" s="111" t="n">
        <v>26203</v>
      </c>
      <c r="C86" s="111" t="n">
        <v>26203</v>
      </c>
      <c r="D86" s="111" t="n">
        <v>26203</v>
      </c>
      <c r="E86" s="111" t="n">
        <v>26202</v>
      </c>
      <c r="F86" s="111" t="n">
        <v>26202</v>
      </c>
      <c r="G86" s="111" t="n">
        <v>26201</v>
      </c>
      <c r="H86" s="111" t="n">
        <v>26201</v>
      </c>
      <c r="I86" s="111" t="n">
        <v>26201</v>
      </c>
      <c r="J86" s="112" t="n">
        <v>26201</v>
      </c>
      <c r="K86" s="112" t="n">
        <v>26201</v>
      </c>
      <c r="L86" s="112" t="n">
        <v>26201</v>
      </c>
      <c r="M86" s="112" t="n">
        <v>26201</v>
      </c>
      <c r="N86" s="112" t="n">
        <v>26201</v>
      </c>
      <c r="O86" s="112" t="n">
        <v>26201</v>
      </c>
      <c r="P86" s="112" t="n">
        <v>26201</v>
      </c>
      <c r="Q86" s="112" t="n">
        <v>26201</v>
      </c>
      <c r="R86" s="112" t="n">
        <v>26198</v>
      </c>
      <c r="S86" s="112" t="n">
        <v>26198</v>
      </c>
      <c r="T86" s="112" t="n">
        <v>26196</v>
      </c>
      <c r="U86" s="112" t="n">
        <v>26196</v>
      </c>
      <c r="V86" s="112" t="n">
        <v>26196</v>
      </c>
      <c r="W86" s="112" t="n">
        <v>26196</v>
      </c>
      <c r="X86" s="112" t="n">
        <v>26196</v>
      </c>
      <c r="Y86" s="112" t="n">
        <v>26196</v>
      </c>
      <c r="Z86" s="112" t="n">
        <v>26196</v>
      </c>
      <c r="AA86" s="112" t="n">
        <v>26196</v>
      </c>
      <c r="AB86" s="112" t="n">
        <v>26196</v>
      </c>
      <c r="AC86" s="112" t="n">
        <v>26196</v>
      </c>
      <c r="AD86" s="112" t="n">
        <v>26192</v>
      </c>
      <c r="AE86" s="112" t="n">
        <v>26191</v>
      </c>
      <c r="AF86" s="112" t="n">
        <v>26191</v>
      </c>
      <c r="AG86" s="112" t="n">
        <v>26191</v>
      </c>
      <c r="AH86" s="112" t="n">
        <v>26191</v>
      </c>
      <c r="AI86" s="112" t="n">
        <v>26191</v>
      </c>
      <c r="AJ86" s="112" t="n">
        <v>26189</v>
      </c>
      <c r="AK86" s="112" t="n">
        <v>26197</v>
      </c>
      <c r="AL86" s="112" t="n">
        <v>26197</v>
      </c>
      <c r="AM86" s="112" t="n">
        <v>26197</v>
      </c>
      <c r="AN86" s="112" t="n">
        <v>26197</v>
      </c>
      <c r="AO86" s="112" t="n">
        <v>26196</v>
      </c>
      <c r="AP86" s="112" t="n">
        <v>26193</v>
      </c>
      <c r="AQ86" s="112" t="n">
        <v>26192</v>
      </c>
      <c r="AR86" s="112" t="n">
        <v>26191</v>
      </c>
      <c r="AS86" s="112" t="n">
        <v>26189</v>
      </c>
      <c r="AT86" s="112" t="n">
        <v>26189</v>
      </c>
      <c r="AU86" s="112" t="n">
        <v>26189</v>
      </c>
      <c r="AV86" s="112" t="n">
        <v>26187</v>
      </c>
      <c r="AW86" s="112" t="n">
        <v>26186</v>
      </c>
      <c r="AX86" s="112" t="n">
        <v>26185</v>
      </c>
      <c r="AY86" s="112" t="n">
        <v>26185</v>
      </c>
      <c r="AZ86" s="112" t="n">
        <v>26184</v>
      </c>
      <c r="BA86" s="112" t="n">
        <v>26182</v>
      </c>
      <c r="BB86" s="112" t="n">
        <v>26182</v>
      </c>
      <c r="BC86" s="112" t="n">
        <v>26177</v>
      </c>
      <c r="BD86" s="112" t="n">
        <v>26177</v>
      </c>
      <c r="BE86" s="112" t="n">
        <v>26199</v>
      </c>
      <c r="BF86" s="112" t="n">
        <v>26194</v>
      </c>
      <c r="BG86" s="112" t="n">
        <v>26192</v>
      </c>
      <c r="BH86" s="112" t="n">
        <v>26191</v>
      </c>
      <c r="BI86" s="112" t="n">
        <v>26189</v>
      </c>
      <c r="BJ86" s="112" t="n">
        <v>26187</v>
      </c>
      <c r="BK86" s="112" t="n">
        <v>26186</v>
      </c>
      <c r="BL86" s="112" t="n">
        <v>26182</v>
      </c>
      <c r="BM86" s="112" t="n">
        <v>26171</v>
      </c>
      <c r="BN86" s="112" t="n">
        <v>26158</v>
      </c>
      <c r="BO86" s="112" t="n">
        <v>26153</v>
      </c>
      <c r="BP86" s="112" t="n">
        <v>26150</v>
      </c>
      <c r="BQ86" s="112" t="n">
        <v>26147</v>
      </c>
      <c r="BR86" s="112" t="n">
        <v>26139</v>
      </c>
      <c r="BS86" s="112" t="n">
        <v>26122</v>
      </c>
      <c r="BT86" s="112" t="n">
        <v>26052</v>
      </c>
      <c r="BU86" s="112" t="n">
        <v>26019</v>
      </c>
      <c r="BV86" s="112" t="n">
        <v>25990</v>
      </c>
      <c r="BW86" s="112" t="n">
        <v>25968</v>
      </c>
      <c r="BX86" s="112" t="n">
        <v>25927</v>
      </c>
      <c r="BY86" s="112" t="n">
        <v>25904</v>
      </c>
      <c r="BZ86" s="112" t="n">
        <v>25852</v>
      </c>
      <c r="CA86" s="112" t="n">
        <v>25785</v>
      </c>
      <c r="CB86" s="112" t="n">
        <v>25732</v>
      </c>
      <c r="CC86" s="112" t="n">
        <v>25692</v>
      </c>
      <c r="CD86" s="112"/>
      <c r="CE86" s="112"/>
      <c r="CF86" s="112"/>
      <c r="CG86" s="112"/>
      <c r="CH86" s="112"/>
      <c r="CI86" s="112"/>
      <c r="CJ86" s="112"/>
      <c r="CK86" s="112"/>
      <c r="CL86" s="112"/>
      <c r="CM86" s="112"/>
      <c r="CN86" s="112"/>
      <c r="CO86" s="112"/>
      <c r="CP86" s="112"/>
      <c r="CQ86" s="112"/>
      <c r="CR86" s="112"/>
      <c r="CS86" s="112"/>
      <c r="CT86" s="112"/>
      <c r="CU86" s="112"/>
      <c r="CV86" s="112"/>
      <c r="CW86" s="112"/>
      <c r="CX86" s="112"/>
      <c r="CY86" s="112"/>
      <c r="CZ86" s="112"/>
      <c r="DA86" s="112"/>
      <c r="DB86" s="112"/>
      <c r="DC86" s="112"/>
      <c r="DD86" s="113"/>
      <c r="DE86" s="45"/>
      <c r="DF86" s="18"/>
      <c r="DG86" s="18"/>
    </row>
    <row r="87" customFormat="false" ht="15" hidden="false" customHeight="false" outlineLevel="0" collapsed="false">
      <c r="A87" s="219" t="n">
        <f aca="false">A86-1</f>
        <v>43973</v>
      </c>
      <c r="B87" s="111" t="n">
        <v>26075</v>
      </c>
      <c r="C87" s="111" t="n">
        <v>26075</v>
      </c>
      <c r="D87" s="111" t="n">
        <v>26075</v>
      </c>
      <c r="E87" s="111" t="n">
        <v>26074</v>
      </c>
      <c r="F87" s="111" t="n">
        <v>26074</v>
      </c>
      <c r="G87" s="111" t="n">
        <v>26073</v>
      </c>
      <c r="H87" s="111" t="n">
        <v>26073</v>
      </c>
      <c r="I87" s="111" t="n">
        <v>26073</v>
      </c>
      <c r="J87" s="112" t="n">
        <v>26073</v>
      </c>
      <c r="K87" s="112" t="n">
        <v>26073</v>
      </c>
      <c r="L87" s="112" t="n">
        <v>26073</v>
      </c>
      <c r="M87" s="112" t="n">
        <v>26073</v>
      </c>
      <c r="N87" s="112" t="n">
        <v>26073</v>
      </c>
      <c r="O87" s="112" t="n">
        <v>26073</v>
      </c>
      <c r="P87" s="112" t="n">
        <v>26073</v>
      </c>
      <c r="Q87" s="112" t="n">
        <v>26073</v>
      </c>
      <c r="R87" s="112" t="n">
        <v>26070</v>
      </c>
      <c r="S87" s="112" t="n">
        <v>26070</v>
      </c>
      <c r="T87" s="112" t="n">
        <v>26068</v>
      </c>
      <c r="U87" s="112" t="n">
        <v>26068</v>
      </c>
      <c r="V87" s="112" t="n">
        <v>26068</v>
      </c>
      <c r="W87" s="112" t="n">
        <v>26068</v>
      </c>
      <c r="X87" s="112" t="n">
        <v>26068</v>
      </c>
      <c r="Y87" s="112" t="n">
        <v>26068</v>
      </c>
      <c r="Z87" s="112" t="n">
        <v>26068</v>
      </c>
      <c r="AA87" s="112" t="n">
        <v>26068</v>
      </c>
      <c r="AB87" s="112" t="n">
        <v>26068</v>
      </c>
      <c r="AC87" s="112" t="n">
        <v>26068</v>
      </c>
      <c r="AD87" s="112" t="n">
        <v>26064</v>
      </c>
      <c r="AE87" s="112" t="n">
        <v>26063</v>
      </c>
      <c r="AF87" s="112" t="n">
        <v>26063</v>
      </c>
      <c r="AG87" s="112" t="n">
        <v>26063</v>
      </c>
      <c r="AH87" s="112" t="n">
        <v>26063</v>
      </c>
      <c r="AI87" s="112" t="n">
        <v>26063</v>
      </c>
      <c r="AJ87" s="112" t="n">
        <v>26061</v>
      </c>
      <c r="AK87" s="112" t="n">
        <v>26069</v>
      </c>
      <c r="AL87" s="112" t="n">
        <v>26069</v>
      </c>
      <c r="AM87" s="112" t="n">
        <v>26069</v>
      </c>
      <c r="AN87" s="112" t="n">
        <v>26069</v>
      </c>
      <c r="AO87" s="112" t="n">
        <v>26068</v>
      </c>
      <c r="AP87" s="112" t="n">
        <v>26065</v>
      </c>
      <c r="AQ87" s="112" t="n">
        <v>26064</v>
      </c>
      <c r="AR87" s="112" t="n">
        <v>26063</v>
      </c>
      <c r="AS87" s="112" t="n">
        <v>26061</v>
      </c>
      <c r="AT87" s="112" t="n">
        <v>26061</v>
      </c>
      <c r="AU87" s="112" t="n">
        <v>26061</v>
      </c>
      <c r="AV87" s="112" t="n">
        <v>26059</v>
      </c>
      <c r="AW87" s="112" t="n">
        <v>26058</v>
      </c>
      <c r="AX87" s="112" t="n">
        <v>26057</v>
      </c>
      <c r="AY87" s="112" t="n">
        <v>26057</v>
      </c>
      <c r="AZ87" s="112" t="n">
        <v>26056</v>
      </c>
      <c r="BA87" s="112" t="n">
        <v>26054</v>
      </c>
      <c r="BB87" s="112" t="n">
        <v>26054</v>
      </c>
      <c r="BC87" s="112" t="n">
        <v>26049</v>
      </c>
      <c r="BD87" s="112" t="n">
        <v>26049</v>
      </c>
      <c r="BE87" s="112" t="n">
        <v>26071</v>
      </c>
      <c r="BF87" s="112" t="n">
        <v>26066</v>
      </c>
      <c r="BG87" s="112" t="n">
        <v>26064</v>
      </c>
      <c r="BH87" s="112" t="n">
        <v>26063</v>
      </c>
      <c r="BI87" s="112" t="n">
        <v>26061</v>
      </c>
      <c r="BJ87" s="112" t="n">
        <v>26059</v>
      </c>
      <c r="BK87" s="112" t="n">
        <v>26058</v>
      </c>
      <c r="BL87" s="112" t="n">
        <v>26054</v>
      </c>
      <c r="BM87" s="112" t="n">
        <v>26044</v>
      </c>
      <c r="BN87" s="112" t="n">
        <v>26034</v>
      </c>
      <c r="BO87" s="112" t="n">
        <v>26030</v>
      </c>
      <c r="BP87" s="112" t="n">
        <v>26028</v>
      </c>
      <c r="BQ87" s="112" t="n">
        <v>26025</v>
      </c>
      <c r="BR87" s="112" t="n">
        <v>26017</v>
      </c>
      <c r="BS87" s="112" t="n">
        <v>26002</v>
      </c>
      <c r="BT87" s="112" t="n">
        <v>25935</v>
      </c>
      <c r="BU87" s="112" t="n">
        <v>25904</v>
      </c>
      <c r="BV87" s="112" t="n">
        <v>25875</v>
      </c>
      <c r="BW87" s="112" t="n">
        <v>25853</v>
      </c>
      <c r="BX87" s="112" t="n">
        <v>25813</v>
      </c>
      <c r="BY87" s="112" t="n">
        <v>25793</v>
      </c>
      <c r="BZ87" s="112" t="n">
        <v>25755</v>
      </c>
      <c r="CA87" s="112" t="n">
        <v>25704</v>
      </c>
      <c r="CB87" s="112" t="n">
        <v>25676</v>
      </c>
      <c r="CC87" s="112" t="n">
        <v>25664</v>
      </c>
      <c r="CD87" s="112" t="n">
        <v>25545</v>
      </c>
      <c r="CE87" s="112"/>
      <c r="CF87" s="112"/>
      <c r="CG87" s="112"/>
      <c r="CH87" s="112"/>
      <c r="CI87" s="112"/>
      <c r="CJ87" s="112"/>
      <c r="CK87" s="112"/>
      <c r="CL87" s="112"/>
      <c r="CM87" s="112"/>
      <c r="CN87" s="112"/>
      <c r="CO87" s="112"/>
      <c r="CP87" s="112"/>
      <c r="CQ87" s="112"/>
      <c r="CR87" s="112"/>
      <c r="CS87" s="112"/>
      <c r="CT87" s="112"/>
      <c r="CU87" s="112"/>
      <c r="CV87" s="112"/>
      <c r="CW87" s="112"/>
      <c r="CX87" s="112"/>
      <c r="CY87" s="112"/>
      <c r="CZ87" s="112"/>
      <c r="DA87" s="112"/>
      <c r="DB87" s="112"/>
      <c r="DC87" s="112"/>
      <c r="DD87" s="113"/>
      <c r="DE87" s="45"/>
      <c r="DF87" s="18"/>
      <c r="DG87" s="18"/>
    </row>
    <row r="88" customFormat="false" ht="15" hidden="false" customHeight="false" outlineLevel="0" collapsed="false">
      <c r="A88" s="219" t="n">
        <f aca="false">A87-1</f>
        <v>43972</v>
      </c>
      <c r="B88" s="111" t="n">
        <v>25953</v>
      </c>
      <c r="C88" s="111" t="n">
        <v>25953</v>
      </c>
      <c r="D88" s="111" t="n">
        <v>25953</v>
      </c>
      <c r="E88" s="111" t="n">
        <v>25952</v>
      </c>
      <c r="F88" s="111" t="n">
        <v>25952</v>
      </c>
      <c r="G88" s="111" t="n">
        <v>25952</v>
      </c>
      <c r="H88" s="111" t="n">
        <v>25952</v>
      </c>
      <c r="I88" s="111" t="n">
        <v>25952</v>
      </c>
      <c r="J88" s="112" t="n">
        <v>25952</v>
      </c>
      <c r="K88" s="112" t="n">
        <v>25952</v>
      </c>
      <c r="L88" s="112" t="n">
        <v>25952</v>
      </c>
      <c r="M88" s="112" t="n">
        <v>25952</v>
      </c>
      <c r="N88" s="112" t="n">
        <v>25952</v>
      </c>
      <c r="O88" s="112" t="n">
        <v>25952</v>
      </c>
      <c r="P88" s="112" t="n">
        <v>25952</v>
      </c>
      <c r="Q88" s="112" t="n">
        <v>25952</v>
      </c>
      <c r="R88" s="112" t="n">
        <v>25949</v>
      </c>
      <c r="S88" s="112" t="n">
        <v>25949</v>
      </c>
      <c r="T88" s="112" t="n">
        <v>25947</v>
      </c>
      <c r="U88" s="112" t="n">
        <v>25947</v>
      </c>
      <c r="V88" s="112" t="n">
        <v>25947</v>
      </c>
      <c r="W88" s="112" t="n">
        <v>25947</v>
      </c>
      <c r="X88" s="112" t="n">
        <v>25947</v>
      </c>
      <c r="Y88" s="112" t="n">
        <v>25947</v>
      </c>
      <c r="Z88" s="112" t="n">
        <v>25947</v>
      </c>
      <c r="AA88" s="112" t="n">
        <v>25947</v>
      </c>
      <c r="AB88" s="112" t="n">
        <v>25947</v>
      </c>
      <c r="AC88" s="112" t="n">
        <v>25947</v>
      </c>
      <c r="AD88" s="112" t="n">
        <v>25943</v>
      </c>
      <c r="AE88" s="112" t="n">
        <v>25942</v>
      </c>
      <c r="AF88" s="112" t="n">
        <v>25942</v>
      </c>
      <c r="AG88" s="112" t="n">
        <v>25942</v>
      </c>
      <c r="AH88" s="112" t="n">
        <v>25942</v>
      </c>
      <c r="AI88" s="112" t="n">
        <v>25942</v>
      </c>
      <c r="AJ88" s="112" t="n">
        <v>25940</v>
      </c>
      <c r="AK88" s="112" t="n">
        <v>25948</v>
      </c>
      <c r="AL88" s="112" t="n">
        <v>25948</v>
      </c>
      <c r="AM88" s="112" t="n">
        <v>25948</v>
      </c>
      <c r="AN88" s="112" t="n">
        <v>25948</v>
      </c>
      <c r="AO88" s="112" t="n">
        <v>25947</v>
      </c>
      <c r="AP88" s="112" t="n">
        <v>25944</v>
      </c>
      <c r="AQ88" s="112" t="n">
        <v>25943</v>
      </c>
      <c r="AR88" s="112" t="n">
        <v>25942</v>
      </c>
      <c r="AS88" s="112" t="n">
        <v>25940</v>
      </c>
      <c r="AT88" s="112" t="n">
        <v>25940</v>
      </c>
      <c r="AU88" s="112" t="n">
        <v>25940</v>
      </c>
      <c r="AV88" s="112" t="n">
        <v>25938</v>
      </c>
      <c r="AW88" s="112" t="n">
        <v>25937</v>
      </c>
      <c r="AX88" s="112" t="n">
        <v>25936</v>
      </c>
      <c r="AY88" s="112" t="n">
        <v>25936</v>
      </c>
      <c r="AZ88" s="112" t="n">
        <v>25935</v>
      </c>
      <c r="BA88" s="112" t="n">
        <v>25933</v>
      </c>
      <c r="BB88" s="112" t="n">
        <v>25933</v>
      </c>
      <c r="BC88" s="112" t="n">
        <v>25928</v>
      </c>
      <c r="BD88" s="112" t="n">
        <v>25928</v>
      </c>
      <c r="BE88" s="112" t="n">
        <v>25950</v>
      </c>
      <c r="BF88" s="112" t="n">
        <v>25945</v>
      </c>
      <c r="BG88" s="112" t="n">
        <v>25943</v>
      </c>
      <c r="BH88" s="112" t="n">
        <v>25942</v>
      </c>
      <c r="BI88" s="112" t="n">
        <v>25940</v>
      </c>
      <c r="BJ88" s="112" t="n">
        <v>25938</v>
      </c>
      <c r="BK88" s="112" t="n">
        <v>25937</v>
      </c>
      <c r="BL88" s="112" t="n">
        <v>25933</v>
      </c>
      <c r="BM88" s="112" t="n">
        <v>25923</v>
      </c>
      <c r="BN88" s="112" t="n">
        <v>25913</v>
      </c>
      <c r="BO88" s="112" t="n">
        <v>25910</v>
      </c>
      <c r="BP88" s="112" t="n">
        <v>25908</v>
      </c>
      <c r="BQ88" s="112" t="n">
        <v>25905</v>
      </c>
      <c r="BR88" s="112" t="n">
        <v>25897</v>
      </c>
      <c r="BS88" s="112" t="n">
        <v>25882</v>
      </c>
      <c r="BT88" s="112" t="n">
        <v>25817</v>
      </c>
      <c r="BU88" s="112" t="n">
        <v>25786</v>
      </c>
      <c r="BV88" s="112" t="n">
        <v>25757</v>
      </c>
      <c r="BW88" s="112" t="n">
        <v>25735</v>
      </c>
      <c r="BX88" s="112" t="n">
        <v>25696</v>
      </c>
      <c r="BY88" s="112" t="n">
        <v>25677</v>
      </c>
      <c r="BZ88" s="112" t="n">
        <v>25653</v>
      </c>
      <c r="CA88" s="112" t="n">
        <v>25618</v>
      </c>
      <c r="CB88" s="112" t="n">
        <v>25601</v>
      </c>
      <c r="CC88" s="112" t="n">
        <v>25594</v>
      </c>
      <c r="CD88" s="112" t="n">
        <v>25515</v>
      </c>
      <c r="CE88" s="112" t="n">
        <v>25388</v>
      </c>
      <c r="CF88" s="112"/>
      <c r="CG88" s="112"/>
      <c r="CH88" s="112"/>
      <c r="CI88" s="112"/>
      <c r="CJ88" s="112"/>
      <c r="CK88" s="112"/>
      <c r="CL88" s="112"/>
      <c r="CM88" s="112"/>
      <c r="CN88" s="112"/>
      <c r="CO88" s="112"/>
      <c r="CP88" s="112"/>
      <c r="CQ88" s="112"/>
      <c r="CR88" s="112"/>
      <c r="CS88" s="112"/>
      <c r="CT88" s="112"/>
      <c r="CU88" s="112"/>
      <c r="CV88" s="112"/>
      <c r="CW88" s="112"/>
      <c r="CX88" s="112"/>
      <c r="CY88" s="112"/>
      <c r="CZ88" s="112"/>
      <c r="DA88" s="112"/>
      <c r="DB88" s="112"/>
      <c r="DC88" s="112"/>
      <c r="DD88" s="113"/>
      <c r="DE88" s="45"/>
      <c r="DF88" s="18"/>
      <c r="DG88" s="18"/>
    </row>
    <row r="89" customFormat="false" ht="15" hidden="false" customHeight="false" outlineLevel="0" collapsed="false">
      <c r="A89" s="219" t="n">
        <f aca="false">A88-1</f>
        <v>43971</v>
      </c>
      <c r="B89" s="111" t="n">
        <v>25804</v>
      </c>
      <c r="C89" s="111" t="n">
        <v>25804</v>
      </c>
      <c r="D89" s="111" t="n">
        <v>25804</v>
      </c>
      <c r="E89" s="111" t="n">
        <v>25803</v>
      </c>
      <c r="F89" s="111" t="n">
        <v>25803</v>
      </c>
      <c r="G89" s="111" t="n">
        <v>25803</v>
      </c>
      <c r="H89" s="111" t="n">
        <v>25803</v>
      </c>
      <c r="I89" s="111" t="n">
        <v>25803</v>
      </c>
      <c r="J89" s="112" t="n">
        <v>25803</v>
      </c>
      <c r="K89" s="112" t="n">
        <v>25803</v>
      </c>
      <c r="L89" s="112" t="n">
        <v>25803</v>
      </c>
      <c r="M89" s="112" t="n">
        <v>25803</v>
      </c>
      <c r="N89" s="112" t="n">
        <v>25803</v>
      </c>
      <c r="O89" s="112" t="n">
        <v>25803</v>
      </c>
      <c r="P89" s="112" t="n">
        <v>25803</v>
      </c>
      <c r="Q89" s="112" t="n">
        <v>25803</v>
      </c>
      <c r="R89" s="112" t="n">
        <v>25800</v>
      </c>
      <c r="S89" s="112" t="n">
        <v>25800</v>
      </c>
      <c r="T89" s="112" t="n">
        <v>25798</v>
      </c>
      <c r="U89" s="112" t="n">
        <v>25798</v>
      </c>
      <c r="V89" s="112" t="n">
        <v>25798</v>
      </c>
      <c r="W89" s="112" t="n">
        <v>25798</v>
      </c>
      <c r="X89" s="112" t="n">
        <v>25798</v>
      </c>
      <c r="Y89" s="112" t="n">
        <v>25798</v>
      </c>
      <c r="Z89" s="112" t="n">
        <v>25798</v>
      </c>
      <c r="AA89" s="112" t="n">
        <v>25798</v>
      </c>
      <c r="AB89" s="112" t="n">
        <v>25798</v>
      </c>
      <c r="AC89" s="112" t="n">
        <v>25798</v>
      </c>
      <c r="AD89" s="112" t="n">
        <v>25794</v>
      </c>
      <c r="AE89" s="112" t="n">
        <v>25793</v>
      </c>
      <c r="AF89" s="112" t="n">
        <v>25793</v>
      </c>
      <c r="AG89" s="112" t="n">
        <v>25793</v>
      </c>
      <c r="AH89" s="112" t="n">
        <v>25793</v>
      </c>
      <c r="AI89" s="112" t="n">
        <v>25793</v>
      </c>
      <c r="AJ89" s="112" t="n">
        <v>25791</v>
      </c>
      <c r="AK89" s="112" t="n">
        <v>25799</v>
      </c>
      <c r="AL89" s="112" t="n">
        <v>25799</v>
      </c>
      <c r="AM89" s="112" t="n">
        <v>25799</v>
      </c>
      <c r="AN89" s="112" t="n">
        <v>25799</v>
      </c>
      <c r="AO89" s="112" t="n">
        <v>25798</v>
      </c>
      <c r="AP89" s="112" t="n">
        <v>25795</v>
      </c>
      <c r="AQ89" s="112" t="n">
        <v>25794</v>
      </c>
      <c r="AR89" s="112" t="n">
        <v>25793</v>
      </c>
      <c r="AS89" s="112" t="n">
        <v>25791</v>
      </c>
      <c r="AT89" s="112" t="n">
        <v>25791</v>
      </c>
      <c r="AU89" s="112" t="n">
        <v>25791</v>
      </c>
      <c r="AV89" s="112" t="n">
        <v>25789</v>
      </c>
      <c r="AW89" s="112" t="n">
        <v>25789</v>
      </c>
      <c r="AX89" s="112" t="n">
        <v>25788</v>
      </c>
      <c r="AY89" s="112" t="n">
        <v>25788</v>
      </c>
      <c r="AZ89" s="112" t="n">
        <v>25787</v>
      </c>
      <c r="BA89" s="112" t="n">
        <v>25785</v>
      </c>
      <c r="BB89" s="112" t="n">
        <v>25785</v>
      </c>
      <c r="BC89" s="112" t="n">
        <v>25781</v>
      </c>
      <c r="BD89" s="112" t="n">
        <v>25781</v>
      </c>
      <c r="BE89" s="112" t="n">
        <v>25803</v>
      </c>
      <c r="BF89" s="112" t="n">
        <v>25798</v>
      </c>
      <c r="BG89" s="112" t="n">
        <v>25796</v>
      </c>
      <c r="BH89" s="112" t="n">
        <v>25795</v>
      </c>
      <c r="BI89" s="112" t="n">
        <v>25793</v>
      </c>
      <c r="BJ89" s="112" t="n">
        <v>25791</v>
      </c>
      <c r="BK89" s="112" t="n">
        <v>25790</v>
      </c>
      <c r="BL89" s="112" t="n">
        <v>25786</v>
      </c>
      <c r="BM89" s="112" t="n">
        <v>25777</v>
      </c>
      <c r="BN89" s="112" t="n">
        <v>25767</v>
      </c>
      <c r="BO89" s="112" t="n">
        <v>25764</v>
      </c>
      <c r="BP89" s="112" t="n">
        <v>25762</v>
      </c>
      <c r="BQ89" s="112" t="n">
        <v>25760</v>
      </c>
      <c r="BR89" s="112" t="n">
        <v>25752</v>
      </c>
      <c r="BS89" s="112" t="n">
        <v>25738</v>
      </c>
      <c r="BT89" s="112" t="n">
        <v>25675</v>
      </c>
      <c r="BU89" s="112" t="n">
        <v>25645</v>
      </c>
      <c r="BV89" s="112" t="n">
        <v>25617</v>
      </c>
      <c r="BW89" s="112" t="n">
        <v>25596</v>
      </c>
      <c r="BX89" s="112" t="n">
        <v>25559</v>
      </c>
      <c r="BY89" s="112" t="n">
        <v>25541</v>
      </c>
      <c r="BZ89" s="112" t="n">
        <v>25522</v>
      </c>
      <c r="CA89" s="112" t="n">
        <v>25494</v>
      </c>
      <c r="CB89" s="112" t="n">
        <v>25478</v>
      </c>
      <c r="CC89" s="112" t="n">
        <v>25474</v>
      </c>
      <c r="CD89" s="112" t="n">
        <v>25407</v>
      </c>
      <c r="CE89" s="112" t="n">
        <v>25361</v>
      </c>
      <c r="CF89" s="112" t="n">
        <v>25267</v>
      </c>
      <c r="CG89" s="112"/>
      <c r="CH89" s="112"/>
      <c r="CI89" s="112"/>
      <c r="CJ89" s="112"/>
      <c r="CK89" s="112"/>
      <c r="CL89" s="112"/>
      <c r="CM89" s="112"/>
      <c r="CN89" s="112"/>
      <c r="CO89" s="112"/>
      <c r="CP89" s="112"/>
      <c r="CQ89" s="112"/>
      <c r="CR89" s="112"/>
      <c r="CS89" s="112"/>
      <c r="CT89" s="112"/>
      <c r="CU89" s="112"/>
      <c r="CV89" s="112"/>
      <c r="CW89" s="112"/>
      <c r="CX89" s="112"/>
      <c r="CY89" s="112"/>
      <c r="CZ89" s="112"/>
      <c r="DA89" s="112"/>
      <c r="DB89" s="112"/>
      <c r="DC89" s="112"/>
      <c r="DD89" s="113"/>
      <c r="DE89" s="45"/>
      <c r="DF89" s="18"/>
      <c r="DG89" s="18"/>
    </row>
    <row r="90" customFormat="false" ht="15" hidden="false" customHeight="false" outlineLevel="0" collapsed="false">
      <c r="A90" s="219" t="n">
        <f aca="false">A89-1</f>
        <v>43970</v>
      </c>
      <c r="B90" s="111" t="n">
        <v>25651</v>
      </c>
      <c r="C90" s="111" t="n">
        <v>25651</v>
      </c>
      <c r="D90" s="111" t="n">
        <v>25651</v>
      </c>
      <c r="E90" s="111" t="n">
        <v>25650</v>
      </c>
      <c r="F90" s="111" t="n">
        <v>25650</v>
      </c>
      <c r="G90" s="111" t="n">
        <v>25650</v>
      </c>
      <c r="H90" s="111" t="n">
        <v>25650</v>
      </c>
      <c r="I90" s="111" t="n">
        <v>25650</v>
      </c>
      <c r="J90" s="112" t="n">
        <v>25650</v>
      </c>
      <c r="K90" s="112" t="n">
        <v>25650</v>
      </c>
      <c r="L90" s="112" t="n">
        <v>25650</v>
      </c>
      <c r="M90" s="112" t="n">
        <v>25650</v>
      </c>
      <c r="N90" s="112" t="n">
        <v>25650</v>
      </c>
      <c r="O90" s="112" t="n">
        <v>25650</v>
      </c>
      <c r="P90" s="112" t="n">
        <v>25650</v>
      </c>
      <c r="Q90" s="112" t="n">
        <v>25650</v>
      </c>
      <c r="R90" s="112" t="n">
        <v>25647</v>
      </c>
      <c r="S90" s="112" t="n">
        <v>25647</v>
      </c>
      <c r="T90" s="112" t="n">
        <v>25645</v>
      </c>
      <c r="U90" s="112" t="n">
        <v>25645</v>
      </c>
      <c r="V90" s="112" t="n">
        <v>25645</v>
      </c>
      <c r="W90" s="112" t="n">
        <v>25645</v>
      </c>
      <c r="X90" s="112" t="n">
        <v>25645</v>
      </c>
      <c r="Y90" s="112" t="n">
        <v>25645</v>
      </c>
      <c r="Z90" s="112" t="n">
        <v>25645</v>
      </c>
      <c r="AA90" s="112" t="n">
        <v>25645</v>
      </c>
      <c r="AB90" s="112" t="n">
        <v>25645</v>
      </c>
      <c r="AC90" s="112" t="n">
        <v>25645</v>
      </c>
      <c r="AD90" s="112" t="n">
        <v>25641</v>
      </c>
      <c r="AE90" s="112" t="n">
        <v>25640</v>
      </c>
      <c r="AF90" s="112" t="n">
        <v>25640</v>
      </c>
      <c r="AG90" s="112" t="n">
        <v>25640</v>
      </c>
      <c r="AH90" s="112" t="n">
        <v>25640</v>
      </c>
      <c r="AI90" s="112" t="n">
        <v>25640</v>
      </c>
      <c r="AJ90" s="112" t="n">
        <v>25638</v>
      </c>
      <c r="AK90" s="112" t="n">
        <v>25646</v>
      </c>
      <c r="AL90" s="112" t="n">
        <v>25646</v>
      </c>
      <c r="AM90" s="112" t="n">
        <v>25646</v>
      </c>
      <c r="AN90" s="112" t="n">
        <v>25646</v>
      </c>
      <c r="AO90" s="112" t="n">
        <v>25645</v>
      </c>
      <c r="AP90" s="112" t="n">
        <v>25642</v>
      </c>
      <c r="AQ90" s="112" t="n">
        <v>25641</v>
      </c>
      <c r="AR90" s="112" t="n">
        <v>25640</v>
      </c>
      <c r="AS90" s="112" t="n">
        <v>25638</v>
      </c>
      <c r="AT90" s="112" t="n">
        <v>25638</v>
      </c>
      <c r="AU90" s="112" t="n">
        <v>25638</v>
      </c>
      <c r="AV90" s="112" t="n">
        <v>25636</v>
      </c>
      <c r="AW90" s="112" t="n">
        <v>25636</v>
      </c>
      <c r="AX90" s="112" t="n">
        <v>25635</v>
      </c>
      <c r="AY90" s="112" t="n">
        <v>25635</v>
      </c>
      <c r="AZ90" s="112" t="n">
        <v>25634</v>
      </c>
      <c r="BA90" s="112" t="n">
        <v>25633</v>
      </c>
      <c r="BB90" s="112" t="n">
        <v>25633</v>
      </c>
      <c r="BC90" s="112" t="n">
        <v>25629</v>
      </c>
      <c r="BD90" s="112" t="n">
        <v>25629</v>
      </c>
      <c r="BE90" s="112" t="n">
        <v>25651</v>
      </c>
      <c r="BF90" s="112" t="n">
        <v>25646</v>
      </c>
      <c r="BG90" s="112" t="n">
        <v>25644</v>
      </c>
      <c r="BH90" s="112" t="n">
        <v>25643</v>
      </c>
      <c r="BI90" s="112" t="n">
        <v>25641</v>
      </c>
      <c r="BJ90" s="112" t="n">
        <v>25639</v>
      </c>
      <c r="BK90" s="112" t="n">
        <v>25638</v>
      </c>
      <c r="BL90" s="112" t="n">
        <v>25634</v>
      </c>
      <c r="BM90" s="112" t="n">
        <v>25625</v>
      </c>
      <c r="BN90" s="112" t="n">
        <v>25616</v>
      </c>
      <c r="BO90" s="112" t="n">
        <v>25614</v>
      </c>
      <c r="BP90" s="112" t="n">
        <v>25612</v>
      </c>
      <c r="BQ90" s="112" t="n">
        <v>25610</v>
      </c>
      <c r="BR90" s="112" t="n">
        <v>25602</v>
      </c>
      <c r="BS90" s="112" t="n">
        <v>25588</v>
      </c>
      <c r="BT90" s="112" t="n">
        <v>25526</v>
      </c>
      <c r="BU90" s="112" t="n">
        <v>25496</v>
      </c>
      <c r="BV90" s="112" t="n">
        <v>25468</v>
      </c>
      <c r="BW90" s="112" t="n">
        <v>25448</v>
      </c>
      <c r="BX90" s="112" t="n">
        <v>25412</v>
      </c>
      <c r="BY90" s="112" t="n">
        <v>25395</v>
      </c>
      <c r="BZ90" s="112" t="n">
        <v>25378</v>
      </c>
      <c r="CA90" s="112" t="n">
        <v>25356</v>
      </c>
      <c r="CB90" s="112" t="n">
        <v>25341</v>
      </c>
      <c r="CC90" s="112" t="n">
        <v>25339</v>
      </c>
      <c r="CD90" s="112" t="n">
        <v>25283</v>
      </c>
      <c r="CE90" s="112" t="n">
        <v>25256</v>
      </c>
      <c r="CF90" s="112" t="n">
        <v>25223</v>
      </c>
      <c r="CG90" s="112" t="n">
        <v>25080</v>
      </c>
      <c r="CH90" s="112"/>
      <c r="CI90" s="112"/>
      <c r="CJ90" s="112"/>
      <c r="CK90" s="112"/>
      <c r="CL90" s="112"/>
      <c r="CM90" s="112"/>
      <c r="CN90" s="112"/>
      <c r="CO90" s="112"/>
      <c r="CP90" s="112"/>
      <c r="CQ90" s="112"/>
      <c r="CR90" s="112"/>
      <c r="CS90" s="112"/>
      <c r="CT90" s="112"/>
      <c r="CU90" s="112"/>
      <c r="CV90" s="112"/>
      <c r="CW90" s="112"/>
      <c r="CX90" s="112"/>
      <c r="CY90" s="112"/>
      <c r="CZ90" s="112"/>
      <c r="DA90" s="112"/>
      <c r="DB90" s="112"/>
      <c r="DC90" s="112"/>
      <c r="DD90" s="113"/>
      <c r="DE90" s="45"/>
      <c r="DF90" s="18"/>
      <c r="DG90" s="18"/>
    </row>
    <row r="91" customFormat="false" ht="15" hidden="false" customHeight="false" outlineLevel="0" collapsed="false">
      <c r="A91" s="219" t="n">
        <f aca="false">A90-1</f>
        <v>43969</v>
      </c>
      <c r="B91" s="111" t="n">
        <v>25507</v>
      </c>
      <c r="C91" s="111" t="n">
        <v>25507</v>
      </c>
      <c r="D91" s="111" t="n">
        <v>25507</v>
      </c>
      <c r="E91" s="111" t="n">
        <v>25506</v>
      </c>
      <c r="F91" s="111" t="n">
        <v>25506</v>
      </c>
      <c r="G91" s="111" t="n">
        <v>25506</v>
      </c>
      <c r="H91" s="111" t="n">
        <v>25506</v>
      </c>
      <c r="I91" s="111" t="n">
        <v>25506</v>
      </c>
      <c r="J91" s="112" t="n">
        <v>25506</v>
      </c>
      <c r="K91" s="112" t="n">
        <v>25506</v>
      </c>
      <c r="L91" s="112" t="n">
        <v>25506</v>
      </c>
      <c r="M91" s="112" t="n">
        <v>25506</v>
      </c>
      <c r="N91" s="112" t="n">
        <v>25506</v>
      </c>
      <c r="O91" s="112" t="n">
        <v>25506</v>
      </c>
      <c r="P91" s="112" t="n">
        <v>25506</v>
      </c>
      <c r="Q91" s="112" t="n">
        <v>25506</v>
      </c>
      <c r="R91" s="112" t="n">
        <v>25503</v>
      </c>
      <c r="S91" s="112" t="n">
        <v>25503</v>
      </c>
      <c r="T91" s="112" t="n">
        <v>25501</v>
      </c>
      <c r="U91" s="112" t="n">
        <v>25501</v>
      </c>
      <c r="V91" s="112" t="n">
        <v>25501</v>
      </c>
      <c r="W91" s="112" t="n">
        <v>25501</v>
      </c>
      <c r="X91" s="112" t="n">
        <v>25501</v>
      </c>
      <c r="Y91" s="112" t="n">
        <v>25501</v>
      </c>
      <c r="Z91" s="112" t="n">
        <v>25501</v>
      </c>
      <c r="AA91" s="112" t="n">
        <v>25501</v>
      </c>
      <c r="AB91" s="112" t="n">
        <v>25501</v>
      </c>
      <c r="AC91" s="112" t="n">
        <v>25501</v>
      </c>
      <c r="AD91" s="112" t="n">
        <v>25498</v>
      </c>
      <c r="AE91" s="112" t="n">
        <v>25497</v>
      </c>
      <c r="AF91" s="112" t="n">
        <v>25497</v>
      </c>
      <c r="AG91" s="112" t="n">
        <v>25497</v>
      </c>
      <c r="AH91" s="112" t="n">
        <v>25497</v>
      </c>
      <c r="AI91" s="112" t="n">
        <v>25497</v>
      </c>
      <c r="AJ91" s="112" t="n">
        <v>25495</v>
      </c>
      <c r="AK91" s="112" t="n">
        <v>25503</v>
      </c>
      <c r="AL91" s="112" t="n">
        <v>25503</v>
      </c>
      <c r="AM91" s="112" t="n">
        <v>25503</v>
      </c>
      <c r="AN91" s="112" t="n">
        <v>25503</v>
      </c>
      <c r="AO91" s="112" t="n">
        <v>25502</v>
      </c>
      <c r="AP91" s="112" t="n">
        <v>25499</v>
      </c>
      <c r="AQ91" s="112" t="n">
        <v>25498</v>
      </c>
      <c r="AR91" s="112" t="n">
        <v>25497</v>
      </c>
      <c r="AS91" s="112" t="n">
        <v>25495</v>
      </c>
      <c r="AT91" s="112" t="n">
        <v>25495</v>
      </c>
      <c r="AU91" s="112" t="n">
        <v>25495</v>
      </c>
      <c r="AV91" s="112" t="n">
        <v>25493</v>
      </c>
      <c r="AW91" s="112" t="n">
        <v>25493</v>
      </c>
      <c r="AX91" s="112" t="n">
        <v>25492</v>
      </c>
      <c r="AY91" s="112" t="n">
        <v>25492</v>
      </c>
      <c r="AZ91" s="112" t="n">
        <v>25491</v>
      </c>
      <c r="BA91" s="112" t="n">
        <v>25490</v>
      </c>
      <c r="BB91" s="112" t="n">
        <v>25490</v>
      </c>
      <c r="BC91" s="112" t="n">
        <v>25486</v>
      </c>
      <c r="BD91" s="112" t="n">
        <v>25486</v>
      </c>
      <c r="BE91" s="112" t="n">
        <v>25508</v>
      </c>
      <c r="BF91" s="112" t="n">
        <v>25504</v>
      </c>
      <c r="BG91" s="112" t="n">
        <v>25502</v>
      </c>
      <c r="BH91" s="112" t="n">
        <v>25501</v>
      </c>
      <c r="BI91" s="112" t="n">
        <v>25499</v>
      </c>
      <c r="BJ91" s="112" t="n">
        <v>25497</v>
      </c>
      <c r="BK91" s="112" t="n">
        <v>25496</v>
      </c>
      <c r="BL91" s="112" t="n">
        <v>25492</v>
      </c>
      <c r="BM91" s="112" t="n">
        <v>25483</v>
      </c>
      <c r="BN91" s="112" t="n">
        <v>25474</v>
      </c>
      <c r="BO91" s="112" t="n">
        <v>25472</v>
      </c>
      <c r="BP91" s="112" t="n">
        <v>25471</v>
      </c>
      <c r="BQ91" s="112" t="n">
        <v>25469</v>
      </c>
      <c r="BR91" s="112" t="n">
        <v>25461</v>
      </c>
      <c r="BS91" s="112" t="n">
        <v>25448</v>
      </c>
      <c r="BT91" s="112" t="n">
        <v>25388</v>
      </c>
      <c r="BU91" s="112" t="n">
        <v>25358</v>
      </c>
      <c r="BV91" s="112" t="n">
        <v>25330</v>
      </c>
      <c r="BW91" s="112" t="n">
        <v>25310</v>
      </c>
      <c r="BX91" s="112" t="n">
        <v>25274</v>
      </c>
      <c r="BY91" s="112" t="n">
        <v>25259</v>
      </c>
      <c r="BZ91" s="112" t="n">
        <v>25242</v>
      </c>
      <c r="CA91" s="112" t="n">
        <v>25221</v>
      </c>
      <c r="CB91" s="112" t="n">
        <v>25208</v>
      </c>
      <c r="CC91" s="112" t="n">
        <v>25207</v>
      </c>
      <c r="CD91" s="112" t="n">
        <v>25156</v>
      </c>
      <c r="CE91" s="112" t="n">
        <v>25136</v>
      </c>
      <c r="CF91" s="112" t="n">
        <v>25119</v>
      </c>
      <c r="CG91" s="112" t="n">
        <v>25049</v>
      </c>
      <c r="CH91" s="112" t="n">
        <v>24913</v>
      </c>
      <c r="CI91" s="112"/>
      <c r="CJ91" s="112"/>
      <c r="CK91" s="112"/>
      <c r="CL91" s="112"/>
      <c r="CM91" s="112"/>
      <c r="CN91" s="112"/>
      <c r="CO91" s="112"/>
      <c r="CP91" s="112"/>
      <c r="CQ91" s="112"/>
      <c r="CR91" s="112"/>
      <c r="CS91" s="112"/>
      <c r="CT91" s="112"/>
      <c r="CU91" s="112"/>
      <c r="CV91" s="112"/>
      <c r="CW91" s="112"/>
      <c r="CX91" s="112"/>
      <c r="CY91" s="112"/>
      <c r="CZ91" s="112"/>
      <c r="DA91" s="112"/>
      <c r="DB91" s="112"/>
      <c r="DC91" s="112"/>
      <c r="DD91" s="113"/>
      <c r="DE91" s="45"/>
      <c r="DF91" s="18"/>
      <c r="DG91" s="18"/>
    </row>
    <row r="92" customFormat="false" ht="15" hidden="false" customHeight="false" outlineLevel="0" collapsed="false">
      <c r="A92" s="219" t="n">
        <f aca="false">A91-1</f>
        <v>43968</v>
      </c>
      <c r="B92" s="111" t="n">
        <v>25348</v>
      </c>
      <c r="C92" s="111" t="n">
        <v>25348</v>
      </c>
      <c r="D92" s="111" t="n">
        <v>25348</v>
      </c>
      <c r="E92" s="111" t="n">
        <v>25347</v>
      </c>
      <c r="F92" s="111" t="n">
        <v>25347</v>
      </c>
      <c r="G92" s="111" t="n">
        <v>25347</v>
      </c>
      <c r="H92" s="111" t="n">
        <v>25347</v>
      </c>
      <c r="I92" s="111" t="n">
        <v>25347</v>
      </c>
      <c r="J92" s="112" t="n">
        <v>25347</v>
      </c>
      <c r="K92" s="112" t="n">
        <v>25347</v>
      </c>
      <c r="L92" s="112" t="n">
        <v>25347</v>
      </c>
      <c r="M92" s="112" t="n">
        <v>25347</v>
      </c>
      <c r="N92" s="112" t="n">
        <v>25347</v>
      </c>
      <c r="O92" s="112" t="n">
        <v>25347</v>
      </c>
      <c r="P92" s="112" t="n">
        <v>25347</v>
      </c>
      <c r="Q92" s="112" t="n">
        <v>25347</v>
      </c>
      <c r="R92" s="112" t="n">
        <v>25344</v>
      </c>
      <c r="S92" s="112" t="n">
        <v>25344</v>
      </c>
      <c r="T92" s="112" t="n">
        <v>25343</v>
      </c>
      <c r="U92" s="112" t="n">
        <v>25343</v>
      </c>
      <c r="V92" s="112" t="n">
        <v>25343</v>
      </c>
      <c r="W92" s="112" t="n">
        <v>25343</v>
      </c>
      <c r="X92" s="112" t="n">
        <v>25343</v>
      </c>
      <c r="Y92" s="112" t="n">
        <v>25343</v>
      </c>
      <c r="Z92" s="112" t="n">
        <v>25343</v>
      </c>
      <c r="AA92" s="112" t="n">
        <v>25343</v>
      </c>
      <c r="AB92" s="112" t="n">
        <v>25343</v>
      </c>
      <c r="AC92" s="112" t="n">
        <v>25343</v>
      </c>
      <c r="AD92" s="112" t="n">
        <v>25341</v>
      </c>
      <c r="AE92" s="112" t="n">
        <v>25340</v>
      </c>
      <c r="AF92" s="112" t="n">
        <v>25340</v>
      </c>
      <c r="AG92" s="112" t="n">
        <v>25340</v>
      </c>
      <c r="AH92" s="112" t="n">
        <v>25340</v>
      </c>
      <c r="AI92" s="112" t="n">
        <v>25340</v>
      </c>
      <c r="AJ92" s="112" t="n">
        <v>25339</v>
      </c>
      <c r="AK92" s="112" t="n">
        <v>25348</v>
      </c>
      <c r="AL92" s="112" t="n">
        <v>25348</v>
      </c>
      <c r="AM92" s="112" t="n">
        <v>25348</v>
      </c>
      <c r="AN92" s="112" t="n">
        <v>25348</v>
      </c>
      <c r="AO92" s="112" t="n">
        <v>25347</v>
      </c>
      <c r="AP92" s="112" t="n">
        <v>25344</v>
      </c>
      <c r="AQ92" s="112" t="n">
        <v>25343</v>
      </c>
      <c r="AR92" s="112" t="n">
        <v>25342</v>
      </c>
      <c r="AS92" s="112" t="n">
        <v>25340</v>
      </c>
      <c r="AT92" s="112" t="n">
        <v>25340</v>
      </c>
      <c r="AU92" s="112" t="n">
        <v>25340</v>
      </c>
      <c r="AV92" s="112" t="n">
        <v>25338</v>
      </c>
      <c r="AW92" s="112" t="n">
        <v>25338</v>
      </c>
      <c r="AX92" s="112" t="n">
        <v>25337</v>
      </c>
      <c r="AY92" s="112" t="n">
        <v>25337</v>
      </c>
      <c r="AZ92" s="112" t="n">
        <v>25336</v>
      </c>
      <c r="BA92" s="112" t="n">
        <v>25336</v>
      </c>
      <c r="BB92" s="112" t="n">
        <v>25336</v>
      </c>
      <c r="BC92" s="112" t="n">
        <v>25332</v>
      </c>
      <c r="BD92" s="112" t="n">
        <v>25332</v>
      </c>
      <c r="BE92" s="112" t="n">
        <v>25354</v>
      </c>
      <c r="BF92" s="112" t="n">
        <v>25350</v>
      </c>
      <c r="BG92" s="112" t="n">
        <v>25348</v>
      </c>
      <c r="BH92" s="112" t="n">
        <v>25347</v>
      </c>
      <c r="BI92" s="112" t="n">
        <v>25345</v>
      </c>
      <c r="BJ92" s="112" t="n">
        <v>25343</v>
      </c>
      <c r="BK92" s="112" t="n">
        <v>25342</v>
      </c>
      <c r="BL92" s="112" t="n">
        <v>25339</v>
      </c>
      <c r="BM92" s="112" t="n">
        <v>25331</v>
      </c>
      <c r="BN92" s="112" t="n">
        <v>25322</v>
      </c>
      <c r="BO92" s="112" t="n">
        <v>25320</v>
      </c>
      <c r="BP92" s="112" t="n">
        <v>25319</v>
      </c>
      <c r="BQ92" s="112" t="n">
        <v>25317</v>
      </c>
      <c r="BR92" s="112" t="n">
        <v>25311</v>
      </c>
      <c r="BS92" s="112" t="n">
        <v>25298</v>
      </c>
      <c r="BT92" s="112" t="n">
        <v>25243</v>
      </c>
      <c r="BU92" s="112" t="n">
        <v>25215</v>
      </c>
      <c r="BV92" s="112" t="n">
        <v>25187</v>
      </c>
      <c r="BW92" s="112" t="n">
        <v>25169</v>
      </c>
      <c r="BX92" s="112" t="n">
        <v>25134</v>
      </c>
      <c r="BY92" s="112" t="n">
        <v>25119</v>
      </c>
      <c r="BZ92" s="112" t="n">
        <v>25105</v>
      </c>
      <c r="CA92" s="112" t="n">
        <v>25090</v>
      </c>
      <c r="CB92" s="112" t="n">
        <v>25077</v>
      </c>
      <c r="CC92" s="112" t="n">
        <v>25076</v>
      </c>
      <c r="CD92" s="112" t="n">
        <v>25027</v>
      </c>
      <c r="CE92" s="112" t="n">
        <v>25013</v>
      </c>
      <c r="CF92" s="112" t="n">
        <v>25001</v>
      </c>
      <c r="CG92" s="112" t="n">
        <v>24957</v>
      </c>
      <c r="CH92" s="112" t="n">
        <v>24884</v>
      </c>
      <c r="CI92" s="112" t="n">
        <v>24739</v>
      </c>
      <c r="CJ92" s="112"/>
      <c r="CK92" s="112"/>
      <c r="CL92" s="112"/>
      <c r="CM92" s="112"/>
      <c r="CN92" s="112"/>
      <c r="CO92" s="112"/>
      <c r="CP92" s="112"/>
      <c r="CQ92" s="112"/>
      <c r="CR92" s="112"/>
      <c r="CS92" s="112"/>
      <c r="CT92" s="112"/>
      <c r="CU92" s="112"/>
      <c r="CV92" s="112"/>
      <c r="CW92" s="112"/>
      <c r="CX92" s="112"/>
      <c r="CY92" s="112"/>
      <c r="CZ92" s="112"/>
      <c r="DA92" s="112"/>
      <c r="DB92" s="112"/>
      <c r="DC92" s="112"/>
      <c r="DD92" s="113"/>
      <c r="DE92" s="45"/>
      <c r="DF92" s="18"/>
      <c r="DG92" s="18"/>
    </row>
    <row r="93" customFormat="false" ht="15" hidden="false" customHeight="false" outlineLevel="0" collapsed="false">
      <c r="A93" s="219" t="n">
        <f aca="false">A92-1</f>
        <v>43967</v>
      </c>
      <c r="B93" s="111" t="n">
        <v>25211</v>
      </c>
      <c r="C93" s="111" t="n">
        <v>25211</v>
      </c>
      <c r="D93" s="111" t="n">
        <v>25211</v>
      </c>
      <c r="E93" s="111" t="n">
        <v>25210</v>
      </c>
      <c r="F93" s="111" t="n">
        <v>25210</v>
      </c>
      <c r="G93" s="111" t="n">
        <v>25210</v>
      </c>
      <c r="H93" s="111" t="n">
        <v>25210</v>
      </c>
      <c r="I93" s="111" t="n">
        <v>25210</v>
      </c>
      <c r="J93" s="112" t="n">
        <v>25210</v>
      </c>
      <c r="K93" s="112" t="n">
        <v>25210</v>
      </c>
      <c r="L93" s="112" t="n">
        <v>25210</v>
      </c>
      <c r="M93" s="112" t="n">
        <v>25210</v>
      </c>
      <c r="N93" s="112" t="n">
        <v>25210</v>
      </c>
      <c r="O93" s="112" t="n">
        <v>25210</v>
      </c>
      <c r="P93" s="112" t="n">
        <v>25210</v>
      </c>
      <c r="Q93" s="112" t="n">
        <v>25210</v>
      </c>
      <c r="R93" s="112" t="n">
        <v>25207</v>
      </c>
      <c r="S93" s="112" t="n">
        <v>25207</v>
      </c>
      <c r="T93" s="112" t="n">
        <v>25206</v>
      </c>
      <c r="U93" s="112" t="n">
        <v>25206</v>
      </c>
      <c r="V93" s="112" t="n">
        <v>25206</v>
      </c>
      <c r="W93" s="112" t="n">
        <v>25206</v>
      </c>
      <c r="X93" s="112" t="n">
        <v>25206</v>
      </c>
      <c r="Y93" s="112" t="n">
        <v>25206</v>
      </c>
      <c r="Z93" s="112" t="n">
        <v>25206</v>
      </c>
      <c r="AA93" s="112" t="n">
        <v>25206</v>
      </c>
      <c r="AB93" s="112" t="n">
        <v>25206</v>
      </c>
      <c r="AC93" s="112" t="n">
        <v>25206</v>
      </c>
      <c r="AD93" s="112" t="n">
        <v>25204</v>
      </c>
      <c r="AE93" s="112" t="n">
        <v>25203</v>
      </c>
      <c r="AF93" s="112" t="n">
        <v>25203</v>
      </c>
      <c r="AG93" s="112" t="n">
        <v>25203</v>
      </c>
      <c r="AH93" s="112" t="n">
        <v>25203</v>
      </c>
      <c r="AI93" s="112" t="n">
        <v>25203</v>
      </c>
      <c r="AJ93" s="112" t="n">
        <v>25202</v>
      </c>
      <c r="AK93" s="112" t="n">
        <v>25211</v>
      </c>
      <c r="AL93" s="112" t="n">
        <v>25211</v>
      </c>
      <c r="AM93" s="112" t="n">
        <v>25211</v>
      </c>
      <c r="AN93" s="112" t="n">
        <v>25211</v>
      </c>
      <c r="AO93" s="112" t="n">
        <v>25210</v>
      </c>
      <c r="AP93" s="112" t="n">
        <v>25207</v>
      </c>
      <c r="AQ93" s="112" t="n">
        <v>25206</v>
      </c>
      <c r="AR93" s="112" t="n">
        <v>25205</v>
      </c>
      <c r="AS93" s="112" t="n">
        <v>25203</v>
      </c>
      <c r="AT93" s="112" t="n">
        <v>25203</v>
      </c>
      <c r="AU93" s="112" t="n">
        <v>25203</v>
      </c>
      <c r="AV93" s="112" t="n">
        <v>25201</v>
      </c>
      <c r="AW93" s="112" t="n">
        <v>25201</v>
      </c>
      <c r="AX93" s="112" t="n">
        <v>25200</v>
      </c>
      <c r="AY93" s="112" t="n">
        <v>25200</v>
      </c>
      <c r="AZ93" s="112" t="n">
        <v>25199</v>
      </c>
      <c r="BA93" s="112" t="n">
        <v>25199</v>
      </c>
      <c r="BB93" s="112" t="n">
        <v>25199</v>
      </c>
      <c r="BC93" s="112" t="n">
        <v>25195</v>
      </c>
      <c r="BD93" s="112" t="n">
        <v>25195</v>
      </c>
      <c r="BE93" s="112" t="n">
        <v>25217</v>
      </c>
      <c r="BF93" s="112" t="n">
        <v>25213</v>
      </c>
      <c r="BG93" s="112" t="n">
        <v>25211</v>
      </c>
      <c r="BH93" s="112" t="n">
        <v>25210</v>
      </c>
      <c r="BI93" s="112" t="n">
        <v>25208</v>
      </c>
      <c r="BJ93" s="112" t="n">
        <v>25206</v>
      </c>
      <c r="BK93" s="112" t="n">
        <v>25205</v>
      </c>
      <c r="BL93" s="112" t="n">
        <v>25202</v>
      </c>
      <c r="BM93" s="112" t="n">
        <v>25194</v>
      </c>
      <c r="BN93" s="112" t="n">
        <v>25186</v>
      </c>
      <c r="BO93" s="112" t="n">
        <v>25184</v>
      </c>
      <c r="BP93" s="112" t="n">
        <v>25183</v>
      </c>
      <c r="BQ93" s="112" t="n">
        <v>25181</v>
      </c>
      <c r="BR93" s="112" t="n">
        <v>25175</v>
      </c>
      <c r="BS93" s="112" t="n">
        <v>25162</v>
      </c>
      <c r="BT93" s="112" t="n">
        <v>25109</v>
      </c>
      <c r="BU93" s="112" t="n">
        <v>25081</v>
      </c>
      <c r="BV93" s="112" t="n">
        <v>25054</v>
      </c>
      <c r="BW93" s="112" t="n">
        <v>25036</v>
      </c>
      <c r="BX93" s="112" t="n">
        <v>25001</v>
      </c>
      <c r="BY93" s="112" t="n">
        <v>24987</v>
      </c>
      <c r="BZ93" s="112" t="n">
        <v>24973</v>
      </c>
      <c r="CA93" s="112" t="n">
        <v>24959</v>
      </c>
      <c r="CB93" s="112" t="n">
        <v>24946</v>
      </c>
      <c r="CC93" s="112" t="n">
        <v>24945</v>
      </c>
      <c r="CD93" s="112" t="n">
        <v>24900</v>
      </c>
      <c r="CE93" s="112" t="n">
        <v>24886</v>
      </c>
      <c r="CF93" s="112" t="n">
        <v>24877</v>
      </c>
      <c r="CG93" s="112" t="n">
        <v>24846</v>
      </c>
      <c r="CH93" s="112" t="n">
        <v>24790</v>
      </c>
      <c r="CI93" s="112" t="n">
        <v>24712</v>
      </c>
      <c r="CJ93" s="112" t="n">
        <v>24617</v>
      </c>
      <c r="CK93" s="112"/>
      <c r="CL93" s="112"/>
      <c r="CM93" s="112"/>
      <c r="CN93" s="112"/>
      <c r="CO93" s="112"/>
      <c r="CP93" s="112"/>
      <c r="CQ93" s="112"/>
      <c r="CR93" s="112"/>
      <c r="CS93" s="112"/>
      <c r="CT93" s="112"/>
      <c r="CU93" s="112"/>
      <c r="CV93" s="112"/>
      <c r="CW93" s="112"/>
      <c r="CX93" s="112"/>
      <c r="CY93" s="112"/>
      <c r="CZ93" s="112"/>
      <c r="DA93" s="112"/>
      <c r="DB93" s="112"/>
      <c r="DC93" s="112"/>
      <c r="DD93" s="113"/>
      <c r="DE93" s="45"/>
      <c r="DF93" s="18"/>
      <c r="DG93" s="18"/>
    </row>
    <row r="94" customFormat="false" ht="15" hidden="false" customHeight="false" outlineLevel="0" collapsed="false">
      <c r="A94" s="219" t="n">
        <f aca="false">A93-1</f>
        <v>43966</v>
      </c>
      <c r="B94" s="111" t="n">
        <v>25044</v>
      </c>
      <c r="C94" s="111" t="n">
        <v>25044</v>
      </c>
      <c r="D94" s="111" t="n">
        <v>25044</v>
      </c>
      <c r="E94" s="111" t="n">
        <v>25043</v>
      </c>
      <c r="F94" s="111" t="n">
        <v>25043</v>
      </c>
      <c r="G94" s="111" t="n">
        <v>25043</v>
      </c>
      <c r="H94" s="111" t="n">
        <v>25043</v>
      </c>
      <c r="I94" s="111" t="n">
        <v>25043</v>
      </c>
      <c r="J94" s="112" t="n">
        <v>25043</v>
      </c>
      <c r="K94" s="112" t="n">
        <v>25043</v>
      </c>
      <c r="L94" s="112" t="n">
        <v>25043</v>
      </c>
      <c r="M94" s="112" t="n">
        <v>25043</v>
      </c>
      <c r="N94" s="112" t="n">
        <v>25043</v>
      </c>
      <c r="O94" s="112" t="n">
        <v>25043</v>
      </c>
      <c r="P94" s="112" t="n">
        <v>25043</v>
      </c>
      <c r="Q94" s="112" t="n">
        <v>25043</v>
      </c>
      <c r="R94" s="112" t="n">
        <v>25040</v>
      </c>
      <c r="S94" s="112" t="n">
        <v>25040</v>
      </c>
      <c r="T94" s="112" t="n">
        <v>25039</v>
      </c>
      <c r="U94" s="112" t="n">
        <v>25039</v>
      </c>
      <c r="V94" s="112" t="n">
        <v>25039</v>
      </c>
      <c r="W94" s="112" t="n">
        <v>25039</v>
      </c>
      <c r="X94" s="112" t="n">
        <v>25039</v>
      </c>
      <c r="Y94" s="112" t="n">
        <v>25039</v>
      </c>
      <c r="Z94" s="112" t="n">
        <v>25039</v>
      </c>
      <c r="AA94" s="112" t="n">
        <v>25039</v>
      </c>
      <c r="AB94" s="112" t="n">
        <v>25039</v>
      </c>
      <c r="AC94" s="112" t="n">
        <v>25039</v>
      </c>
      <c r="AD94" s="112" t="n">
        <v>25037</v>
      </c>
      <c r="AE94" s="112" t="n">
        <v>25036</v>
      </c>
      <c r="AF94" s="112" t="n">
        <v>25036</v>
      </c>
      <c r="AG94" s="112" t="n">
        <v>25036</v>
      </c>
      <c r="AH94" s="112" t="n">
        <v>25036</v>
      </c>
      <c r="AI94" s="112" t="n">
        <v>25036</v>
      </c>
      <c r="AJ94" s="112" t="n">
        <v>25035</v>
      </c>
      <c r="AK94" s="112" t="n">
        <v>25044</v>
      </c>
      <c r="AL94" s="112" t="n">
        <v>25044</v>
      </c>
      <c r="AM94" s="112" t="n">
        <v>25044</v>
      </c>
      <c r="AN94" s="112" t="n">
        <v>25044</v>
      </c>
      <c r="AO94" s="112" t="n">
        <v>25043</v>
      </c>
      <c r="AP94" s="112" t="n">
        <v>25040</v>
      </c>
      <c r="AQ94" s="112" t="n">
        <v>25039</v>
      </c>
      <c r="AR94" s="112" t="n">
        <v>25038</v>
      </c>
      <c r="AS94" s="112" t="n">
        <v>25036</v>
      </c>
      <c r="AT94" s="112" t="n">
        <v>25036</v>
      </c>
      <c r="AU94" s="112" t="n">
        <v>25036</v>
      </c>
      <c r="AV94" s="112" t="n">
        <v>25034</v>
      </c>
      <c r="AW94" s="112" t="n">
        <v>25034</v>
      </c>
      <c r="AX94" s="112" t="n">
        <v>25033</v>
      </c>
      <c r="AY94" s="112" t="n">
        <v>25033</v>
      </c>
      <c r="AZ94" s="112" t="n">
        <v>25032</v>
      </c>
      <c r="BA94" s="112" t="n">
        <v>25032</v>
      </c>
      <c r="BB94" s="112" t="n">
        <v>25032</v>
      </c>
      <c r="BC94" s="112" t="n">
        <v>25028</v>
      </c>
      <c r="BD94" s="112" t="n">
        <v>25028</v>
      </c>
      <c r="BE94" s="112" t="n">
        <v>25050</v>
      </c>
      <c r="BF94" s="112" t="n">
        <v>25046</v>
      </c>
      <c r="BG94" s="112" t="n">
        <v>25044</v>
      </c>
      <c r="BH94" s="112" t="n">
        <v>25043</v>
      </c>
      <c r="BI94" s="112" t="n">
        <v>25041</v>
      </c>
      <c r="BJ94" s="112" t="n">
        <v>25039</v>
      </c>
      <c r="BK94" s="112" t="n">
        <v>25038</v>
      </c>
      <c r="BL94" s="112" t="n">
        <v>25035</v>
      </c>
      <c r="BM94" s="112" t="n">
        <v>25027</v>
      </c>
      <c r="BN94" s="112" t="n">
        <v>25019</v>
      </c>
      <c r="BO94" s="112" t="n">
        <v>25017</v>
      </c>
      <c r="BP94" s="112" t="n">
        <v>25016</v>
      </c>
      <c r="BQ94" s="112" t="n">
        <v>25014</v>
      </c>
      <c r="BR94" s="112" t="n">
        <v>25008</v>
      </c>
      <c r="BS94" s="112" t="n">
        <v>24995</v>
      </c>
      <c r="BT94" s="112" t="n">
        <v>24946</v>
      </c>
      <c r="BU94" s="112" t="n">
        <v>24918</v>
      </c>
      <c r="BV94" s="112" t="n">
        <v>24891</v>
      </c>
      <c r="BW94" s="112" t="n">
        <v>24873</v>
      </c>
      <c r="BX94" s="112" t="n">
        <v>24839</v>
      </c>
      <c r="BY94" s="112" t="n">
        <v>24827</v>
      </c>
      <c r="BZ94" s="112" t="n">
        <v>24813</v>
      </c>
      <c r="CA94" s="112" t="n">
        <v>24799</v>
      </c>
      <c r="CB94" s="112" t="n">
        <v>24787</v>
      </c>
      <c r="CC94" s="112" t="n">
        <v>24787</v>
      </c>
      <c r="CD94" s="112" t="n">
        <v>24744</v>
      </c>
      <c r="CE94" s="112" t="n">
        <v>24731</v>
      </c>
      <c r="CF94" s="112" t="n">
        <v>24725</v>
      </c>
      <c r="CG94" s="112" t="n">
        <v>24706</v>
      </c>
      <c r="CH94" s="112" t="n">
        <v>24665</v>
      </c>
      <c r="CI94" s="112" t="n">
        <v>24620</v>
      </c>
      <c r="CJ94" s="112" t="n">
        <v>24584</v>
      </c>
      <c r="CK94" s="112" t="n">
        <v>24527</v>
      </c>
      <c r="CL94" s="112"/>
      <c r="CM94" s="112"/>
      <c r="CN94" s="112"/>
      <c r="CO94" s="112"/>
      <c r="CP94" s="112"/>
      <c r="CQ94" s="112"/>
      <c r="CR94" s="112"/>
      <c r="CS94" s="112"/>
      <c r="CT94" s="112"/>
      <c r="CU94" s="112"/>
      <c r="CV94" s="112"/>
      <c r="CW94" s="112"/>
      <c r="CX94" s="112"/>
      <c r="CY94" s="112"/>
      <c r="CZ94" s="112"/>
      <c r="DA94" s="112"/>
      <c r="DB94" s="112"/>
      <c r="DC94" s="112"/>
      <c r="DD94" s="113"/>
      <c r="DE94" s="45"/>
      <c r="DF94" s="18"/>
      <c r="DG94" s="18"/>
    </row>
    <row r="95" customFormat="false" ht="15" hidden="false" customHeight="false" outlineLevel="0" collapsed="false">
      <c r="A95" s="219" t="n">
        <f aca="false">A94-1</f>
        <v>43965</v>
      </c>
      <c r="B95" s="111" t="n">
        <v>24873</v>
      </c>
      <c r="C95" s="111" t="n">
        <v>24873</v>
      </c>
      <c r="D95" s="111" t="n">
        <v>24873</v>
      </c>
      <c r="E95" s="111" t="n">
        <v>24872</v>
      </c>
      <c r="F95" s="111" t="n">
        <v>24872</v>
      </c>
      <c r="G95" s="111" t="n">
        <v>24872</v>
      </c>
      <c r="H95" s="111" t="n">
        <v>24872</v>
      </c>
      <c r="I95" s="111" t="n">
        <v>24872</v>
      </c>
      <c r="J95" s="112" t="n">
        <v>24872</v>
      </c>
      <c r="K95" s="112" t="n">
        <v>24872</v>
      </c>
      <c r="L95" s="112" t="n">
        <v>24872</v>
      </c>
      <c r="M95" s="112" t="n">
        <v>24872</v>
      </c>
      <c r="N95" s="112" t="n">
        <v>24872</v>
      </c>
      <c r="O95" s="112" t="n">
        <v>24872</v>
      </c>
      <c r="P95" s="112" t="n">
        <v>24872</v>
      </c>
      <c r="Q95" s="112" t="n">
        <v>24872</v>
      </c>
      <c r="R95" s="112" t="n">
        <v>24869</v>
      </c>
      <c r="S95" s="112" t="n">
        <v>24869</v>
      </c>
      <c r="T95" s="112" t="n">
        <v>24868</v>
      </c>
      <c r="U95" s="112" t="n">
        <v>24868</v>
      </c>
      <c r="V95" s="112" t="n">
        <v>24868</v>
      </c>
      <c r="W95" s="112" t="n">
        <v>24868</v>
      </c>
      <c r="X95" s="112" t="n">
        <v>24868</v>
      </c>
      <c r="Y95" s="112" t="n">
        <v>24868</v>
      </c>
      <c r="Z95" s="112" t="n">
        <v>24868</v>
      </c>
      <c r="AA95" s="112" t="n">
        <v>24868</v>
      </c>
      <c r="AB95" s="112" t="n">
        <v>24868</v>
      </c>
      <c r="AC95" s="112" t="n">
        <v>24868</v>
      </c>
      <c r="AD95" s="112" t="n">
        <v>24866</v>
      </c>
      <c r="AE95" s="112" t="n">
        <v>24865</v>
      </c>
      <c r="AF95" s="112" t="n">
        <v>24865</v>
      </c>
      <c r="AG95" s="112" t="n">
        <v>24865</v>
      </c>
      <c r="AH95" s="112" t="n">
        <v>24865</v>
      </c>
      <c r="AI95" s="112" t="n">
        <v>24865</v>
      </c>
      <c r="AJ95" s="112" t="n">
        <v>24864</v>
      </c>
      <c r="AK95" s="112" t="n">
        <v>24873</v>
      </c>
      <c r="AL95" s="112" t="n">
        <v>24873</v>
      </c>
      <c r="AM95" s="112" t="n">
        <v>24873</v>
      </c>
      <c r="AN95" s="112" t="n">
        <v>24873</v>
      </c>
      <c r="AO95" s="112" t="n">
        <v>24873</v>
      </c>
      <c r="AP95" s="112" t="n">
        <v>24870</v>
      </c>
      <c r="AQ95" s="112" t="n">
        <v>24869</v>
      </c>
      <c r="AR95" s="112" t="n">
        <v>24868</v>
      </c>
      <c r="AS95" s="112" t="n">
        <v>24866</v>
      </c>
      <c r="AT95" s="112" t="n">
        <v>24866</v>
      </c>
      <c r="AU95" s="112" t="n">
        <v>24866</v>
      </c>
      <c r="AV95" s="112" t="n">
        <v>24864</v>
      </c>
      <c r="AW95" s="112" t="n">
        <v>24864</v>
      </c>
      <c r="AX95" s="112" t="n">
        <v>24863</v>
      </c>
      <c r="AY95" s="112" t="n">
        <v>24863</v>
      </c>
      <c r="AZ95" s="112" t="n">
        <v>24862</v>
      </c>
      <c r="BA95" s="112" t="n">
        <v>24862</v>
      </c>
      <c r="BB95" s="112" t="n">
        <v>24862</v>
      </c>
      <c r="BC95" s="112" t="n">
        <v>24858</v>
      </c>
      <c r="BD95" s="112" t="n">
        <v>24858</v>
      </c>
      <c r="BE95" s="112" t="n">
        <v>24880</v>
      </c>
      <c r="BF95" s="112" t="n">
        <v>24876</v>
      </c>
      <c r="BG95" s="112" t="n">
        <v>24874</v>
      </c>
      <c r="BH95" s="112" t="n">
        <v>24873</v>
      </c>
      <c r="BI95" s="112" t="n">
        <v>24871</v>
      </c>
      <c r="BJ95" s="112" t="n">
        <v>24869</v>
      </c>
      <c r="BK95" s="112" t="n">
        <v>24868</v>
      </c>
      <c r="BL95" s="112" t="n">
        <v>24865</v>
      </c>
      <c r="BM95" s="112" t="n">
        <v>24857</v>
      </c>
      <c r="BN95" s="112" t="n">
        <v>24849</v>
      </c>
      <c r="BO95" s="112" t="n">
        <v>24847</v>
      </c>
      <c r="BP95" s="112" t="n">
        <v>24846</v>
      </c>
      <c r="BQ95" s="112" t="n">
        <v>24844</v>
      </c>
      <c r="BR95" s="112" t="n">
        <v>24838</v>
      </c>
      <c r="BS95" s="112" t="n">
        <v>24826</v>
      </c>
      <c r="BT95" s="112" t="n">
        <v>24779</v>
      </c>
      <c r="BU95" s="112" t="n">
        <v>24751</v>
      </c>
      <c r="BV95" s="112" t="n">
        <v>24725</v>
      </c>
      <c r="BW95" s="112" t="n">
        <v>24708</v>
      </c>
      <c r="BX95" s="112" t="n">
        <v>24674</v>
      </c>
      <c r="BY95" s="112" t="n">
        <v>24662</v>
      </c>
      <c r="BZ95" s="112" t="n">
        <v>24648</v>
      </c>
      <c r="CA95" s="112" t="n">
        <v>24636</v>
      </c>
      <c r="CB95" s="112" t="n">
        <v>24625</v>
      </c>
      <c r="CC95" s="112" t="n">
        <v>24625</v>
      </c>
      <c r="CD95" s="112" t="n">
        <v>24588</v>
      </c>
      <c r="CE95" s="112" t="n">
        <v>24578</v>
      </c>
      <c r="CF95" s="112" t="n">
        <v>24573</v>
      </c>
      <c r="CG95" s="112" t="n">
        <v>24561</v>
      </c>
      <c r="CH95" s="112" t="n">
        <v>24528</v>
      </c>
      <c r="CI95" s="112" t="n">
        <v>24506</v>
      </c>
      <c r="CJ95" s="112" t="n">
        <v>24499</v>
      </c>
      <c r="CK95" s="112" t="n">
        <v>24488</v>
      </c>
      <c r="CL95" s="112" t="n">
        <v>24346</v>
      </c>
      <c r="CM95" s="112"/>
      <c r="CN95" s="112"/>
      <c r="CO95" s="112"/>
      <c r="CP95" s="112"/>
      <c r="CQ95" s="112"/>
      <c r="CR95" s="112"/>
      <c r="CS95" s="112"/>
      <c r="CT95" s="112"/>
      <c r="CU95" s="112"/>
      <c r="CV95" s="112"/>
      <c r="CW95" s="112"/>
      <c r="CX95" s="112"/>
      <c r="CY95" s="112"/>
      <c r="CZ95" s="112"/>
      <c r="DA95" s="112"/>
      <c r="DB95" s="112"/>
      <c r="DC95" s="112"/>
      <c r="DD95" s="113"/>
      <c r="DE95" s="45"/>
      <c r="DF95" s="18"/>
      <c r="DG95" s="18"/>
    </row>
    <row r="96" customFormat="false" ht="15" hidden="false" customHeight="false" outlineLevel="0" collapsed="false">
      <c r="A96" s="219" t="n">
        <f aca="false">A95-1</f>
        <v>43964</v>
      </c>
      <c r="B96" s="111" t="n">
        <v>24694</v>
      </c>
      <c r="C96" s="111" t="n">
        <v>24694</v>
      </c>
      <c r="D96" s="111" t="n">
        <v>24694</v>
      </c>
      <c r="E96" s="111" t="n">
        <v>24693</v>
      </c>
      <c r="F96" s="111" t="n">
        <v>24693</v>
      </c>
      <c r="G96" s="111" t="n">
        <v>24693</v>
      </c>
      <c r="H96" s="111" t="n">
        <v>24693</v>
      </c>
      <c r="I96" s="111" t="n">
        <v>24693</v>
      </c>
      <c r="J96" s="112" t="n">
        <v>24693</v>
      </c>
      <c r="K96" s="112" t="n">
        <v>24693</v>
      </c>
      <c r="L96" s="112" t="n">
        <v>24693</v>
      </c>
      <c r="M96" s="112" t="n">
        <v>24693</v>
      </c>
      <c r="N96" s="112" t="n">
        <v>24693</v>
      </c>
      <c r="O96" s="112" t="n">
        <v>24693</v>
      </c>
      <c r="P96" s="112" t="n">
        <v>24693</v>
      </c>
      <c r="Q96" s="112" t="n">
        <v>24693</v>
      </c>
      <c r="R96" s="112" t="n">
        <v>24690</v>
      </c>
      <c r="S96" s="112" t="n">
        <v>24690</v>
      </c>
      <c r="T96" s="112" t="n">
        <v>24689</v>
      </c>
      <c r="U96" s="112" t="n">
        <v>24689</v>
      </c>
      <c r="V96" s="112" t="n">
        <v>24689</v>
      </c>
      <c r="W96" s="112" t="n">
        <v>24689</v>
      </c>
      <c r="X96" s="112" t="n">
        <v>24689</v>
      </c>
      <c r="Y96" s="112" t="n">
        <v>24689</v>
      </c>
      <c r="Z96" s="112" t="n">
        <v>24689</v>
      </c>
      <c r="AA96" s="112" t="n">
        <v>24689</v>
      </c>
      <c r="AB96" s="112" t="n">
        <v>24689</v>
      </c>
      <c r="AC96" s="112" t="n">
        <v>24689</v>
      </c>
      <c r="AD96" s="112" t="n">
        <v>24688</v>
      </c>
      <c r="AE96" s="112" t="n">
        <v>24687</v>
      </c>
      <c r="AF96" s="112" t="n">
        <v>24687</v>
      </c>
      <c r="AG96" s="112" t="n">
        <v>24687</v>
      </c>
      <c r="AH96" s="112" t="n">
        <v>24687</v>
      </c>
      <c r="AI96" s="112" t="n">
        <v>24687</v>
      </c>
      <c r="AJ96" s="112" t="n">
        <v>24686</v>
      </c>
      <c r="AK96" s="112" t="n">
        <v>24695</v>
      </c>
      <c r="AL96" s="112" t="n">
        <v>24695</v>
      </c>
      <c r="AM96" s="112" t="n">
        <v>24695</v>
      </c>
      <c r="AN96" s="112" t="n">
        <v>24695</v>
      </c>
      <c r="AO96" s="112" t="n">
        <v>24695</v>
      </c>
      <c r="AP96" s="112" t="n">
        <v>24692</v>
      </c>
      <c r="AQ96" s="112" t="n">
        <v>24691</v>
      </c>
      <c r="AR96" s="112" t="n">
        <v>24690</v>
      </c>
      <c r="AS96" s="112" t="n">
        <v>24688</v>
      </c>
      <c r="AT96" s="112" t="n">
        <v>24688</v>
      </c>
      <c r="AU96" s="112" t="n">
        <v>24688</v>
      </c>
      <c r="AV96" s="112" t="n">
        <v>24686</v>
      </c>
      <c r="AW96" s="112" t="n">
        <v>24686</v>
      </c>
      <c r="AX96" s="112" t="n">
        <v>24685</v>
      </c>
      <c r="AY96" s="112" t="n">
        <v>24685</v>
      </c>
      <c r="AZ96" s="112" t="n">
        <v>24685</v>
      </c>
      <c r="BA96" s="112" t="n">
        <v>24685</v>
      </c>
      <c r="BB96" s="112" t="n">
        <v>24685</v>
      </c>
      <c r="BC96" s="112" t="n">
        <v>24681</v>
      </c>
      <c r="BD96" s="112" t="n">
        <v>24681</v>
      </c>
      <c r="BE96" s="112" t="n">
        <v>24703</v>
      </c>
      <c r="BF96" s="112" t="n">
        <v>24699</v>
      </c>
      <c r="BG96" s="112" t="n">
        <v>24697</v>
      </c>
      <c r="BH96" s="112" t="n">
        <v>24696</v>
      </c>
      <c r="BI96" s="112" t="n">
        <v>24694</v>
      </c>
      <c r="BJ96" s="112" t="n">
        <v>24692</v>
      </c>
      <c r="BK96" s="112" t="n">
        <v>24691</v>
      </c>
      <c r="BL96" s="112" t="n">
        <v>24688</v>
      </c>
      <c r="BM96" s="112" t="n">
        <v>24680</v>
      </c>
      <c r="BN96" s="112" t="n">
        <v>24672</v>
      </c>
      <c r="BO96" s="112" t="n">
        <v>24671</v>
      </c>
      <c r="BP96" s="112" t="n">
        <v>24670</v>
      </c>
      <c r="BQ96" s="112" t="n">
        <v>24668</v>
      </c>
      <c r="BR96" s="112" t="n">
        <v>24662</v>
      </c>
      <c r="BS96" s="112" t="n">
        <v>24650</v>
      </c>
      <c r="BT96" s="112" t="n">
        <v>24606</v>
      </c>
      <c r="BU96" s="112" t="n">
        <v>24580</v>
      </c>
      <c r="BV96" s="112" t="n">
        <v>24554</v>
      </c>
      <c r="BW96" s="112" t="n">
        <v>24538</v>
      </c>
      <c r="BX96" s="112" t="n">
        <v>24505</v>
      </c>
      <c r="BY96" s="112" t="n">
        <v>24493</v>
      </c>
      <c r="BZ96" s="112" t="n">
        <v>24480</v>
      </c>
      <c r="CA96" s="112" t="n">
        <v>24468</v>
      </c>
      <c r="CB96" s="112" t="n">
        <v>24457</v>
      </c>
      <c r="CC96" s="112" t="n">
        <v>24457</v>
      </c>
      <c r="CD96" s="112" t="n">
        <v>24421</v>
      </c>
      <c r="CE96" s="112" t="n">
        <v>24412</v>
      </c>
      <c r="CF96" s="112" t="n">
        <v>24408</v>
      </c>
      <c r="CG96" s="112" t="n">
        <v>24398</v>
      </c>
      <c r="CH96" s="112" t="n">
        <v>24369</v>
      </c>
      <c r="CI96" s="112" t="n">
        <v>24362</v>
      </c>
      <c r="CJ96" s="112" t="n">
        <v>24361</v>
      </c>
      <c r="CK96" s="112" t="n">
        <v>24354</v>
      </c>
      <c r="CL96" s="112" t="n">
        <v>24301</v>
      </c>
      <c r="CM96" s="112" t="n">
        <v>24160</v>
      </c>
      <c r="CN96" s="112"/>
      <c r="CO96" s="112"/>
      <c r="CP96" s="112"/>
      <c r="CQ96" s="112"/>
      <c r="CR96" s="112"/>
      <c r="CS96" s="112"/>
      <c r="CT96" s="112"/>
      <c r="CU96" s="112"/>
      <c r="CV96" s="112"/>
      <c r="CW96" s="112"/>
      <c r="CX96" s="112"/>
      <c r="CY96" s="112"/>
      <c r="CZ96" s="112"/>
      <c r="DA96" s="112"/>
      <c r="DB96" s="112"/>
      <c r="DC96" s="112"/>
      <c r="DD96" s="113"/>
      <c r="DE96" s="45"/>
      <c r="DF96" s="18"/>
      <c r="DG96" s="18"/>
    </row>
    <row r="97" customFormat="false" ht="15" hidden="false" customHeight="false" outlineLevel="0" collapsed="false">
      <c r="A97" s="219" t="n">
        <f aca="false">A96-1</f>
        <v>43963</v>
      </c>
      <c r="B97" s="111" t="n">
        <v>24532</v>
      </c>
      <c r="C97" s="111" t="n">
        <v>24532</v>
      </c>
      <c r="D97" s="111" t="n">
        <v>24532</v>
      </c>
      <c r="E97" s="111" t="n">
        <v>24531</v>
      </c>
      <c r="F97" s="111" t="n">
        <v>24531</v>
      </c>
      <c r="G97" s="111" t="n">
        <v>24531</v>
      </c>
      <c r="H97" s="111" t="n">
        <v>24531</v>
      </c>
      <c r="I97" s="111" t="n">
        <v>24531</v>
      </c>
      <c r="J97" s="112" t="n">
        <v>24531</v>
      </c>
      <c r="K97" s="112" t="n">
        <v>24531</v>
      </c>
      <c r="L97" s="112" t="n">
        <v>24531</v>
      </c>
      <c r="M97" s="112" t="n">
        <v>24531</v>
      </c>
      <c r="N97" s="112" t="n">
        <v>24531</v>
      </c>
      <c r="O97" s="112" t="n">
        <v>24531</v>
      </c>
      <c r="P97" s="112" t="n">
        <v>24531</v>
      </c>
      <c r="Q97" s="112" t="n">
        <v>24531</v>
      </c>
      <c r="R97" s="112" t="n">
        <v>24528</v>
      </c>
      <c r="S97" s="112" t="n">
        <v>24528</v>
      </c>
      <c r="T97" s="112" t="n">
        <v>24527</v>
      </c>
      <c r="U97" s="112" t="n">
        <v>24527</v>
      </c>
      <c r="V97" s="112" t="n">
        <v>24527</v>
      </c>
      <c r="W97" s="112" t="n">
        <v>24527</v>
      </c>
      <c r="X97" s="112" t="n">
        <v>24527</v>
      </c>
      <c r="Y97" s="112" t="n">
        <v>24527</v>
      </c>
      <c r="Z97" s="112" t="n">
        <v>24527</v>
      </c>
      <c r="AA97" s="112" t="n">
        <v>24527</v>
      </c>
      <c r="AB97" s="112" t="n">
        <v>24527</v>
      </c>
      <c r="AC97" s="112" t="n">
        <v>24527</v>
      </c>
      <c r="AD97" s="112" t="n">
        <v>24526</v>
      </c>
      <c r="AE97" s="112" t="n">
        <v>24525</v>
      </c>
      <c r="AF97" s="112" t="n">
        <v>24525</v>
      </c>
      <c r="AG97" s="112" t="n">
        <v>24525</v>
      </c>
      <c r="AH97" s="112" t="n">
        <v>24525</v>
      </c>
      <c r="AI97" s="112" t="n">
        <v>24525</v>
      </c>
      <c r="AJ97" s="112" t="n">
        <v>24524</v>
      </c>
      <c r="AK97" s="112" t="n">
        <v>24533</v>
      </c>
      <c r="AL97" s="112" t="n">
        <v>24533</v>
      </c>
      <c r="AM97" s="112" t="n">
        <v>24533</v>
      </c>
      <c r="AN97" s="112" t="n">
        <v>24533</v>
      </c>
      <c r="AO97" s="112" t="n">
        <v>24533</v>
      </c>
      <c r="AP97" s="112" t="n">
        <v>24531</v>
      </c>
      <c r="AQ97" s="112" t="n">
        <v>24530</v>
      </c>
      <c r="AR97" s="112" t="n">
        <v>24529</v>
      </c>
      <c r="AS97" s="112" t="n">
        <v>24527</v>
      </c>
      <c r="AT97" s="112" t="n">
        <v>24527</v>
      </c>
      <c r="AU97" s="112" t="n">
        <v>24527</v>
      </c>
      <c r="AV97" s="112" t="n">
        <v>24525</v>
      </c>
      <c r="AW97" s="112" t="n">
        <v>24525</v>
      </c>
      <c r="AX97" s="112" t="n">
        <v>24524</v>
      </c>
      <c r="AY97" s="112" t="n">
        <v>24524</v>
      </c>
      <c r="AZ97" s="112" t="n">
        <v>24524</v>
      </c>
      <c r="BA97" s="112" t="n">
        <v>24524</v>
      </c>
      <c r="BB97" s="112" t="n">
        <v>24524</v>
      </c>
      <c r="BC97" s="112" t="n">
        <v>24520</v>
      </c>
      <c r="BD97" s="112" t="n">
        <v>24520</v>
      </c>
      <c r="BE97" s="112" t="n">
        <v>24542</v>
      </c>
      <c r="BF97" s="112" t="n">
        <v>24538</v>
      </c>
      <c r="BG97" s="112" t="n">
        <v>24537</v>
      </c>
      <c r="BH97" s="112" t="n">
        <v>24536</v>
      </c>
      <c r="BI97" s="112" t="n">
        <v>24534</v>
      </c>
      <c r="BJ97" s="112" t="n">
        <v>24532</v>
      </c>
      <c r="BK97" s="112" t="n">
        <v>24532</v>
      </c>
      <c r="BL97" s="112" t="n">
        <v>24529</v>
      </c>
      <c r="BM97" s="112" t="n">
        <v>24521</v>
      </c>
      <c r="BN97" s="112" t="n">
        <v>24513</v>
      </c>
      <c r="BO97" s="112" t="n">
        <v>24512</v>
      </c>
      <c r="BP97" s="112" t="n">
        <v>24511</v>
      </c>
      <c r="BQ97" s="112" t="n">
        <v>24509</v>
      </c>
      <c r="BR97" s="112" t="n">
        <v>24503</v>
      </c>
      <c r="BS97" s="112" t="n">
        <v>24491</v>
      </c>
      <c r="BT97" s="112" t="n">
        <v>24448</v>
      </c>
      <c r="BU97" s="112" t="n">
        <v>24422</v>
      </c>
      <c r="BV97" s="112" t="n">
        <v>24396</v>
      </c>
      <c r="BW97" s="112" t="n">
        <v>24381</v>
      </c>
      <c r="BX97" s="112" t="n">
        <v>24348</v>
      </c>
      <c r="BY97" s="112" t="n">
        <v>24337</v>
      </c>
      <c r="BZ97" s="112" t="n">
        <v>24324</v>
      </c>
      <c r="CA97" s="112" t="n">
        <v>24312</v>
      </c>
      <c r="CB97" s="112" t="n">
        <v>24301</v>
      </c>
      <c r="CC97" s="112" t="n">
        <v>24301</v>
      </c>
      <c r="CD97" s="112" t="n">
        <v>24266</v>
      </c>
      <c r="CE97" s="112" t="n">
        <v>24258</v>
      </c>
      <c r="CF97" s="112" t="n">
        <v>24255</v>
      </c>
      <c r="CG97" s="112" t="n">
        <v>24249</v>
      </c>
      <c r="CH97" s="112" t="n">
        <v>24224</v>
      </c>
      <c r="CI97" s="112" t="n">
        <v>24221</v>
      </c>
      <c r="CJ97" s="112" t="n">
        <v>24221</v>
      </c>
      <c r="CK97" s="112" t="n">
        <v>24219</v>
      </c>
      <c r="CL97" s="112" t="n">
        <v>24188</v>
      </c>
      <c r="CM97" s="112" t="n">
        <v>24113</v>
      </c>
      <c r="CN97" s="112" t="n">
        <v>23953</v>
      </c>
      <c r="CO97" s="112"/>
      <c r="CP97" s="112"/>
      <c r="CQ97" s="112"/>
      <c r="CR97" s="112"/>
      <c r="CS97" s="112"/>
      <c r="CT97" s="112"/>
      <c r="CU97" s="112"/>
      <c r="CV97" s="112"/>
      <c r="CW97" s="112"/>
      <c r="CX97" s="112"/>
      <c r="CY97" s="112"/>
      <c r="CZ97" s="112"/>
      <c r="DA97" s="112"/>
      <c r="DB97" s="112"/>
      <c r="DC97" s="112"/>
      <c r="DD97" s="113"/>
      <c r="DE97" s="45"/>
      <c r="DF97" s="18"/>
      <c r="DG97" s="18"/>
    </row>
    <row r="98" customFormat="false" ht="15" hidden="false" customHeight="false" outlineLevel="0" collapsed="false">
      <c r="A98" s="219" t="n">
        <f aca="false">A97-1</f>
        <v>43962</v>
      </c>
      <c r="B98" s="111" t="n">
        <v>24349</v>
      </c>
      <c r="C98" s="111" t="n">
        <v>24349</v>
      </c>
      <c r="D98" s="111" t="n">
        <v>24349</v>
      </c>
      <c r="E98" s="111" t="n">
        <v>24348</v>
      </c>
      <c r="F98" s="111" t="n">
        <v>24348</v>
      </c>
      <c r="G98" s="111" t="n">
        <v>24348</v>
      </c>
      <c r="H98" s="111" t="n">
        <v>24348</v>
      </c>
      <c r="I98" s="111" t="n">
        <v>24348</v>
      </c>
      <c r="J98" s="112" t="n">
        <v>24348</v>
      </c>
      <c r="K98" s="112" t="n">
        <v>24348</v>
      </c>
      <c r="L98" s="112" t="n">
        <v>24348</v>
      </c>
      <c r="M98" s="112" t="n">
        <v>24348</v>
      </c>
      <c r="N98" s="112" t="n">
        <v>24348</v>
      </c>
      <c r="O98" s="112" t="n">
        <v>24348</v>
      </c>
      <c r="P98" s="112" t="n">
        <v>24348</v>
      </c>
      <c r="Q98" s="112" t="n">
        <v>24348</v>
      </c>
      <c r="R98" s="112" t="n">
        <v>24345</v>
      </c>
      <c r="S98" s="112" t="n">
        <v>24345</v>
      </c>
      <c r="T98" s="112" t="n">
        <v>24344</v>
      </c>
      <c r="U98" s="112" t="n">
        <v>24344</v>
      </c>
      <c r="V98" s="112" t="n">
        <v>24344</v>
      </c>
      <c r="W98" s="112" t="n">
        <v>24344</v>
      </c>
      <c r="X98" s="112" t="n">
        <v>24344</v>
      </c>
      <c r="Y98" s="112" t="n">
        <v>24344</v>
      </c>
      <c r="Z98" s="112" t="n">
        <v>24344</v>
      </c>
      <c r="AA98" s="112" t="n">
        <v>24344</v>
      </c>
      <c r="AB98" s="112" t="n">
        <v>24344</v>
      </c>
      <c r="AC98" s="112" t="n">
        <v>24344</v>
      </c>
      <c r="AD98" s="112" t="n">
        <v>24343</v>
      </c>
      <c r="AE98" s="112" t="n">
        <v>24342</v>
      </c>
      <c r="AF98" s="112" t="n">
        <v>24342</v>
      </c>
      <c r="AG98" s="112" t="n">
        <v>24342</v>
      </c>
      <c r="AH98" s="112" t="n">
        <v>24342</v>
      </c>
      <c r="AI98" s="112" t="n">
        <v>24342</v>
      </c>
      <c r="AJ98" s="112" t="n">
        <v>24341</v>
      </c>
      <c r="AK98" s="112" t="n">
        <v>24350</v>
      </c>
      <c r="AL98" s="112" t="n">
        <v>24350</v>
      </c>
      <c r="AM98" s="112" t="n">
        <v>24350</v>
      </c>
      <c r="AN98" s="112" t="n">
        <v>24350</v>
      </c>
      <c r="AO98" s="112" t="n">
        <v>24350</v>
      </c>
      <c r="AP98" s="112" t="n">
        <v>24348</v>
      </c>
      <c r="AQ98" s="112" t="n">
        <v>24347</v>
      </c>
      <c r="AR98" s="112" t="n">
        <v>24346</v>
      </c>
      <c r="AS98" s="112" t="n">
        <v>24344</v>
      </c>
      <c r="AT98" s="112" t="n">
        <v>24344</v>
      </c>
      <c r="AU98" s="112" t="n">
        <v>24344</v>
      </c>
      <c r="AV98" s="112" t="n">
        <v>24342</v>
      </c>
      <c r="AW98" s="112" t="n">
        <v>24342</v>
      </c>
      <c r="AX98" s="112" t="n">
        <v>24341</v>
      </c>
      <c r="AY98" s="112" t="n">
        <v>24341</v>
      </c>
      <c r="AZ98" s="112" t="n">
        <v>24341</v>
      </c>
      <c r="BA98" s="112" t="n">
        <v>24341</v>
      </c>
      <c r="BB98" s="112" t="n">
        <v>24341</v>
      </c>
      <c r="BC98" s="112" t="n">
        <v>24337</v>
      </c>
      <c r="BD98" s="112" t="n">
        <v>24337</v>
      </c>
      <c r="BE98" s="112" t="n">
        <v>24359</v>
      </c>
      <c r="BF98" s="112" t="n">
        <v>24355</v>
      </c>
      <c r="BG98" s="112" t="n">
        <v>24354</v>
      </c>
      <c r="BH98" s="112" t="n">
        <v>24353</v>
      </c>
      <c r="BI98" s="112" t="n">
        <v>24351</v>
      </c>
      <c r="BJ98" s="112" t="n">
        <v>24349</v>
      </c>
      <c r="BK98" s="112" t="n">
        <v>24349</v>
      </c>
      <c r="BL98" s="112" t="n">
        <v>24346</v>
      </c>
      <c r="BM98" s="112" t="n">
        <v>24338</v>
      </c>
      <c r="BN98" s="112" t="n">
        <v>24330</v>
      </c>
      <c r="BO98" s="112" t="n">
        <v>24329</v>
      </c>
      <c r="BP98" s="112" t="n">
        <v>24328</v>
      </c>
      <c r="BQ98" s="112" t="n">
        <v>24326</v>
      </c>
      <c r="BR98" s="112" t="n">
        <v>24320</v>
      </c>
      <c r="BS98" s="112" t="n">
        <v>24308</v>
      </c>
      <c r="BT98" s="112" t="n">
        <v>24266</v>
      </c>
      <c r="BU98" s="112" t="n">
        <v>24243</v>
      </c>
      <c r="BV98" s="112" t="n">
        <v>24218</v>
      </c>
      <c r="BW98" s="112" t="n">
        <v>24203</v>
      </c>
      <c r="BX98" s="112" t="n">
        <v>24171</v>
      </c>
      <c r="BY98" s="112" t="n">
        <v>24160</v>
      </c>
      <c r="BZ98" s="112" t="n">
        <v>24148</v>
      </c>
      <c r="CA98" s="112" t="n">
        <v>24136</v>
      </c>
      <c r="CB98" s="112" t="n">
        <v>24126</v>
      </c>
      <c r="CC98" s="112" t="n">
        <v>24126</v>
      </c>
      <c r="CD98" s="112" t="n">
        <v>24095</v>
      </c>
      <c r="CE98" s="112" t="n">
        <v>24087</v>
      </c>
      <c r="CF98" s="112" t="n">
        <v>24084</v>
      </c>
      <c r="CG98" s="112" t="n">
        <v>24078</v>
      </c>
      <c r="CH98" s="112" t="n">
        <v>24054</v>
      </c>
      <c r="CI98" s="112" t="n">
        <v>24051</v>
      </c>
      <c r="CJ98" s="112" t="n">
        <v>24051</v>
      </c>
      <c r="CK98" s="112" t="n">
        <v>24051</v>
      </c>
      <c r="CL98" s="112" t="n">
        <v>24034</v>
      </c>
      <c r="CM98" s="112" t="n">
        <v>23991</v>
      </c>
      <c r="CN98" s="112" t="n">
        <v>23913</v>
      </c>
      <c r="CO98" s="112" t="n">
        <v>23709</v>
      </c>
      <c r="CP98" s="112"/>
      <c r="CQ98" s="112"/>
      <c r="CR98" s="112"/>
      <c r="CS98" s="112"/>
      <c r="CT98" s="112"/>
      <c r="CU98" s="112"/>
      <c r="CV98" s="112"/>
      <c r="CW98" s="112"/>
      <c r="CX98" s="112"/>
      <c r="CY98" s="112"/>
      <c r="CZ98" s="112"/>
      <c r="DA98" s="112"/>
      <c r="DB98" s="112"/>
      <c r="DC98" s="112"/>
      <c r="DD98" s="113"/>
      <c r="DE98" s="45"/>
      <c r="DF98" s="18"/>
      <c r="DG98" s="18"/>
    </row>
    <row r="99" customFormat="false" ht="15" hidden="false" customHeight="false" outlineLevel="0" collapsed="false">
      <c r="A99" s="219" t="n">
        <f aca="false">A98-1</f>
        <v>43961</v>
      </c>
      <c r="B99" s="111" t="n">
        <v>24183</v>
      </c>
      <c r="C99" s="111" t="n">
        <v>24183</v>
      </c>
      <c r="D99" s="111" t="n">
        <v>24183</v>
      </c>
      <c r="E99" s="111" t="n">
        <v>24182</v>
      </c>
      <c r="F99" s="111" t="n">
        <v>24182</v>
      </c>
      <c r="G99" s="111" t="n">
        <v>24182</v>
      </c>
      <c r="H99" s="111" t="n">
        <v>24182</v>
      </c>
      <c r="I99" s="111" t="n">
        <v>24182</v>
      </c>
      <c r="J99" s="112" t="n">
        <v>24182</v>
      </c>
      <c r="K99" s="112" t="n">
        <v>24182</v>
      </c>
      <c r="L99" s="112" t="n">
        <v>24182</v>
      </c>
      <c r="M99" s="112" t="n">
        <v>24182</v>
      </c>
      <c r="N99" s="112" t="n">
        <v>24182</v>
      </c>
      <c r="O99" s="112" t="n">
        <v>24182</v>
      </c>
      <c r="P99" s="112" t="n">
        <v>24182</v>
      </c>
      <c r="Q99" s="112" t="n">
        <v>24182</v>
      </c>
      <c r="R99" s="112" t="n">
        <v>24179</v>
      </c>
      <c r="S99" s="112" t="n">
        <v>24179</v>
      </c>
      <c r="T99" s="112" t="n">
        <v>24178</v>
      </c>
      <c r="U99" s="112" t="n">
        <v>24178</v>
      </c>
      <c r="V99" s="112" t="n">
        <v>24178</v>
      </c>
      <c r="W99" s="112" t="n">
        <v>24178</v>
      </c>
      <c r="X99" s="112" t="n">
        <v>24178</v>
      </c>
      <c r="Y99" s="112" t="n">
        <v>24178</v>
      </c>
      <c r="Z99" s="112" t="n">
        <v>24178</v>
      </c>
      <c r="AA99" s="112" t="n">
        <v>24178</v>
      </c>
      <c r="AB99" s="112" t="n">
        <v>24178</v>
      </c>
      <c r="AC99" s="112" t="n">
        <v>24178</v>
      </c>
      <c r="AD99" s="112" t="n">
        <v>24177</v>
      </c>
      <c r="AE99" s="112" t="n">
        <v>24176</v>
      </c>
      <c r="AF99" s="112" t="n">
        <v>24176</v>
      </c>
      <c r="AG99" s="112" t="n">
        <v>24176</v>
      </c>
      <c r="AH99" s="112" t="n">
        <v>24176</v>
      </c>
      <c r="AI99" s="112" t="n">
        <v>24176</v>
      </c>
      <c r="AJ99" s="112" t="n">
        <v>24175</v>
      </c>
      <c r="AK99" s="112" t="n">
        <v>24184</v>
      </c>
      <c r="AL99" s="112" t="n">
        <v>24184</v>
      </c>
      <c r="AM99" s="112" t="n">
        <v>24184</v>
      </c>
      <c r="AN99" s="112" t="n">
        <v>24184</v>
      </c>
      <c r="AO99" s="112" t="n">
        <v>24184</v>
      </c>
      <c r="AP99" s="112" t="n">
        <v>24182</v>
      </c>
      <c r="AQ99" s="112" t="n">
        <v>24181</v>
      </c>
      <c r="AR99" s="112" t="n">
        <v>24180</v>
      </c>
      <c r="AS99" s="112" t="n">
        <v>24178</v>
      </c>
      <c r="AT99" s="112" t="n">
        <v>24178</v>
      </c>
      <c r="AU99" s="112" t="n">
        <v>24178</v>
      </c>
      <c r="AV99" s="112" t="n">
        <v>24176</v>
      </c>
      <c r="AW99" s="112" t="n">
        <v>24176</v>
      </c>
      <c r="AX99" s="112" t="n">
        <v>24175</v>
      </c>
      <c r="AY99" s="112" t="n">
        <v>24175</v>
      </c>
      <c r="AZ99" s="112" t="n">
        <v>24175</v>
      </c>
      <c r="BA99" s="112" t="n">
        <v>24175</v>
      </c>
      <c r="BB99" s="112" t="n">
        <v>24175</v>
      </c>
      <c r="BC99" s="112" t="n">
        <v>24172</v>
      </c>
      <c r="BD99" s="112" t="n">
        <v>24172</v>
      </c>
      <c r="BE99" s="112" t="n">
        <v>24194</v>
      </c>
      <c r="BF99" s="112" t="n">
        <v>24190</v>
      </c>
      <c r="BG99" s="112" t="n">
        <v>24189</v>
      </c>
      <c r="BH99" s="112" t="n">
        <v>24188</v>
      </c>
      <c r="BI99" s="112" t="n">
        <v>24186</v>
      </c>
      <c r="BJ99" s="112" t="n">
        <v>24184</v>
      </c>
      <c r="BK99" s="112" t="n">
        <v>24184</v>
      </c>
      <c r="BL99" s="112" t="n">
        <v>24181</v>
      </c>
      <c r="BM99" s="112" t="n">
        <v>24173</v>
      </c>
      <c r="BN99" s="112" t="n">
        <v>24165</v>
      </c>
      <c r="BO99" s="112" t="n">
        <v>24164</v>
      </c>
      <c r="BP99" s="112" t="n">
        <v>24163</v>
      </c>
      <c r="BQ99" s="112" t="n">
        <v>24161</v>
      </c>
      <c r="BR99" s="112" t="n">
        <v>24156</v>
      </c>
      <c r="BS99" s="112" t="n">
        <v>24145</v>
      </c>
      <c r="BT99" s="112" t="n">
        <v>24105</v>
      </c>
      <c r="BU99" s="112" t="n">
        <v>24082</v>
      </c>
      <c r="BV99" s="112" t="n">
        <v>24058</v>
      </c>
      <c r="BW99" s="112" t="n">
        <v>24044</v>
      </c>
      <c r="BX99" s="112" t="n">
        <v>24015</v>
      </c>
      <c r="BY99" s="112" t="n">
        <v>24004</v>
      </c>
      <c r="BZ99" s="112" t="n">
        <v>23992</v>
      </c>
      <c r="CA99" s="112" t="n">
        <v>23980</v>
      </c>
      <c r="CB99" s="112" t="n">
        <v>23970</v>
      </c>
      <c r="CC99" s="112" t="n">
        <v>23970</v>
      </c>
      <c r="CD99" s="112" t="n">
        <v>23940</v>
      </c>
      <c r="CE99" s="112" t="n">
        <v>23935</v>
      </c>
      <c r="CF99" s="112" t="n">
        <v>23932</v>
      </c>
      <c r="CG99" s="112" t="n">
        <v>23926</v>
      </c>
      <c r="CH99" s="112" t="n">
        <v>23902</v>
      </c>
      <c r="CI99" s="112" t="n">
        <v>23899</v>
      </c>
      <c r="CJ99" s="112" t="n">
        <v>23899</v>
      </c>
      <c r="CK99" s="112" t="n">
        <v>23899</v>
      </c>
      <c r="CL99" s="112" t="n">
        <v>23885</v>
      </c>
      <c r="CM99" s="112" t="n">
        <v>23855</v>
      </c>
      <c r="CN99" s="112" t="n">
        <v>23797</v>
      </c>
      <c r="CO99" s="112" t="n">
        <v>23665</v>
      </c>
      <c r="CP99" s="112" t="n">
        <v>23359</v>
      </c>
      <c r="CQ99" s="112"/>
      <c r="CR99" s="112"/>
      <c r="CS99" s="112"/>
      <c r="CT99" s="112"/>
      <c r="CU99" s="112"/>
      <c r="CV99" s="112"/>
      <c r="CW99" s="112"/>
      <c r="CX99" s="112"/>
      <c r="CY99" s="112"/>
      <c r="CZ99" s="112"/>
      <c r="DA99" s="112"/>
      <c r="DB99" s="112"/>
      <c r="DC99" s="112"/>
      <c r="DD99" s="113"/>
      <c r="DE99" s="45"/>
      <c r="DF99" s="18"/>
      <c r="DG99" s="18"/>
    </row>
    <row r="100" customFormat="false" ht="15" hidden="false" customHeight="false" outlineLevel="0" collapsed="false">
      <c r="A100" s="219" t="n">
        <f aca="false">A99-1</f>
        <v>43960</v>
      </c>
      <c r="B100" s="111" t="n">
        <v>23987</v>
      </c>
      <c r="C100" s="111" t="n">
        <v>23987</v>
      </c>
      <c r="D100" s="111" t="n">
        <v>23987</v>
      </c>
      <c r="E100" s="111" t="n">
        <v>23986</v>
      </c>
      <c r="F100" s="111" t="n">
        <v>23986</v>
      </c>
      <c r="G100" s="111" t="n">
        <v>23986</v>
      </c>
      <c r="H100" s="111" t="n">
        <v>23986</v>
      </c>
      <c r="I100" s="111" t="n">
        <v>23986</v>
      </c>
      <c r="J100" s="112" t="n">
        <v>23986</v>
      </c>
      <c r="K100" s="112" t="n">
        <v>23986</v>
      </c>
      <c r="L100" s="112" t="n">
        <v>23986</v>
      </c>
      <c r="M100" s="112" t="n">
        <v>23986</v>
      </c>
      <c r="N100" s="112" t="n">
        <v>23986</v>
      </c>
      <c r="O100" s="112" t="n">
        <v>23986</v>
      </c>
      <c r="P100" s="112" t="n">
        <v>23986</v>
      </c>
      <c r="Q100" s="112" t="n">
        <v>23986</v>
      </c>
      <c r="R100" s="112" t="n">
        <v>23983</v>
      </c>
      <c r="S100" s="112" t="n">
        <v>23983</v>
      </c>
      <c r="T100" s="112" t="n">
        <v>23982</v>
      </c>
      <c r="U100" s="112" t="n">
        <v>23982</v>
      </c>
      <c r="V100" s="112" t="n">
        <v>23982</v>
      </c>
      <c r="W100" s="112" t="n">
        <v>23982</v>
      </c>
      <c r="X100" s="112" t="n">
        <v>23982</v>
      </c>
      <c r="Y100" s="112" t="n">
        <v>23982</v>
      </c>
      <c r="Z100" s="112" t="n">
        <v>23982</v>
      </c>
      <c r="AA100" s="112" t="n">
        <v>23982</v>
      </c>
      <c r="AB100" s="112" t="n">
        <v>23982</v>
      </c>
      <c r="AC100" s="112" t="n">
        <v>23982</v>
      </c>
      <c r="AD100" s="112" t="n">
        <v>23981</v>
      </c>
      <c r="AE100" s="112" t="n">
        <v>23980</v>
      </c>
      <c r="AF100" s="112" t="n">
        <v>23980</v>
      </c>
      <c r="AG100" s="112" t="n">
        <v>23980</v>
      </c>
      <c r="AH100" s="112" t="n">
        <v>23980</v>
      </c>
      <c r="AI100" s="112" t="n">
        <v>23980</v>
      </c>
      <c r="AJ100" s="112" t="n">
        <v>23980</v>
      </c>
      <c r="AK100" s="112" t="n">
        <v>23989</v>
      </c>
      <c r="AL100" s="112" t="n">
        <v>23989</v>
      </c>
      <c r="AM100" s="112" t="n">
        <v>23989</v>
      </c>
      <c r="AN100" s="112" t="n">
        <v>23989</v>
      </c>
      <c r="AO100" s="112" t="n">
        <v>23989</v>
      </c>
      <c r="AP100" s="112" t="n">
        <v>23987</v>
      </c>
      <c r="AQ100" s="112" t="n">
        <v>23986</v>
      </c>
      <c r="AR100" s="112" t="n">
        <v>23985</v>
      </c>
      <c r="AS100" s="112" t="n">
        <v>23983</v>
      </c>
      <c r="AT100" s="112" t="n">
        <v>23983</v>
      </c>
      <c r="AU100" s="112" t="n">
        <v>23983</v>
      </c>
      <c r="AV100" s="112" t="n">
        <v>23981</v>
      </c>
      <c r="AW100" s="112" t="n">
        <v>23981</v>
      </c>
      <c r="AX100" s="112" t="n">
        <v>23980</v>
      </c>
      <c r="AY100" s="112" t="n">
        <v>23980</v>
      </c>
      <c r="AZ100" s="112" t="n">
        <v>23980</v>
      </c>
      <c r="BA100" s="112" t="n">
        <v>23980</v>
      </c>
      <c r="BB100" s="112" t="n">
        <v>23980</v>
      </c>
      <c r="BC100" s="112" t="n">
        <v>23977</v>
      </c>
      <c r="BD100" s="112" t="n">
        <v>23977</v>
      </c>
      <c r="BE100" s="112" t="n">
        <v>23999</v>
      </c>
      <c r="BF100" s="112" t="n">
        <v>23995</v>
      </c>
      <c r="BG100" s="112" t="n">
        <v>23994</v>
      </c>
      <c r="BH100" s="112" t="n">
        <v>23993</v>
      </c>
      <c r="BI100" s="112" t="n">
        <v>23991</v>
      </c>
      <c r="BJ100" s="112" t="n">
        <v>23989</v>
      </c>
      <c r="BK100" s="112" t="n">
        <v>23989</v>
      </c>
      <c r="BL100" s="112" t="n">
        <v>23986</v>
      </c>
      <c r="BM100" s="112" t="n">
        <v>23978</v>
      </c>
      <c r="BN100" s="112" t="n">
        <v>23971</v>
      </c>
      <c r="BO100" s="112" t="n">
        <v>23970</v>
      </c>
      <c r="BP100" s="112" t="n">
        <v>23969</v>
      </c>
      <c r="BQ100" s="112" t="n">
        <v>23968</v>
      </c>
      <c r="BR100" s="112" t="n">
        <v>23963</v>
      </c>
      <c r="BS100" s="112" t="n">
        <v>23952</v>
      </c>
      <c r="BT100" s="112" t="n">
        <v>23913</v>
      </c>
      <c r="BU100" s="112" t="n">
        <v>23891</v>
      </c>
      <c r="BV100" s="112" t="n">
        <v>23867</v>
      </c>
      <c r="BW100" s="112" t="n">
        <v>23854</v>
      </c>
      <c r="BX100" s="112" t="n">
        <v>23827</v>
      </c>
      <c r="BY100" s="112" t="n">
        <v>23816</v>
      </c>
      <c r="BZ100" s="112" t="n">
        <v>23804</v>
      </c>
      <c r="CA100" s="112" t="n">
        <v>23792</v>
      </c>
      <c r="CB100" s="112" t="n">
        <v>23782</v>
      </c>
      <c r="CC100" s="112" t="n">
        <v>23782</v>
      </c>
      <c r="CD100" s="112" t="n">
        <v>23752</v>
      </c>
      <c r="CE100" s="112" t="n">
        <v>23747</v>
      </c>
      <c r="CF100" s="112" t="n">
        <v>23744</v>
      </c>
      <c r="CG100" s="112" t="n">
        <v>23739</v>
      </c>
      <c r="CH100" s="112" t="n">
        <v>23719</v>
      </c>
      <c r="CI100" s="112" t="n">
        <v>23716</v>
      </c>
      <c r="CJ100" s="112" t="n">
        <v>23716</v>
      </c>
      <c r="CK100" s="112" t="n">
        <v>23716</v>
      </c>
      <c r="CL100" s="112" t="n">
        <v>23703</v>
      </c>
      <c r="CM100" s="112" t="n">
        <v>23681</v>
      </c>
      <c r="CN100" s="112" t="n">
        <v>23635</v>
      </c>
      <c r="CO100" s="112" t="n">
        <v>23530</v>
      </c>
      <c r="CP100" s="112" t="n">
        <v>23314</v>
      </c>
      <c r="CQ100" s="112" t="n">
        <v>23150</v>
      </c>
      <c r="CR100" s="112"/>
      <c r="CS100" s="112"/>
      <c r="CT100" s="112"/>
      <c r="CU100" s="112"/>
      <c r="CV100" s="112"/>
      <c r="CW100" s="112"/>
      <c r="CX100" s="112"/>
      <c r="CY100" s="112"/>
      <c r="CZ100" s="112"/>
      <c r="DA100" s="112"/>
      <c r="DB100" s="112"/>
      <c r="DC100" s="112"/>
      <c r="DD100" s="113"/>
      <c r="DE100" s="45"/>
      <c r="DF100" s="18"/>
      <c r="DG100" s="18"/>
    </row>
    <row r="101" customFormat="false" ht="15" hidden="false" customHeight="false" outlineLevel="0" collapsed="false">
      <c r="A101" s="219" t="n">
        <f aca="false">A100-1</f>
        <v>43959</v>
      </c>
      <c r="B101" s="111" t="n">
        <v>23784</v>
      </c>
      <c r="C101" s="111" t="n">
        <v>23784</v>
      </c>
      <c r="D101" s="111" t="n">
        <v>23784</v>
      </c>
      <c r="E101" s="111" t="n">
        <v>23783</v>
      </c>
      <c r="F101" s="111" t="n">
        <v>23783</v>
      </c>
      <c r="G101" s="111" t="n">
        <v>23783</v>
      </c>
      <c r="H101" s="111" t="n">
        <v>23783</v>
      </c>
      <c r="I101" s="111" t="n">
        <v>23783</v>
      </c>
      <c r="J101" s="112" t="n">
        <v>23783</v>
      </c>
      <c r="K101" s="112" t="n">
        <v>23783</v>
      </c>
      <c r="L101" s="112" t="n">
        <v>23783</v>
      </c>
      <c r="M101" s="112" t="n">
        <v>23783</v>
      </c>
      <c r="N101" s="112" t="n">
        <v>23783</v>
      </c>
      <c r="O101" s="112" t="n">
        <v>23783</v>
      </c>
      <c r="P101" s="112" t="n">
        <v>23783</v>
      </c>
      <c r="Q101" s="112" t="n">
        <v>23783</v>
      </c>
      <c r="R101" s="112" t="n">
        <v>23780</v>
      </c>
      <c r="S101" s="112" t="n">
        <v>23780</v>
      </c>
      <c r="T101" s="112" t="n">
        <v>23779</v>
      </c>
      <c r="U101" s="112" t="n">
        <v>23779</v>
      </c>
      <c r="V101" s="112" t="n">
        <v>23779</v>
      </c>
      <c r="W101" s="112" t="n">
        <v>23779</v>
      </c>
      <c r="X101" s="112" t="n">
        <v>23779</v>
      </c>
      <c r="Y101" s="112" t="n">
        <v>23779</v>
      </c>
      <c r="Z101" s="112" t="n">
        <v>23779</v>
      </c>
      <c r="AA101" s="112" t="n">
        <v>23779</v>
      </c>
      <c r="AB101" s="112" t="n">
        <v>23779</v>
      </c>
      <c r="AC101" s="112" t="n">
        <v>23779</v>
      </c>
      <c r="AD101" s="112" t="n">
        <v>23778</v>
      </c>
      <c r="AE101" s="112" t="n">
        <v>23778</v>
      </c>
      <c r="AF101" s="112" t="n">
        <v>23778</v>
      </c>
      <c r="AG101" s="112" t="n">
        <v>23778</v>
      </c>
      <c r="AH101" s="112" t="n">
        <v>23778</v>
      </c>
      <c r="AI101" s="112" t="n">
        <v>23778</v>
      </c>
      <c r="AJ101" s="112" t="n">
        <v>23778</v>
      </c>
      <c r="AK101" s="112" t="n">
        <v>23787</v>
      </c>
      <c r="AL101" s="112" t="n">
        <v>23787</v>
      </c>
      <c r="AM101" s="112" t="n">
        <v>23787</v>
      </c>
      <c r="AN101" s="112" t="n">
        <v>23787</v>
      </c>
      <c r="AO101" s="112" t="n">
        <v>23787</v>
      </c>
      <c r="AP101" s="112" t="n">
        <v>23785</v>
      </c>
      <c r="AQ101" s="112" t="n">
        <v>23784</v>
      </c>
      <c r="AR101" s="112" t="n">
        <v>23783</v>
      </c>
      <c r="AS101" s="112" t="n">
        <v>23781</v>
      </c>
      <c r="AT101" s="112" t="n">
        <v>23781</v>
      </c>
      <c r="AU101" s="112" t="n">
        <v>23781</v>
      </c>
      <c r="AV101" s="112" t="n">
        <v>23779</v>
      </c>
      <c r="AW101" s="112" t="n">
        <v>23779</v>
      </c>
      <c r="AX101" s="112" t="n">
        <v>23778</v>
      </c>
      <c r="AY101" s="112" t="n">
        <v>23778</v>
      </c>
      <c r="AZ101" s="112" t="n">
        <v>23778</v>
      </c>
      <c r="BA101" s="112" t="n">
        <v>23778</v>
      </c>
      <c r="BB101" s="112" t="n">
        <v>23778</v>
      </c>
      <c r="BC101" s="112" t="n">
        <v>23775</v>
      </c>
      <c r="BD101" s="112" t="n">
        <v>23775</v>
      </c>
      <c r="BE101" s="112" t="n">
        <v>23797</v>
      </c>
      <c r="BF101" s="112" t="n">
        <v>23793</v>
      </c>
      <c r="BG101" s="112" t="n">
        <v>23792</v>
      </c>
      <c r="BH101" s="112" t="n">
        <v>23791</v>
      </c>
      <c r="BI101" s="112" t="n">
        <v>23789</v>
      </c>
      <c r="BJ101" s="112" t="n">
        <v>23787</v>
      </c>
      <c r="BK101" s="112" t="n">
        <v>23787</v>
      </c>
      <c r="BL101" s="112" t="n">
        <v>23784</v>
      </c>
      <c r="BM101" s="112" t="n">
        <v>23776</v>
      </c>
      <c r="BN101" s="112" t="n">
        <v>23769</v>
      </c>
      <c r="BO101" s="112" t="n">
        <v>23768</v>
      </c>
      <c r="BP101" s="112" t="n">
        <v>23767</v>
      </c>
      <c r="BQ101" s="112" t="n">
        <v>23766</v>
      </c>
      <c r="BR101" s="112" t="n">
        <v>23761</v>
      </c>
      <c r="BS101" s="112" t="n">
        <v>23751</v>
      </c>
      <c r="BT101" s="112" t="n">
        <v>23714</v>
      </c>
      <c r="BU101" s="112" t="n">
        <v>23692</v>
      </c>
      <c r="BV101" s="112" t="n">
        <v>23669</v>
      </c>
      <c r="BW101" s="112" t="n">
        <v>23657</v>
      </c>
      <c r="BX101" s="112" t="n">
        <v>23633</v>
      </c>
      <c r="BY101" s="112" t="n">
        <v>23622</v>
      </c>
      <c r="BZ101" s="112" t="n">
        <v>23610</v>
      </c>
      <c r="CA101" s="112" t="n">
        <v>23598</v>
      </c>
      <c r="CB101" s="112" t="n">
        <v>23588</v>
      </c>
      <c r="CC101" s="112" t="n">
        <v>23588</v>
      </c>
      <c r="CD101" s="112" t="n">
        <v>23561</v>
      </c>
      <c r="CE101" s="112" t="n">
        <v>23556</v>
      </c>
      <c r="CF101" s="112" t="n">
        <v>23553</v>
      </c>
      <c r="CG101" s="112" t="n">
        <v>23548</v>
      </c>
      <c r="CH101" s="112" t="n">
        <v>23531</v>
      </c>
      <c r="CI101" s="112" t="n">
        <v>23528</v>
      </c>
      <c r="CJ101" s="112" t="n">
        <v>23528</v>
      </c>
      <c r="CK101" s="112" t="n">
        <v>23528</v>
      </c>
      <c r="CL101" s="112" t="n">
        <v>23517</v>
      </c>
      <c r="CM101" s="112" t="n">
        <v>23497</v>
      </c>
      <c r="CN101" s="112" t="n">
        <v>23463</v>
      </c>
      <c r="CO101" s="112" t="n">
        <v>23377</v>
      </c>
      <c r="CP101" s="112" t="n">
        <v>23205</v>
      </c>
      <c r="CQ101" s="112" t="n">
        <v>23117</v>
      </c>
      <c r="CR101" s="112" t="n">
        <v>22972</v>
      </c>
      <c r="CS101" s="112"/>
      <c r="CT101" s="112"/>
      <c r="CU101" s="112"/>
      <c r="CV101" s="112"/>
      <c r="CW101" s="112"/>
      <c r="CX101" s="112"/>
      <c r="CY101" s="112"/>
      <c r="CZ101" s="112"/>
      <c r="DA101" s="112"/>
      <c r="DB101" s="112"/>
      <c r="DC101" s="112"/>
      <c r="DD101" s="113"/>
      <c r="DE101" s="45"/>
      <c r="DF101" s="18"/>
      <c r="DG101" s="18"/>
    </row>
    <row r="102" customFormat="false" ht="15" hidden="false" customHeight="false" outlineLevel="0" collapsed="false">
      <c r="A102" s="219" t="n">
        <f aca="false">A101-1</f>
        <v>43958</v>
      </c>
      <c r="B102" s="111" t="n">
        <v>23571</v>
      </c>
      <c r="C102" s="111" t="n">
        <v>23571</v>
      </c>
      <c r="D102" s="111" t="n">
        <v>23571</v>
      </c>
      <c r="E102" s="111" t="n">
        <v>23570</v>
      </c>
      <c r="F102" s="111" t="n">
        <v>23570</v>
      </c>
      <c r="G102" s="111" t="n">
        <v>23570</v>
      </c>
      <c r="H102" s="111" t="n">
        <v>23570</v>
      </c>
      <c r="I102" s="111" t="n">
        <v>23570</v>
      </c>
      <c r="J102" s="112" t="n">
        <v>23570</v>
      </c>
      <c r="K102" s="112" t="n">
        <v>23570</v>
      </c>
      <c r="L102" s="112" t="n">
        <v>23570</v>
      </c>
      <c r="M102" s="112" t="n">
        <v>23570</v>
      </c>
      <c r="N102" s="112" t="n">
        <v>23570</v>
      </c>
      <c r="O102" s="112" t="n">
        <v>23570</v>
      </c>
      <c r="P102" s="112" t="n">
        <v>23570</v>
      </c>
      <c r="Q102" s="112" t="n">
        <v>23570</v>
      </c>
      <c r="R102" s="112" t="n">
        <v>23567</v>
      </c>
      <c r="S102" s="112" t="n">
        <v>23567</v>
      </c>
      <c r="T102" s="112" t="n">
        <v>23566</v>
      </c>
      <c r="U102" s="112" t="n">
        <v>23566</v>
      </c>
      <c r="V102" s="112" t="n">
        <v>23566</v>
      </c>
      <c r="W102" s="112" t="n">
        <v>23566</v>
      </c>
      <c r="X102" s="112" t="n">
        <v>23566</v>
      </c>
      <c r="Y102" s="112" t="n">
        <v>23566</v>
      </c>
      <c r="Z102" s="112" t="n">
        <v>23566</v>
      </c>
      <c r="AA102" s="112" t="n">
        <v>23566</v>
      </c>
      <c r="AB102" s="112" t="n">
        <v>23566</v>
      </c>
      <c r="AC102" s="112" t="n">
        <v>23566</v>
      </c>
      <c r="AD102" s="112" t="n">
        <v>23565</v>
      </c>
      <c r="AE102" s="112" t="n">
        <v>23565</v>
      </c>
      <c r="AF102" s="112" t="n">
        <v>23565</v>
      </c>
      <c r="AG102" s="112" t="n">
        <v>23565</v>
      </c>
      <c r="AH102" s="112" t="n">
        <v>23565</v>
      </c>
      <c r="AI102" s="112" t="n">
        <v>23565</v>
      </c>
      <c r="AJ102" s="112" t="n">
        <v>23565</v>
      </c>
      <c r="AK102" s="112" t="n">
        <v>23574</v>
      </c>
      <c r="AL102" s="112" t="n">
        <v>23574</v>
      </c>
      <c r="AM102" s="112" t="n">
        <v>23574</v>
      </c>
      <c r="AN102" s="112" t="n">
        <v>23574</v>
      </c>
      <c r="AO102" s="112" t="n">
        <v>23574</v>
      </c>
      <c r="AP102" s="112" t="n">
        <v>23572</v>
      </c>
      <c r="AQ102" s="112" t="n">
        <v>23571</v>
      </c>
      <c r="AR102" s="112" t="n">
        <v>23570</v>
      </c>
      <c r="AS102" s="112" t="n">
        <v>23568</v>
      </c>
      <c r="AT102" s="112" t="n">
        <v>23568</v>
      </c>
      <c r="AU102" s="112" t="n">
        <v>23568</v>
      </c>
      <c r="AV102" s="112" t="n">
        <v>23566</v>
      </c>
      <c r="AW102" s="112" t="n">
        <v>23566</v>
      </c>
      <c r="AX102" s="112" t="n">
        <v>23565</v>
      </c>
      <c r="AY102" s="112" t="n">
        <v>23565</v>
      </c>
      <c r="AZ102" s="112" t="n">
        <v>23565</v>
      </c>
      <c r="BA102" s="112" t="n">
        <v>23565</v>
      </c>
      <c r="BB102" s="112" t="n">
        <v>23565</v>
      </c>
      <c r="BC102" s="112" t="n">
        <v>23562</v>
      </c>
      <c r="BD102" s="112" t="n">
        <v>23562</v>
      </c>
      <c r="BE102" s="112" t="n">
        <v>23584</v>
      </c>
      <c r="BF102" s="112" t="n">
        <v>23581</v>
      </c>
      <c r="BG102" s="112" t="n">
        <v>23580</v>
      </c>
      <c r="BH102" s="112" t="n">
        <v>23579</v>
      </c>
      <c r="BI102" s="112" t="n">
        <v>23577</v>
      </c>
      <c r="BJ102" s="112" t="n">
        <v>23575</v>
      </c>
      <c r="BK102" s="112" t="n">
        <v>23575</v>
      </c>
      <c r="BL102" s="112" t="n">
        <v>23572</v>
      </c>
      <c r="BM102" s="112" t="n">
        <v>23564</v>
      </c>
      <c r="BN102" s="112" t="n">
        <v>23557</v>
      </c>
      <c r="BO102" s="112" t="n">
        <v>23556</v>
      </c>
      <c r="BP102" s="112" t="n">
        <v>23555</v>
      </c>
      <c r="BQ102" s="112" t="n">
        <v>23554</v>
      </c>
      <c r="BR102" s="112" t="n">
        <v>23549</v>
      </c>
      <c r="BS102" s="112" t="n">
        <v>23539</v>
      </c>
      <c r="BT102" s="112" t="n">
        <v>23504</v>
      </c>
      <c r="BU102" s="112" t="n">
        <v>23485</v>
      </c>
      <c r="BV102" s="112" t="n">
        <v>23463</v>
      </c>
      <c r="BW102" s="112" t="n">
        <v>23453</v>
      </c>
      <c r="BX102" s="112" t="n">
        <v>23431</v>
      </c>
      <c r="BY102" s="112" t="n">
        <v>23420</v>
      </c>
      <c r="BZ102" s="112" t="n">
        <v>23408</v>
      </c>
      <c r="CA102" s="112" t="n">
        <v>23396</v>
      </c>
      <c r="CB102" s="112" t="n">
        <v>23387</v>
      </c>
      <c r="CC102" s="112" t="n">
        <v>23387</v>
      </c>
      <c r="CD102" s="112" t="n">
        <v>23360</v>
      </c>
      <c r="CE102" s="112" t="n">
        <v>23355</v>
      </c>
      <c r="CF102" s="112" t="n">
        <v>23352</v>
      </c>
      <c r="CG102" s="112" t="n">
        <v>23347</v>
      </c>
      <c r="CH102" s="112" t="n">
        <v>23334</v>
      </c>
      <c r="CI102" s="112" t="n">
        <v>23331</v>
      </c>
      <c r="CJ102" s="112" t="n">
        <v>23331</v>
      </c>
      <c r="CK102" s="112" t="n">
        <v>23331</v>
      </c>
      <c r="CL102" s="112" t="n">
        <v>23320</v>
      </c>
      <c r="CM102" s="112" t="n">
        <v>23302</v>
      </c>
      <c r="CN102" s="112" t="n">
        <v>23273</v>
      </c>
      <c r="CO102" s="112" t="n">
        <v>23198</v>
      </c>
      <c r="CP102" s="112" t="n">
        <v>23052</v>
      </c>
      <c r="CQ102" s="112" t="n">
        <v>22982</v>
      </c>
      <c r="CR102" s="112" t="n">
        <v>22925</v>
      </c>
      <c r="CS102" s="112" t="n">
        <v>22765</v>
      </c>
      <c r="CT102" s="112"/>
      <c r="CU102" s="112"/>
      <c r="CV102" s="112"/>
      <c r="CW102" s="112"/>
      <c r="CX102" s="112"/>
      <c r="CY102" s="112"/>
      <c r="CZ102" s="112"/>
      <c r="DA102" s="112"/>
      <c r="DB102" s="112"/>
      <c r="DC102" s="112"/>
      <c r="DD102" s="113"/>
      <c r="DE102" s="45"/>
      <c r="DF102" s="18"/>
      <c r="DG102" s="18"/>
    </row>
    <row r="103" customFormat="false" ht="15" hidden="false" customHeight="false" outlineLevel="0" collapsed="false">
      <c r="A103" s="219" t="n">
        <f aca="false">A102-1</f>
        <v>43957</v>
      </c>
      <c r="B103" s="111" t="n">
        <v>23316</v>
      </c>
      <c r="C103" s="111" t="n">
        <v>23316</v>
      </c>
      <c r="D103" s="111" t="n">
        <v>23316</v>
      </c>
      <c r="E103" s="111" t="n">
        <v>23315</v>
      </c>
      <c r="F103" s="111" t="n">
        <v>23315</v>
      </c>
      <c r="G103" s="111" t="n">
        <v>23315</v>
      </c>
      <c r="H103" s="111" t="n">
        <v>23315</v>
      </c>
      <c r="I103" s="111" t="n">
        <v>23315</v>
      </c>
      <c r="J103" s="112" t="n">
        <v>23315</v>
      </c>
      <c r="K103" s="112" t="n">
        <v>23315</v>
      </c>
      <c r="L103" s="112" t="n">
        <v>23315</v>
      </c>
      <c r="M103" s="112" t="n">
        <v>23315</v>
      </c>
      <c r="N103" s="112" t="n">
        <v>23315</v>
      </c>
      <c r="O103" s="112" t="n">
        <v>23315</v>
      </c>
      <c r="P103" s="112" t="n">
        <v>23315</v>
      </c>
      <c r="Q103" s="112" t="n">
        <v>23315</v>
      </c>
      <c r="R103" s="112" t="n">
        <v>23312</v>
      </c>
      <c r="S103" s="112" t="n">
        <v>23312</v>
      </c>
      <c r="T103" s="112" t="n">
        <v>23311</v>
      </c>
      <c r="U103" s="112" t="n">
        <v>23311</v>
      </c>
      <c r="V103" s="112" t="n">
        <v>23311</v>
      </c>
      <c r="W103" s="112" t="n">
        <v>23311</v>
      </c>
      <c r="X103" s="112" t="n">
        <v>23311</v>
      </c>
      <c r="Y103" s="112" t="n">
        <v>23311</v>
      </c>
      <c r="Z103" s="112" t="n">
        <v>23311</v>
      </c>
      <c r="AA103" s="112" t="n">
        <v>23311</v>
      </c>
      <c r="AB103" s="112" t="n">
        <v>23311</v>
      </c>
      <c r="AC103" s="112" t="n">
        <v>23311</v>
      </c>
      <c r="AD103" s="112" t="n">
        <v>23310</v>
      </c>
      <c r="AE103" s="112" t="n">
        <v>23310</v>
      </c>
      <c r="AF103" s="112" t="n">
        <v>23310</v>
      </c>
      <c r="AG103" s="112" t="n">
        <v>23310</v>
      </c>
      <c r="AH103" s="112" t="n">
        <v>23310</v>
      </c>
      <c r="AI103" s="112" t="n">
        <v>23310</v>
      </c>
      <c r="AJ103" s="112" t="n">
        <v>23310</v>
      </c>
      <c r="AK103" s="112" t="n">
        <v>23319</v>
      </c>
      <c r="AL103" s="112" t="n">
        <v>23319</v>
      </c>
      <c r="AM103" s="112" t="n">
        <v>23319</v>
      </c>
      <c r="AN103" s="112" t="n">
        <v>23319</v>
      </c>
      <c r="AO103" s="112" t="n">
        <v>23319</v>
      </c>
      <c r="AP103" s="112" t="n">
        <v>23317</v>
      </c>
      <c r="AQ103" s="112" t="n">
        <v>23316</v>
      </c>
      <c r="AR103" s="112" t="n">
        <v>23315</v>
      </c>
      <c r="AS103" s="112" t="n">
        <v>23313</v>
      </c>
      <c r="AT103" s="112" t="n">
        <v>23313</v>
      </c>
      <c r="AU103" s="112" t="n">
        <v>23313</v>
      </c>
      <c r="AV103" s="112" t="n">
        <v>23311</v>
      </c>
      <c r="AW103" s="112" t="n">
        <v>23311</v>
      </c>
      <c r="AX103" s="112" t="n">
        <v>23310</v>
      </c>
      <c r="AY103" s="112" t="n">
        <v>23310</v>
      </c>
      <c r="AZ103" s="112" t="n">
        <v>23310</v>
      </c>
      <c r="BA103" s="112" t="n">
        <v>23310</v>
      </c>
      <c r="BB103" s="112" t="n">
        <v>23310</v>
      </c>
      <c r="BC103" s="112" t="n">
        <v>23307</v>
      </c>
      <c r="BD103" s="112" t="n">
        <v>23307</v>
      </c>
      <c r="BE103" s="112" t="n">
        <v>23329</v>
      </c>
      <c r="BF103" s="112" t="n">
        <v>23326</v>
      </c>
      <c r="BG103" s="112" t="n">
        <v>23325</v>
      </c>
      <c r="BH103" s="112" t="n">
        <v>23324</v>
      </c>
      <c r="BI103" s="112" t="n">
        <v>23322</v>
      </c>
      <c r="BJ103" s="112" t="n">
        <v>23320</v>
      </c>
      <c r="BK103" s="112" t="n">
        <v>23320</v>
      </c>
      <c r="BL103" s="112" t="n">
        <v>23317</v>
      </c>
      <c r="BM103" s="112" t="n">
        <v>23309</v>
      </c>
      <c r="BN103" s="112" t="n">
        <v>23302</v>
      </c>
      <c r="BO103" s="112" t="n">
        <v>23301</v>
      </c>
      <c r="BP103" s="112" t="n">
        <v>23300</v>
      </c>
      <c r="BQ103" s="112" t="n">
        <v>23300</v>
      </c>
      <c r="BR103" s="112" t="n">
        <v>23295</v>
      </c>
      <c r="BS103" s="112" t="n">
        <v>23285</v>
      </c>
      <c r="BT103" s="112" t="n">
        <v>23255</v>
      </c>
      <c r="BU103" s="112" t="n">
        <v>23238</v>
      </c>
      <c r="BV103" s="112" t="n">
        <v>23218</v>
      </c>
      <c r="BW103" s="112" t="n">
        <v>23208</v>
      </c>
      <c r="BX103" s="112" t="n">
        <v>23188</v>
      </c>
      <c r="BY103" s="112" t="n">
        <v>23178</v>
      </c>
      <c r="BZ103" s="112" t="n">
        <v>23166</v>
      </c>
      <c r="CA103" s="112" t="n">
        <v>23154</v>
      </c>
      <c r="CB103" s="112" t="n">
        <v>23145</v>
      </c>
      <c r="CC103" s="112" t="n">
        <v>23145</v>
      </c>
      <c r="CD103" s="112" t="n">
        <v>23119</v>
      </c>
      <c r="CE103" s="112" t="n">
        <v>23114</v>
      </c>
      <c r="CF103" s="112" t="n">
        <v>23111</v>
      </c>
      <c r="CG103" s="112" t="n">
        <v>23106</v>
      </c>
      <c r="CH103" s="112" t="n">
        <v>23095</v>
      </c>
      <c r="CI103" s="112" t="n">
        <v>23092</v>
      </c>
      <c r="CJ103" s="112" t="n">
        <v>23092</v>
      </c>
      <c r="CK103" s="112" t="n">
        <v>23092</v>
      </c>
      <c r="CL103" s="112" t="n">
        <v>23083</v>
      </c>
      <c r="CM103" s="112" t="n">
        <v>23069</v>
      </c>
      <c r="CN103" s="112" t="n">
        <v>23044</v>
      </c>
      <c r="CO103" s="112" t="n">
        <v>22976</v>
      </c>
      <c r="CP103" s="112" t="n">
        <v>22862</v>
      </c>
      <c r="CQ103" s="112" t="n">
        <v>22807</v>
      </c>
      <c r="CR103" s="112" t="n">
        <v>22777</v>
      </c>
      <c r="CS103" s="112" t="n">
        <v>22707</v>
      </c>
      <c r="CT103" s="112" t="n">
        <v>22432</v>
      </c>
      <c r="CU103" s="112"/>
      <c r="CV103" s="112"/>
      <c r="CW103" s="112"/>
      <c r="CX103" s="112"/>
      <c r="CY103" s="112"/>
      <c r="CZ103" s="112"/>
      <c r="DA103" s="112"/>
      <c r="DB103" s="112"/>
      <c r="DC103" s="112"/>
      <c r="DD103" s="113"/>
      <c r="DE103" s="45"/>
      <c r="DF103" s="18"/>
      <c r="DG103" s="18"/>
    </row>
    <row r="104" customFormat="false" ht="15" hidden="false" customHeight="false" outlineLevel="0" collapsed="false">
      <c r="A104" s="219" t="n">
        <f aca="false">A103-1</f>
        <v>43956</v>
      </c>
      <c r="B104" s="111" t="n">
        <v>23050</v>
      </c>
      <c r="C104" s="111" t="n">
        <v>23050</v>
      </c>
      <c r="D104" s="111" t="n">
        <v>23050</v>
      </c>
      <c r="E104" s="111" t="n">
        <v>23049</v>
      </c>
      <c r="F104" s="111" t="n">
        <v>23049</v>
      </c>
      <c r="G104" s="111" t="n">
        <v>23049</v>
      </c>
      <c r="H104" s="111" t="n">
        <v>23049</v>
      </c>
      <c r="I104" s="111" t="n">
        <v>23049</v>
      </c>
      <c r="J104" s="112" t="n">
        <v>23049</v>
      </c>
      <c r="K104" s="112" t="n">
        <v>23049</v>
      </c>
      <c r="L104" s="112" t="n">
        <v>23049</v>
      </c>
      <c r="M104" s="112" t="n">
        <v>23049</v>
      </c>
      <c r="N104" s="112" t="n">
        <v>23049</v>
      </c>
      <c r="O104" s="112" t="n">
        <v>23049</v>
      </c>
      <c r="P104" s="112" t="n">
        <v>23049</v>
      </c>
      <c r="Q104" s="112" t="n">
        <v>23049</v>
      </c>
      <c r="R104" s="112" t="n">
        <v>23046</v>
      </c>
      <c r="S104" s="112" t="n">
        <v>23046</v>
      </c>
      <c r="T104" s="112" t="n">
        <v>23045</v>
      </c>
      <c r="U104" s="112" t="n">
        <v>23045</v>
      </c>
      <c r="V104" s="112" t="n">
        <v>23045</v>
      </c>
      <c r="W104" s="112" t="n">
        <v>23045</v>
      </c>
      <c r="X104" s="112" t="n">
        <v>23045</v>
      </c>
      <c r="Y104" s="112" t="n">
        <v>23045</v>
      </c>
      <c r="Z104" s="112" t="n">
        <v>23045</v>
      </c>
      <c r="AA104" s="112" t="n">
        <v>23045</v>
      </c>
      <c r="AB104" s="112" t="n">
        <v>23045</v>
      </c>
      <c r="AC104" s="112" t="n">
        <v>23045</v>
      </c>
      <c r="AD104" s="112" t="n">
        <v>23044</v>
      </c>
      <c r="AE104" s="112" t="n">
        <v>23044</v>
      </c>
      <c r="AF104" s="112" t="n">
        <v>23044</v>
      </c>
      <c r="AG104" s="112" t="n">
        <v>23044</v>
      </c>
      <c r="AH104" s="112" t="n">
        <v>23044</v>
      </c>
      <c r="AI104" s="112" t="n">
        <v>23044</v>
      </c>
      <c r="AJ104" s="112" t="n">
        <v>23044</v>
      </c>
      <c r="AK104" s="112" t="n">
        <v>23053</v>
      </c>
      <c r="AL104" s="112" t="n">
        <v>23053</v>
      </c>
      <c r="AM104" s="112" t="n">
        <v>23053</v>
      </c>
      <c r="AN104" s="112" t="n">
        <v>23053</v>
      </c>
      <c r="AO104" s="112" t="n">
        <v>23053</v>
      </c>
      <c r="AP104" s="112" t="n">
        <v>23051</v>
      </c>
      <c r="AQ104" s="112" t="n">
        <v>23050</v>
      </c>
      <c r="AR104" s="112" t="n">
        <v>23049</v>
      </c>
      <c r="AS104" s="112" t="n">
        <v>23047</v>
      </c>
      <c r="AT104" s="112" t="n">
        <v>23047</v>
      </c>
      <c r="AU104" s="112" t="n">
        <v>23047</v>
      </c>
      <c r="AV104" s="112" t="n">
        <v>23045</v>
      </c>
      <c r="AW104" s="112" t="n">
        <v>23045</v>
      </c>
      <c r="AX104" s="112" t="n">
        <v>23044</v>
      </c>
      <c r="AY104" s="112" t="n">
        <v>23044</v>
      </c>
      <c r="AZ104" s="112" t="n">
        <v>23044</v>
      </c>
      <c r="BA104" s="112" t="n">
        <v>23044</v>
      </c>
      <c r="BB104" s="112" t="n">
        <v>23044</v>
      </c>
      <c r="BC104" s="112" t="n">
        <v>23041</v>
      </c>
      <c r="BD104" s="112" t="n">
        <v>23041</v>
      </c>
      <c r="BE104" s="112" t="n">
        <v>23063</v>
      </c>
      <c r="BF104" s="112" t="n">
        <v>23062</v>
      </c>
      <c r="BG104" s="112" t="n">
        <v>23061</v>
      </c>
      <c r="BH104" s="112" t="n">
        <v>23060</v>
      </c>
      <c r="BI104" s="112" t="n">
        <v>23058</v>
      </c>
      <c r="BJ104" s="112" t="n">
        <v>23056</v>
      </c>
      <c r="BK104" s="112" t="n">
        <v>23056</v>
      </c>
      <c r="BL104" s="112" t="n">
        <v>23053</v>
      </c>
      <c r="BM104" s="112" t="n">
        <v>23045</v>
      </c>
      <c r="BN104" s="112" t="n">
        <v>23039</v>
      </c>
      <c r="BO104" s="112" t="n">
        <v>23039</v>
      </c>
      <c r="BP104" s="112" t="n">
        <v>23038</v>
      </c>
      <c r="BQ104" s="112" t="n">
        <v>23038</v>
      </c>
      <c r="BR104" s="112" t="n">
        <v>23033</v>
      </c>
      <c r="BS104" s="112" t="n">
        <v>23024</v>
      </c>
      <c r="BT104" s="112" t="n">
        <v>22995</v>
      </c>
      <c r="BU104" s="112" t="n">
        <v>22982</v>
      </c>
      <c r="BV104" s="112" t="n">
        <v>22962</v>
      </c>
      <c r="BW104" s="112" t="n">
        <v>22952</v>
      </c>
      <c r="BX104" s="112" t="n">
        <v>22936</v>
      </c>
      <c r="BY104" s="112" t="n">
        <v>22927</v>
      </c>
      <c r="BZ104" s="112" t="n">
        <v>22916</v>
      </c>
      <c r="CA104" s="112" t="n">
        <v>22904</v>
      </c>
      <c r="CB104" s="112" t="n">
        <v>22896</v>
      </c>
      <c r="CC104" s="112" t="n">
        <v>22896</v>
      </c>
      <c r="CD104" s="112" t="n">
        <v>22871</v>
      </c>
      <c r="CE104" s="112" t="n">
        <v>22866</v>
      </c>
      <c r="CF104" s="112" t="n">
        <v>22863</v>
      </c>
      <c r="CG104" s="112" t="n">
        <v>22858</v>
      </c>
      <c r="CH104" s="112" t="n">
        <v>22848</v>
      </c>
      <c r="CI104" s="112" t="n">
        <v>22846</v>
      </c>
      <c r="CJ104" s="112" t="n">
        <v>22846</v>
      </c>
      <c r="CK104" s="112" t="n">
        <v>22846</v>
      </c>
      <c r="CL104" s="112" t="n">
        <v>22837</v>
      </c>
      <c r="CM104" s="112" t="n">
        <v>22825</v>
      </c>
      <c r="CN104" s="112" t="n">
        <v>22803</v>
      </c>
      <c r="CO104" s="112" t="n">
        <v>22743</v>
      </c>
      <c r="CP104" s="112" t="n">
        <v>22642</v>
      </c>
      <c r="CQ104" s="112" t="n">
        <v>22590</v>
      </c>
      <c r="CR104" s="112" t="n">
        <v>22572</v>
      </c>
      <c r="CS104" s="112" t="n">
        <v>22525</v>
      </c>
      <c r="CT104" s="112" t="n">
        <v>22374</v>
      </c>
      <c r="CU104" s="112" t="n">
        <v>22049</v>
      </c>
      <c r="CV104" s="112"/>
      <c r="CW104" s="112"/>
      <c r="CX104" s="112"/>
      <c r="CY104" s="112"/>
      <c r="CZ104" s="112"/>
      <c r="DA104" s="112"/>
      <c r="DB104" s="112"/>
      <c r="DC104" s="112"/>
      <c r="DD104" s="113"/>
      <c r="DE104" s="45"/>
      <c r="DF104" s="18"/>
      <c r="DG104" s="18"/>
    </row>
    <row r="105" customFormat="false" ht="15" hidden="false" customHeight="false" outlineLevel="0" collapsed="false">
      <c r="A105" s="219" t="n">
        <f aca="false">A104-1</f>
        <v>43955</v>
      </c>
      <c r="B105" s="111" t="n">
        <v>22799</v>
      </c>
      <c r="C105" s="111" t="n">
        <v>22799</v>
      </c>
      <c r="D105" s="111" t="n">
        <v>22799</v>
      </c>
      <c r="E105" s="111" t="n">
        <v>22798</v>
      </c>
      <c r="F105" s="111" t="n">
        <v>22798</v>
      </c>
      <c r="G105" s="111" t="n">
        <v>22798</v>
      </c>
      <c r="H105" s="111" t="n">
        <v>22798</v>
      </c>
      <c r="I105" s="111" t="n">
        <v>22798</v>
      </c>
      <c r="J105" s="112" t="n">
        <v>22798</v>
      </c>
      <c r="K105" s="112" t="n">
        <v>22798</v>
      </c>
      <c r="L105" s="112" t="n">
        <v>22798</v>
      </c>
      <c r="M105" s="112" t="n">
        <v>22798</v>
      </c>
      <c r="N105" s="112" t="n">
        <v>22798</v>
      </c>
      <c r="O105" s="112" t="n">
        <v>22798</v>
      </c>
      <c r="P105" s="112" t="n">
        <v>22798</v>
      </c>
      <c r="Q105" s="112" t="n">
        <v>22798</v>
      </c>
      <c r="R105" s="112" t="n">
        <v>22795</v>
      </c>
      <c r="S105" s="112" t="n">
        <v>22795</v>
      </c>
      <c r="T105" s="112" t="n">
        <v>22794</v>
      </c>
      <c r="U105" s="112" t="n">
        <v>22794</v>
      </c>
      <c r="V105" s="112" t="n">
        <v>22794</v>
      </c>
      <c r="W105" s="112" t="n">
        <v>22794</v>
      </c>
      <c r="X105" s="112" t="n">
        <v>22794</v>
      </c>
      <c r="Y105" s="112" t="n">
        <v>22794</v>
      </c>
      <c r="Z105" s="112" t="n">
        <v>22794</v>
      </c>
      <c r="AA105" s="112" t="n">
        <v>22794</v>
      </c>
      <c r="AB105" s="112" t="n">
        <v>22794</v>
      </c>
      <c r="AC105" s="112" t="n">
        <v>22794</v>
      </c>
      <c r="AD105" s="112" t="n">
        <v>22793</v>
      </c>
      <c r="AE105" s="112" t="n">
        <v>22793</v>
      </c>
      <c r="AF105" s="112" t="n">
        <v>22793</v>
      </c>
      <c r="AG105" s="112" t="n">
        <v>22793</v>
      </c>
      <c r="AH105" s="112" t="n">
        <v>22793</v>
      </c>
      <c r="AI105" s="112" t="n">
        <v>22793</v>
      </c>
      <c r="AJ105" s="112" t="n">
        <v>22793</v>
      </c>
      <c r="AK105" s="112" t="n">
        <v>22802</v>
      </c>
      <c r="AL105" s="112" t="n">
        <v>22802</v>
      </c>
      <c r="AM105" s="112" t="n">
        <v>22802</v>
      </c>
      <c r="AN105" s="112" t="n">
        <v>22802</v>
      </c>
      <c r="AO105" s="112" t="n">
        <v>22802</v>
      </c>
      <c r="AP105" s="112" t="n">
        <v>22800</v>
      </c>
      <c r="AQ105" s="112" t="n">
        <v>22799</v>
      </c>
      <c r="AR105" s="112" t="n">
        <v>22798</v>
      </c>
      <c r="AS105" s="112" t="n">
        <v>22796</v>
      </c>
      <c r="AT105" s="112" t="n">
        <v>22796</v>
      </c>
      <c r="AU105" s="112" t="n">
        <v>22796</v>
      </c>
      <c r="AV105" s="112" t="n">
        <v>22795</v>
      </c>
      <c r="AW105" s="112" t="n">
        <v>22795</v>
      </c>
      <c r="AX105" s="112" t="n">
        <v>22794</v>
      </c>
      <c r="AY105" s="112" t="n">
        <v>22794</v>
      </c>
      <c r="AZ105" s="112" t="n">
        <v>22794</v>
      </c>
      <c r="BA105" s="112" t="n">
        <v>22794</v>
      </c>
      <c r="BB105" s="112" t="n">
        <v>22794</v>
      </c>
      <c r="BC105" s="112" t="n">
        <v>22791</v>
      </c>
      <c r="BD105" s="112" t="n">
        <v>22791</v>
      </c>
      <c r="BE105" s="112" t="n">
        <v>22813</v>
      </c>
      <c r="BF105" s="112" t="n">
        <v>22812</v>
      </c>
      <c r="BG105" s="112" t="n">
        <v>22811</v>
      </c>
      <c r="BH105" s="112" t="n">
        <v>22810</v>
      </c>
      <c r="BI105" s="112" t="n">
        <v>22808</v>
      </c>
      <c r="BJ105" s="112" t="n">
        <v>22806</v>
      </c>
      <c r="BK105" s="112" t="n">
        <v>22806</v>
      </c>
      <c r="BL105" s="112" t="n">
        <v>22803</v>
      </c>
      <c r="BM105" s="112" t="n">
        <v>22795</v>
      </c>
      <c r="BN105" s="112" t="n">
        <v>22790</v>
      </c>
      <c r="BO105" s="112" t="n">
        <v>22790</v>
      </c>
      <c r="BP105" s="112" t="n">
        <v>22789</v>
      </c>
      <c r="BQ105" s="112" t="n">
        <v>22789</v>
      </c>
      <c r="BR105" s="112" t="n">
        <v>22784</v>
      </c>
      <c r="BS105" s="112" t="n">
        <v>22775</v>
      </c>
      <c r="BT105" s="112" t="n">
        <v>22746</v>
      </c>
      <c r="BU105" s="112" t="n">
        <v>22734</v>
      </c>
      <c r="BV105" s="112" t="n">
        <v>22714</v>
      </c>
      <c r="BW105" s="112" t="n">
        <v>22704</v>
      </c>
      <c r="BX105" s="112" t="n">
        <v>22688</v>
      </c>
      <c r="BY105" s="112" t="n">
        <v>22680</v>
      </c>
      <c r="BZ105" s="112" t="n">
        <v>22669</v>
      </c>
      <c r="CA105" s="112" t="n">
        <v>22657</v>
      </c>
      <c r="CB105" s="112" t="n">
        <v>22649</v>
      </c>
      <c r="CC105" s="112" t="n">
        <v>22649</v>
      </c>
      <c r="CD105" s="112" t="n">
        <v>22626</v>
      </c>
      <c r="CE105" s="112" t="n">
        <v>22621</v>
      </c>
      <c r="CF105" s="112" t="n">
        <v>22619</v>
      </c>
      <c r="CG105" s="112" t="n">
        <v>22614</v>
      </c>
      <c r="CH105" s="112" t="n">
        <v>22605</v>
      </c>
      <c r="CI105" s="112" t="n">
        <v>22603</v>
      </c>
      <c r="CJ105" s="112" t="n">
        <v>22603</v>
      </c>
      <c r="CK105" s="112" t="n">
        <v>22603</v>
      </c>
      <c r="CL105" s="112" t="n">
        <v>22594</v>
      </c>
      <c r="CM105" s="112" t="n">
        <v>22584</v>
      </c>
      <c r="CN105" s="112" t="n">
        <v>22563</v>
      </c>
      <c r="CO105" s="112" t="n">
        <v>22505</v>
      </c>
      <c r="CP105" s="112" t="n">
        <v>22408</v>
      </c>
      <c r="CQ105" s="112" t="n">
        <v>22363</v>
      </c>
      <c r="CR105" s="112" t="n">
        <v>22348</v>
      </c>
      <c r="CS105" s="112" t="n">
        <v>22310</v>
      </c>
      <c r="CT105" s="112" t="n">
        <v>22200</v>
      </c>
      <c r="CU105" s="112" t="n">
        <v>21995</v>
      </c>
      <c r="CV105" s="112" t="n">
        <v>21749</v>
      </c>
      <c r="CW105" s="112"/>
      <c r="CX105" s="112"/>
      <c r="CY105" s="112"/>
      <c r="CZ105" s="112"/>
      <c r="DA105" s="112"/>
      <c r="DB105" s="112"/>
      <c r="DC105" s="112"/>
      <c r="DD105" s="113"/>
      <c r="DE105" s="45"/>
      <c r="DF105" s="18"/>
      <c r="DG105" s="18"/>
    </row>
    <row r="106" customFormat="false" ht="15" hidden="false" customHeight="false" outlineLevel="0" collapsed="false">
      <c r="A106" s="219" t="n">
        <f aca="false">A105-1</f>
        <v>43954</v>
      </c>
      <c r="B106" s="111" t="n">
        <v>22540</v>
      </c>
      <c r="C106" s="111" t="n">
        <v>22540</v>
      </c>
      <c r="D106" s="111" t="n">
        <v>22540</v>
      </c>
      <c r="E106" s="111" t="n">
        <v>22539</v>
      </c>
      <c r="F106" s="111" t="n">
        <v>22539</v>
      </c>
      <c r="G106" s="111" t="n">
        <v>22539</v>
      </c>
      <c r="H106" s="111" t="n">
        <v>22539</v>
      </c>
      <c r="I106" s="111" t="n">
        <v>22539</v>
      </c>
      <c r="J106" s="112" t="n">
        <v>22539</v>
      </c>
      <c r="K106" s="112" t="n">
        <v>22539</v>
      </c>
      <c r="L106" s="112" t="n">
        <v>22539</v>
      </c>
      <c r="M106" s="112" t="n">
        <v>22539</v>
      </c>
      <c r="N106" s="112" t="n">
        <v>22539</v>
      </c>
      <c r="O106" s="112" t="n">
        <v>22539</v>
      </c>
      <c r="P106" s="112" t="n">
        <v>22539</v>
      </c>
      <c r="Q106" s="112" t="n">
        <v>22539</v>
      </c>
      <c r="R106" s="112" t="n">
        <v>22536</v>
      </c>
      <c r="S106" s="112" t="n">
        <v>22536</v>
      </c>
      <c r="T106" s="112" t="n">
        <v>22535</v>
      </c>
      <c r="U106" s="112" t="n">
        <v>22535</v>
      </c>
      <c r="V106" s="112" t="n">
        <v>22535</v>
      </c>
      <c r="W106" s="112" t="n">
        <v>22535</v>
      </c>
      <c r="X106" s="112" t="n">
        <v>22535</v>
      </c>
      <c r="Y106" s="112" t="n">
        <v>22535</v>
      </c>
      <c r="Z106" s="112" t="n">
        <v>22535</v>
      </c>
      <c r="AA106" s="112" t="n">
        <v>22535</v>
      </c>
      <c r="AB106" s="112" t="n">
        <v>22535</v>
      </c>
      <c r="AC106" s="112" t="n">
        <v>22535</v>
      </c>
      <c r="AD106" s="112" t="n">
        <v>22534</v>
      </c>
      <c r="AE106" s="112" t="n">
        <v>22534</v>
      </c>
      <c r="AF106" s="112" t="n">
        <v>22534</v>
      </c>
      <c r="AG106" s="112" t="n">
        <v>22534</v>
      </c>
      <c r="AH106" s="112" t="n">
        <v>22534</v>
      </c>
      <c r="AI106" s="112" t="n">
        <v>22534</v>
      </c>
      <c r="AJ106" s="112" t="n">
        <v>22534</v>
      </c>
      <c r="AK106" s="112" t="n">
        <v>22543</v>
      </c>
      <c r="AL106" s="112" t="n">
        <v>22543</v>
      </c>
      <c r="AM106" s="112" t="n">
        <v>22543</v>
      </c>
      <c r="AN106" s="112" t="n">
        <v>22543</v>
      </c>
      <c r="AO106" s="112" t="n">
        <v>22543</v>
      </c>
      <c r="AP106" s="112" t="n">
        <v>22541</v>
      </c>
      <c r="AQ106" s="112" t="n">
        <v>22540</v>
      </c>
      <c r="AR106" s="112" t="n">
        <v>22539</v>
      </c>
      <c r="AS106" s="112" t="n">
        <v>22537</v>
      </c>
      <c r="AT106" s="112" t="n">
        <v>22537</v>
      </c>
      <c r="AU106" s="112" t="n">
        <v>22537</v>
      </c>
      <c r="AV106" s="112" t="n">
        <v>22536</v>
      </c>
      <c r="AW106" s="112" t="n">
        <v>22536</v>
      </c>
      <c r="AX106" s="112" t="n">
        <v>22535</v>
      </c>
      <c r="AY106" s="112" t="n">
        <v>22535</v>
      </c>
      <c r="AZ106" s="112" t="n">
        <v>22535</v>
      </c>
      <c r="BA106" s="112" t="n">
        <v>22535</v>
      </c>
      <c r="BB106" s="112" t="n">
        <v>22535</v>
      </c>
      <c r="BC106" s="112" t="n">
        <v>22532</v>
      </c>
      <c r="BD106" s="112" t="n">
        <v>22532</v>
      </c>
      <c r="BE106" s="112" t="n">
        <v>22554</v>
      </c>
      <c r="BF106" s="112" t="n">
        <v>22553</v>
      </c>
      <c r="BG106" s="112" t="n">
        <v>22552</v>
      </c>
      <c r="BH106" s="112" t="n">
        <v>22551</v>
      </c>
      <c r="BI106" s="112" t="n">
        <v>22549</v>
      </c>
      <c r="BJ106" s="112" t="n">
        <v>22548</v>
      </c>
      <c r="BK106" s="112" t="n">
        <v>22548</v>
      </c>
      <c r="BL106" s="112" t="n">
        <v>22545</v>
      </c>
      <c r="BM106" s="112" t="n">
        <v>22538</v>
      </c>
      <c r="BN106" s="112" t="n">
        <v>22533</v>
      </c>
      <c r="BO106" s="112" t="n">
        <v>22533</v>
      </c>
      <c r="BP106" s="112" t="n">
        <v>22532</v>
      </c>
      <c r="BQ106" s="112" t="n">
        <v>22532</v>
      </c>
      <c r="BR106" s="112" t="n">
        <v>22527</v>
      </c>
      <c r="BS106" s="112" t="n">
        <v>22518</v>
      </c>
      <c r="BT106" s="112" t="n">
        <v>22489</v>
      </c>
      <c r="BU106" s="112" t="n">
        <v>22477</v>
      </c>
      <c r="BV106" s="112" t="n">
        <v>22461</v>
      </c>
      <c r="BW106" s="112" t="n">
        <v>22451</v>
      </c>
      <c r="BX106" s="112" t="n">
        <v>22436</v>
      </c>
      <c r="BY106" s="112" t="n">
        <v>22428</v>
      </c>
      <c r="BZ106" s="112" t="n">
        <v>22417</v>
      </c>
      <c r="CA106" s="112" t="n">
        <v>22405</v>
      </c>
      <c r="CB106" s="112" t="n">
        <v>22398</v>
      </c>
      <c r="CC106" s="112" t="n">
        <v>22398</v>
      </c>
      <c r="CD106" s="112" t="n">
        <v>22377</v>
      </c>
      <c r="CE106" s="112" t="n">
        <v>22374</v>
      </c>
      <c r="CF106" s="112" t="n">
        <v>22372</v>
      </c>
      <c r="CG106" s="112" t="n">
        <v>22367</v>
      </c>
      <c r="CH106" s="112" t="n">
        <v>22359</v>
      </c>
      <c r="CI106" s="112" t="n">
        <v>22357</v>
      </c>
      <c r="CJ106" s="112" t="n">
        <v>22357</v>
      </c>
      <c r="CK106" s="112" t="n">
        <v>22357</v>
      </c>
      <c r="CL106" s="112" t="n">
        <v>22348</v>
      </c>
      <c r="CM106" s="112" t="n">
        <v>22339</v>
      </c>
      <c r="CN106" s="112" t="n">
        <v>22318</v>
      </c>
      <c r="CO106" s="112" t="n">
        <v>22262</v>
      </c>
      <c r="CP106" s="112" t="n">
        <v>22169</v>
      </c>
      <c r="CQ106" s="112" t="n">
        <v>22130</v>
      </c>
      <c r="CR106" s="112" t="n">
        <v>22116</v>
      </c>
      <c r="CS106" s="112" t="n">
        <v>22083</v>
      </c>
      <c r="CT106" s="112" t="n">
        <v>21984</v>
      </c>
      <c r="CU106" s="112" t="n">
        <v>21808</v>
      </c>
      <c r="CV106" s="112" t="n">
        <v>21683</v>
      </c>
      <c r="CW106" s="112" t="n">
        <v>21383</v>
      </c>
      <c r="CX106" s="112"/>
      <c r="CY106" s="112"/>
      <c r="CZ106" s="112"/>
      <c r="DA106" s="112"/>
      <c r="DB106" s="112"/>
      <c r="DC106" s="112"/>
      <c r="DD106" s="113"/>
      <c r="DE106" s="45"/>
      <c r="DF106" s="18"/>
      <c r="DG106" s="18"/>
    </row>
    <row r="107" customFormat="false" ht="15" hidden="false" customHeight="false" outlineLevel="0" collapsed="false">
      <c r="A107" s="219" t="n">
        <f aca="false">A106-1</f>
        <v>43953</v>
      </c>
      <c r="B107" s="111" t="n">
        <v>22289</v>
      </c>
      <c r="C107" s="111" t="n">
        <v>22289</v>
      </c>
      <c r="D107" s="111" t="n">
        <v>22289</v>
      </c>
      <c r="E107" s="111" t="n">
        <v>22288</v>
      </c>
      <c r="F107" s="111" t="n">
        <v>22288</v>
      </c>
      <c r="G107" s="111" t="n">
        <v>22288</v>
      </c>
      <c r="H107" s="111" t="n">
        <v>22288</v>
      </c>
      <c r="I107" s="111" t="n">
        <v>22288</v>
      </c>
      <c r="J107" s="112" t="n">
        <v>22288</v>
      </c>
      <c r="K107" s="112" t="n">
        <v>22288</v>
      </c>
      <c r="L107" s="112" t="n">
        <v>22288</v>
      </c>
      <c r="M107" s="112" t="n">
        <v>22288</v>
      </c>
      <c r="N107" s="112" t="n">
        <v>22288</v>
      </c>
      <c r="O107" s="112" t="n">
        <v>22288</v>
      </c>
      <c r="P107" s="112" t="n">
        <v>22288</v>
      </c>
      <c r="Q107" s="112" t="n">
        <v>22288</v>
      </c>
      <c r="R107" s="112" t="n">
        <v>22285</v>
      </c>
      <c r="S107" s="112" t="n">
        <v>22285</v>
      </c>
      <c r="T107" s="112" t="n">
        <v>22284</v>
      </c>
      <c r="U107" s="112" t="n">
        <v>22284</v>
      </c>
      <c r="V107" s="112" t="n">
        <v>22284</v>
      </c>
      <c r="W107" s="112" t="n">
        <v>22284</v>
      </c>
      <c r="X107" s="112" t="n">
        <v>22284</v>
      </c>
      <c r="Y107" s="112" t="n">
        <v>22284</v>
      </c>
      <c r="Z107" s="112" t="n">
        <v>22284</v>
      </c>
      <c r="AA107" s="112" t="n">
        <v>22284</v>
      </c>
      <c r="AB107" s="112" t="n">
        <v>22284</v>
      </c>
      <c r="AC107" s="112" t="n">
        <v>22284</v>
      </c>
      <c r="AD107" s="112" t="n">
        <v>22283</v>
      </c>
      <c r="AE107" s="112" t="n">
        <v>22283</v>
      </c>
      <c r="AF107" s="112" t="n">
        <v>22283</v>
      </c>
      <c r="AG107" s="112" t="n">
        <v>22283</v>
      </c>
      <c r="AH107" s="112" t="n">
        <v>22283</v>
      </c>
      <c r="AI107" s="112" t="n">
        <v>22283</v>
      </c>
      <c r="AJ107" s="112" t="n">
        <v>22283</v>
      </c>
      <c r="AK107" s="112" t="n">
        <v>22292</v>
      </c>
      <c r="AL107" s="112" t="n">
        <v>22292</v>
      </c>
      <c r="AM107" s="112" t="n">
        <v>22292</v>
      </c>
      <c r="AN107" s="112" t="n">
        <v>22292</v>
      </c>
      <c r="AO107" s="112" t="n">
        <v>22292</v>
      </c>
      <c r="AP107" s="112" t="n">
        <v>22290</v>
      </c>
      <c r="AQ107" s="112" t="n">
        <v>22289</v>
      </c>
      <c r="AR107" s="112" t="n">
        <v>22288</v>
      </c>
      <c r="AS107" s="112" t="n">
        <v>22286</v>
      </c>
      <c r="AT107" s="112" t="n">
        <v>22286</v>
      </c>
      <c r="AU107" s="112" t="n">
        <v>22286</v>
      </c>
      <c r="AV107" s="112" t="n">
        <v>22285</v>
      </c>
      <c r="AW107" s="112" t="n">
        <v>22285</v>
      </c>
      <c r="AX107" s="112" t="n">
        <v>22284</v>
      </c>
      <c r="AY107" s="112" t="n">
        <v>22284</v>
      </c>
      <c r="AZ107" s="112" t="n">
        <v>22284</v>
      </c>
      <c r="BA107" s="112" t="n">
        <v>22284</v>
      </c>
      <c r="BB107" s="112" t="n">
        <v>22284</v>
      </c>
      <c r="BC107" s="112" t="n">
        <v>22281</v>
      </c>
      <c r="BD107" s="112" t="n">
        <v>22281</v>
      </c>
      <c r="BE107" s="112" t="n">
        <v>22303</v>
      </c>
      <c r="BF107" s="112" t="n">
        <v>22302</v>
      </c>
      <c r="BG107" s="112" t="n">
        <v>22301</v>
      </c>
      <c r="BH107" s="112" t="n">
        <v>22300</v>
      </c>
      <c r="BI107" s="112" t="n">
        <v>22298</v>
      </c>
      <c r="BJ107" s="112" t="n">
        <v>22297</v>
      </c>
      <c r="BK107" s="112" t="n">
        <v>22297</v>
      </c>
      <c r="BL107" s="112" t="n">
        <v>22294</v>
      </c>
      <c r="BM107" s="112" t="n">
        <v>22287</v>
      </c>
      <c r="BN107" s="112" t="n">
        <v>22282</v>
      </c>
      <c r="BO107" s="112" t="n">
        <v>22282</v>
      </c>
      <c r="BP107" s="112" t="n">
        <v>22281</v>
      </c>
      <c r="BQ107" s="112" t="n">
        <v>22281</v>
      </c>
      <c r="BR107" s="112" t="n">
        <v>22276</v>
      </c>
      <c r="BS107" s="112" t="n">
        <v>22267</v>
      </c>
      <c r="BT107" s="112" t="n">
        <v>22238</v>
      </c>
      <c r="BU107" s="112" t="n">
        <v>22226</v>
      </c>
      <c r="BV107" s="112" t="n">
        <v>22211</v>
      </c>
      <c r="BW107" s="112" t="n">
        <v>22201</v>
      </c>
      <c r="BX107" s="112" t="n">
        <v>22187</v>
      </c>
      <c r="BY107" s="112" t="n">
        <v>22180</v>
      </c>
      <c r="BZ107" s="112" t="n">
        <v>22169</v>
      </c>
      <c r="CA107" s="112" t="n">
        <v>22157</v>
      </c>
      <c r="CB107" s="112" t="n">
        <v>22152</v>
      </c>
      <c r="CC107" s="112" t="n">
        <v>22152</v>
      </c>
      <c r="CD107" s="112" t="n">
        <v>22132</v>
      </c>
      <c r="CE107" s="112" t="n">
        <v>22129</v>
      </c>
      <c r="CF107" s="112" t="n">
        <v>22128</v>
      </c>
      <c r="CG107" s="112" t="n">
        <v>22123</v>
      </c>
      <c r="CH107" s="112" t="n">
        <v>22116</v>
      </c>
      <c r="CI107" s="112" t="n">
        <v>22114</v>
      </c>
      <c r="CJ107" s="112" t="n">
        <v>22114</v>
      </c>
      <c r="CK107" s="112" t="n">
        <v>22114</v>
      </c>
      <c r="CL107" s="112" t="n">
        <v>22106</v>
      </c>
      <c r="CM107" s="112" t="n">
        <v>22098</v>
      </c>
      <c r="CN107" s="112" t="n">
        <v>22078</v>
      </c>
      <c r="CO107" s="112" t="n">
        <v>22025</v>
      </c>
      <c r="CP107" s="112" t="n">
        <v>21934</v>
      </c>
      <c r="CQ107" s="112" t="n">
        <v>21900</v>
      </c>
      <c r="CR107" s="112" t="n">
        <v>21887</v>
      </c>
      <c r="CS107" s="112" t="n">
        <v>21858</v>
      </c>
      <c r="CT107" s="112" t="n">
        <v>21763</v>
      </c>
      <c r="CU107" s="112" t="n">
        <v>21599</v>
      </c>
      <c r="CV107" s="112" t="n">
        <v>21502</v>
      </c>
      <c r="CW107" s="112" t="n">
        <v>21329</v>
      </c>
      <c r="CX107" s="112" t="n">
        <v>21179</v>
      </c>
      <c r="CY107" s="112"/>
      <c r="CZ107" s="112"/>
      <c r="DA107" s="112"/>
      <c r="DB107" s="112"/>
      <c r="DC107" s="112"/>
      <c r="DD107" s="113"/>
      <c r="DE107" s="45"/>
      <c r="DF107" s="18"/>
      <c r="DG107" s="18"/>
    </row>
    <row r="108" customFormat="false" ht="15" hidden="false" customHeight="false" outlineLevel="0" collapsed="false">
      <c r="A108" s="219" t="n">
        <f aca="false">A107-1</f>
        <v>43952</v>
      </c>
      <c r="B108" s="111" t="n">
        <v>22021</v>
      </c>
      <c r="C108" s="111" t="n">
        <v>22021</v>
      </c>
      <c r="D108" s="111" t="n">
        <v>22021</v>
      </c>
      <c r="E108" s="111" t="n">
        <v>22020</v>
      </c>
      <c r="F108" s="111" t="n">
        <v>22020</v>
      </c>
      <c r="G108" s="111" t="n">
        <v>22020</v>
      </c>
      <c r="H108" s="111" t="n">
        <v>22020</v>
      </c>
      <c r="I108" s="111" t="n">
        <v>22020</v>
      </c>
      <c r="J108" s="112" t="n">
        <v>22020</v>
      </c>
      <c r="K108" s="112" t="n">
        <v>22020</v>
      </c>
      <c r="L108" s="112" t="n">
        <v>22020</v>
      </c>
      <c r="M108" s="112" t="n">
        <v>22020</v>
      </c>
      <c r="N108" s="112" t="n">
        <v>22020</v>
      </c>
      <c r="O108" s="112" t="n">
        <v>22020</v>
      </c>
      <c r="P108" s="112" t="n">
        <v>22020</v>
      </c>
      <c r="Q108" s="112" t="n">
        <v>22020</v>
      </c>
      <c r="R108" s="112" t="n">
        <v>22017</v>
      </c>
      <c r="S108" s="112" t="n">
        <v>22017</v>
      </c>
      <c r="T108" s="112" t="n">
        <v>22016</v>
      </c>
      <c r="U108" s="112" t="n">
        <v>22016</v>
      </c>
      <c r="V108" s="112" t="n">
        <v>22016</v>
      </c>
      <c r="W108" s="112" t="n">
        <v>22016</v>
      </c>
      <c r="X108" s="112" t="n">
        <v>22016</v>
      </c>
      <c r="Y108" s="112" t="n">
        <v>22016</v>
      </c>
      <c r="Z108" s="112" t="n">
        <v>22016</v>
      </c>
      <c r="AA108" s="112" t="n">
        <v>22016</v>
      </c>
      <c r="AB108" s="112" t="n">
        <v>22016</v>
      </c>
      <c r="AC108" s="112" t="n">
        <v>22016</v>
      </c>
      <c r="AD108" s="112" t="n">
        <v>22015</v>
      </c>
      <c r="AE108" s="112" t="n">
        <v>22015</v>
      </c>
      <c r="AF108" s="112" t="n">
        <v>22015</v>
      </c>
      <c r="AG108" s="112" t="n">
        <v>22015</v>
      </c>
      <c r="AH108" s="112" t="n">
        <v>22015</v>
      </c>
      <c r="AI108" s="112" t="n">
        <v>22015</v>
      </c>
      <c r="AJ108" s="112" t="n">
        <v>22015</v>
      </c>
      <c r="AK108" s="112" t="n">
        <v>22024</v>
      </c>
      <c r="AL108" s="112" t="n">
        <v>22024</v>
      </c>
      <c r="AM108" s="112" t="n">
        <v>22024</v>
      </c>
      <c r="AN108" s="112" t="n">
        <v>22024</v>
      </c>
      <c r="AO108" s="112" t="n">
        <v>22024</v>
      </c>
      <c r="AP108" s="112" t="n">
        <v>22022</v>
      </c>
      <c r="AQ108" s="112" t="n">
        <v>22021</v>
      </c>
      <c r="AR108" s="112" t="n">
        <v>22020</v>
      </c>
      <c r="AS108" s="112" t="n">
        <v>22018</v>
      </c>
      <c r="AT108" s="112" t="n">
        <v>22018</v>
      </c>
      <c r="AU108" s="112" t="n">
        <v>22018</v>
      </c>
      <c r="AV108" s="112" t="n">
        <v>22017</v>
      </c>
      <c r="AW108" s="112" t="n">
        <v>22017</v>
      </c>
      <c r="AX108" s="112" t="n">
        <v>22016</v>
      </c>
      <c r="AY108" s="112" t="n">
        <v>22016</v>
      </c>
      <c r="AZ108" s="112" t="n">
        <v>22016</v>
      </c>
      <c r="BA108" s="112" t="n">
        <v>22016</v>
      </c>
      <c r="BB108" s="112" t="n">
        <v>22016</v>
      </c>
      <c r="BC108" s="112" t="n">
        <v>22014</v>
      </c>
      <c r="BD108" s="112" t="n">
        <v>22014</v>
      </c>
      <c r="BE108" s="112" t="n">
        <v>22036</v>
      </c>
      <c r="BF108" s="112" t="n">
        <v>22035</v>
      </c>
      <c r="BG108" s="112" t="n">
        <v>22034</v>
      </c>
      <c r="BH108" s="112" t="n">
        <v>22033</v>
      </c>
      <c r="BI108" s="112" t="n">
        <v>22031</v>
      </c>
      <c r="BJ108" s="112" t="n">
        <v>22030</v>
      </c>
      <c r="BK108" s="112" t="n">
        <v>22030</v>
      </c>
      <c r="BL108" s="112" t="n">
        <v>22027</v>
      </c>
      <c r="BM108" s="112" t="n">
        <v>22020</v>
      </c>
      <c r="BN108" s="112" t="n">
        <v>22015</v>
      </c>
      <c r="BO108" s="112" t="n">
        <v>22015</v>
      </c>
      <c r="BP108" s="112" t="n">
        <v>22014</v>
      </c>
      <c r="BQ108" s="112" t="n">
        <v>22014</v>
      </c>
      <c r="BR108" s="112" t="n">
        <v>22009</v>
      </c>
      <c r="BS108" s="112" t="n">
        <v>22001</v>
      </c>
      <c r="BT108" s="112" t="n">
        <v>21973</v>
      </c>
      <c r="BU108" s="112" t="n">
        <v>21961</v>
      </c>
      <c r="BV108" s="112" t="n">
        <v>21946</v>
      </c>
      <c r="BW108" s="112" t="n">
        <v>21936</v>
      </c>
      <c r="BX108" s="112" t="n">
        <v>21922</v>
      </c>
      <c r="BY108" s="112" t="n">
        <v>21915</v>
      </c>
      <c r="BZ108" s="112" t="n">
        <v>21905</v>
      </c>
      <c r="CA108" s="112" t="n">
        <v>21893</v>
      </c>
      <c r="CB108" s="112" t="n">
        <v>21888</v>
      </c>
      <c r="CC108" s="112" t="n">
        <v>21888</v>
      </c>
      <c r="CD108" s="112" t="n">
        <v>21869</v>
      </c>
      <c r="CE108" s="112" t="n">
        <v>21866</v>
      </c>
      <c r="CF108" s="112" t="n">
        <v>21865</v>
      </c>
      <c r="CG108" s="112" t="n">
        <v>21860</v>
      </c>
      <c r="CH108" s="112" t="n">
        <v>21853</v>
      </c>
      <c r="CI108" s="112" t="n">
        <v>21851</v>
      </c>
      <c r="CJ108" s="112" t="n">
        <v>21851</v>
      </c>
      <c r="CK108" s="112" t="n">
        <v>21851</v>
      </c>
      <c r="CL108" s="112" t="n">
        <v>21843</v>
      </c>
      <c r="CM108" s="112" t="n">
        <v>21838</v>
      </c>
      <c r="CN108" s="112" t="n">
        <v>21818</v>
      </c>
      <c r="CO108" s="112" t="n">
        <v>21767</v>
      </c>
      <c r="CP108" s="112" t="n">
        <v>21681</v>
      </c>
      <c r="CQ108" s="112" t="n">
        <v>21647</v>
      </c>
      <c r="CR108" s="112" t="n">
        <v>21638</v>
      </c>
      <c r="CS108" s="112" t="n">
        <v>21612</v>
      </c>
      <c r="CT108" s="112" t="n">
        <v>21518</v>
      </c>
      <c r="CU108" s="112" t="n">
        <v>21367</v>
      </c>
      <c r="CV108" s="112" t="n">
        <v>21284</v>
      </c>
      <c r="CW108" s="112" t="n">
        <v>21165</v>
      </c>
      <c r="CX108" s="112" t="n">
        <v>21123</v>
      </c>
      <c r="CY108" s="112" t="n">
        <v>20852</v>
      </c>
      <c r="CZ108" s="112"/>
      <c r="DA108" s="112"/>
      <c r="DB108" s="112"/>
      <c r="DC108" s="112"/>
      <c r="DD108" s="113"/>
      <c r="DE108" s="45"/>
      <c r="DF108" s="18"/>
      <c r="DG108" s="18"/>
    </row>
    <row r="109" customFormat="false" ht="15" hidden="false" customHeight="false" outlineLevel="0" collapsed="false">
      <c r="A109" s="219" t="n">
        <f aca="false">A108-1</f>
        <v>43951</v>
      </c>
      <c r="B109" s="111" t="n">
        <v>21715</v>
      </c>
      <c r="C109" s="111" t="n">
        <v>21715</v>
      </c>
      <c r="D109" s="111" t="n">
        <v>21715</v>
      </c>
      <c r="E109" s="111" t="n">
        <v>21714</v>
      </c>
      <c r="F109" s="111" t="n">
        <v>21714</v>
      </c>
      <c r="G109" s="111" t="n">
        <v>21714</v>
      </c>
      <c r="H109" s="111" t="n">
        <v>21714</v>
      </c>
      <c r="I109" s="111" t="n">
        <v>21714</v>
      </c>
      <c r="J109" s="112" t="n">
        <v>21714</v>
      </c>
      <c r="K109" s="112" t="n">
        <v>21714</v>
      </c>
      <c r="L109" s="112" t="n">
        <v>21714</v>
      </c>
      <c r="M109" s="112" t="n">
        <v>21714</v>
      </c>
      <c r="N109" s="112" t="n">
        <v>21714</v>
      </c>
      <c r="O109" s="112" t="n">
        <v>21714</v>
      </c>
      <c r="P109" s="112" t="n">
        <v>21714</v>
      </c>
      <c r="Q109" s="112" t="n">
        <v>21714</v>
      </c>
      <c r="R109" s="112" t="n">
        <v>21711</v>
      </c>
      <c r="S109" s="112" t="n">
        <v>21711</v>
      </c>
      <c r="T109" s="112" t="n">
        <v>21710</v>
      </c>
      <c r="U109" s="112" t="n">
        <v>21710</v>
      </c>
      <c r="V109" s="112" t="n">
        <v>21710</v>
      </c>
      <c r="W109" s="112" t="n">
        <v>21710</v>
      </c>
      <c r="X109" s="112" t="n">
        <v>21710</v>
      </c>
      <c r="Y109" s="112" t="n">
        <v>21710</v>
      </c>
      <c r="Z109" s="112" t="n">
        <v>21710</v>
      </c>
      <c r="AA109" s="112" t="n">
        <v>21710</v>
      </c>
      <c r="AB109" s="112" t="n">
        <v>21710</v>
      </c>
      <c r="AC109" s="112" t="n">
        <v>21710</v>
      </c>
      <c r="AD109" s="112" t="n">
        <v>21709</v>
      </c>
      <c r="AE109" s="112" t="n">
        <v>21709</v>
      </c>
      <c r="AF109" s="112" t="n">
        <v>21709</v>
      </c>
      <c r="AG109" s="112" t="n">
        <v>21709</v>
      </c>
      <c r="AH109" s="112" t="n">
        <v>21709</v>
      </c>
      <c r="AI109" s="112" t="n">
        <v>21709</v>
      </c>
      <c r="AJ109" s="112" t="n">
        <v>21709</v>
      </c>
      <c r="AK109" s="112" t="n">
        <v>21718</v>
      </c>
      <c r="AL109" s="112" t="n">
        <v>21718</v>
      </c>
      <c r="AM109" s="112" t="n">
        <v>21718</v>
      </c>
      <c r="AN109" s="112" t="n">
        <v>21718</v>
      </c>
      <c r="AO109" s="112" t="n">
        <v>21718</v>
      </c>
      <c r="AP109" s="112" t="n">
        <v>21716</v>
      </c>
      <c r="AQ109" s="112" t="n">
        <v>21715</v>
      </c>
      <c r="AR109" s="112" t="n">
        <v>21714</v>
      </c>
      <c r="AS109" s="112" t="n">
        <v>21712</v>
      </c>
      <c r="AT109" s="112" t="n">
        <v>21712</v>
      </c>
      <c r="AU109" s="112" t="n">
        <v>21712</v>
      </c>
      <c r="AV109" s="112" t="n">
        <v>21711</v>
      </c>
      <c r="AW109" s="112" t="n">
        <v>21711</v>
      </c>
      <c r="AX109" s="112" t="n">
        <v>21710</v>
      </c>
      <c r="AY109" s="112" t="n">
        <v>21710</v>
      </c>
      <c r="AZ109" s="112" t="n">
        <v>21710</v>
      </c>
      <c r="BA109" s="112" t="n">
        <v>21710</v>
      </c>
      <c r="BB109" s="112" t="n">
        <v>21710</v>
      </c>
      <c r="BC109" s="112" t="n">
        <v>21708</v>
      </c>
      <c r="BD109" s="112" t="n">
        <v>21708</v>
      </c>
      <c r="BE109" s="112" t="n">
        <v>21730</v>
      </c>
      <c r="BF109" s="112" t="n">
        <v>21729</v>
      </c>
      <c r="BG109" s="112" t="n">
        <v>21728</v>
      </c>
      <c r="BH109" s="112" t="n">
        <v>21727</v>
      </c>
      <c r="BI109" s="112" t="n">
        <v>21726</v>
      </c>
      <c r="BJ109" s="112" t="n">
        <v>21725</v>
      </c>
      <c r="BK109" s="112" t="n">
        <v>21725</v>
      </c>
      <c r="BL109" s="112" t="n">
        <v>21722</v>
      </c>
      <c r="BM109" s="112" t="n">
        <v>21715</v>
      </c>
      <c r="BN109" s="112" t="n">
        <v>21710</v>
      </c>
      <c r="BO109" s="112" t="n">
        <v>21710</v>
      </c>
      <c r="BP109" s="112" t="n">
        <v>21709</v>
      </c>
      <c r="BQ109" s="112" t="n">
        <v>21709</v>
      </c>
      <c r="BR109" s="112" t="n">
        <v>21704</v>
      </c>
      <c r="BS109" s="112" t="n">
        <v>21696</v>
      </c>
      <c r="BT109" s="112" t="n">
        <v>21668</v>
      </c>
      <c r="BU109" s="112" t="n">
        <v>21656</v>
      </c>
      <c r="BV109" s="112" t="n">
        <v>21641</v>
      </c>
      <c r="BW109" s="112" t="n">
        <v>21631</v>
      </c>
      <c r="BX109" s="112" t="n">
        <v>21618</v>
      </c>
      <c r="BY109" s="112" t="n">
        <v>21611</v>
      </c>
      <c r="BZ109" s="112" t="n">
        <v>21601</v>
      </c>
      <c r="CA109" s="112" t="n">
        <v>21589</v>
      </c>
      <c r="CB109" s="112" t="n">
        <v>21584</v>
      </c>
      <c r="CC109" s="112" t="n">
        <v>21584</v>
      </c>
      <c r="CD109" s="112" t="n">
        <v>21566</v>
      </c>
      <c r="CE109" s="112" t="n">
        <v>21564</v>
      </c>
      <c r="CF109" s="112" t="n">
        <v>21563</v>
      </c>
      <c r="CG109" s="112" t="n">
        <v>21559</v>
      </c>
      <c r="CH109" s="112" t="n">
        <v>21552</v>
      </c>
      <c r="CI109" s="112" t="n">
        <v>21550</v>
      </c>
      <c r="CJ109" s="112" t="n">
        <v>21550</v>
      </c>
      <c r="CK109" s="112" t="n">
        <v>21550</v>
      </c>
      <c r="CL109" s="112" t="n">
        <v>21542</v>
      </c>
      <c r="CM109" s="112" t="n">
        <v>21538</v>
      </c>
      <c r="CN109" s="112" t="n">
        <v>21520</v>
      </c>
      <c r="CO109" s="112" t="n">
        <v>21477</v>
      </c>
      <c r="CP109" s="112" t="n">
        <v>21397</v>
      </c>
      <c r="CQ109" s="112" t="n">
        <v>21366</v>
      </c>
      <c r="CR109" s="112" t="n">
        <v>21360</v>
      </c>
      <c r="CS109" s="112" t="n">
        <v>21336</v>
      </c>
      <c r="CT109" s="112" t="n">
        <v>21247</v>
      </c>
      <c r="CU109" s="112" t="n">
        <v>21100</v>
      </c>
      <c r="CV109" s="112" t="n">
        <v>21031</v>
      </c>
      <c r="CW109" s="112" t="n">
        <v>20941</v>
      </c>
      <c r="CX109" s="112" t="n">
        <v>20923</v>
      </c>
      <c r="CY109" s="112" t="n">
        <v>20777</v>
      </c>
      <c r="CZ109" s="112"/>
      <c r="DA109" s="112"/>
      <c r="DB109" s="112"/>
      <c r="DC109" s="112"/>
      <c r="DD109" s="113"/>
      <c r="DE109" s="45"/>
      <c r="DF109" s="18"/>
      <c r="DG109" s="18"/>
    </row>
    <row r="110" customFormat="false" ht="15" hidden="false" customHeight="false" outlineLevel="0" collapsed="false">
      <c r="A110" s="219" t="n">
        <f aca="false">A109-1</f>
        <v>43950</v>
      </c>
      <c r="B110" s="111" t="n">
        <v>21403</v>
      </c>
      <c r="C110" s="111" t="n">
        <v>21403</v>
      </c>
      <c r="D110" s="111" t="n">
        <v>21403</v>
      </c>
      <c r="E110" s="111" t="n">
        <v>21402</v>
      </c>
      <c r="F110" s="111" t="n">
        <v>21402</v>
      </c>
      <c r="G110" s="111" t="n">
        <v>21402</v>
      </c>
      <c r="H110" s="111" t="n">
        <v>21402</v>
      </c>
      <c r="I110" s="111" t="n">
        <v>21402</v>
      </c>
      <c r="J110" s="112" t="n">
        <v>21402</v>
      </c>
      <c r="K110" s="112" t="n">
        <v>21402</v>
      </c>
      <c r="L110" s="112" t="n">
        <v>21402</v>
      </c>
      <c r="M110" s="112" t="n">
        <v>21402</v>
      </c>
      <c r="N110" s="112" t="n">
        <v>21402</v>
      </c>
      <c r="O110" s="112" t="n">
        <v>21402</v>
      </c>
      <c r="P110" s="112" t="n">
        <v>21402</v>
      </c>
      <c r="Q110" s="112" t="n">
        <v>21402</v>
      </c>
      <c r="R110" s="112" t="n">
        <v>21399</v>
      </c>
      <c r="S110" s="112" t="n">
        <v>21399</v>
      </c>
      <c r="T110" s="112" t="n">
        <v>21398</v>
      </c>
      <c r="U110" s="112" t="n">
        <v>21398</v>
      </c>
      <c r="V110" s="112" t="n">
        <v>21398</v>
      </c>
      <c r="W110" s="112" t="n">
        <v>21398</v>
      </c>
      <c r="X110" s="112" t="n">
        <v>21398</v>
      </c>
      <c r="Y110" s="112" t="n">
        <v>21398</v>
      </c>
      <c r="Z110" s="112" t="n">
        <v>21398</v>
      </c>
      <c r="AA110" s="112" t="n">
        <v>21398</v>
      </c>
      <c r="AB110" s="112" t="n">
        <v>21398</v>
      </c>
      <c r="AC110" s="112" t="n">
        <v>21398</v>
      </c>
      <c r="AD110" s="112" t="n">
        <v>21397</v>
      </c>
      <c r="AE110" s="112" t="n">
        <v>21397</v>
      </c>
      <c r="AF110" s="112" t="n">
        <v>21397</v>
      </c>
      <c r="AG110" s="112" t="n">
        <v>21397</v>
      </c>
      <c r="AH110" s="112" t="n">
        <v>21397</v>
      </c>
      <c r="AI110" s="112" t="n">
        <v>21397</v>
      </c>
      <c r="AJ110" s="112" t="n">
        <v>21397</v>
      </c>
      <c r="AK110" s="112" t="n">
        <v>21406</v>
      </c>
      <c r="AL110" s="112" t="n">
        <v>21406</v>
      </c>
      <c r="AM110" s="112" t="n">
        <v>21406</v>
      </c>
      <c r="AN110" s="112" t="n">
        <v>21406</v>
      </c>
      <c r="AO110" s="112" t="n">
        <v>21406</v>
      </c>
      <c r="AP110" s="112" t="n">
        <v>21404</v>
      </c>
      <c r="AQ110" s="112" t="n">
        <v>21403</v>
      </c>
      <c r="AR110" s="112" t="n">
        <v>21402</v>
      </c>
      <c r="AS110" s="112" t="n">
        <v>21400</v>
      </c>
      <c r="AT110" s="112" t="n">
        <v>21400</v>
      </c>
      <c r="AU110" s="112" t="n">
        <v>21400</v>
      </c>
      <c r="AV110" s="112" t="n">
        <v>21399</v>
      </c>
      <c r="AW110" s="112" t="n">
        <v>21399</v>
      </c>
      <c r="AX110" s="112" t="n">
        <v>21398</v>
      </c>
      <c r="AY110" s="112" t="n">
        <v>21398</v>
      </c>
      <c r="AZ110" s="112" t="n">
        <v>21398</v>
      </c>
      <c r="BA110" s="112" t="n">
        <v>21398</v>
      </c>
      <c r="BB110" s="112" t="n">
        <v>21398</v>
      </c>
      <c r="BC110" s="112" t="n">
        <v>21396</v>
      </c>
      <c r="BD110" s="112" t="n">
        <v>21396</v>
      </c>
      <c r="BE110" s="112" t="n">
        <v>21418</v>
      </c>
      <c r="BF110" s="112" t="n">
        <v>21417</v>
      </c>
      <c r="BG110" s="112" t="n">
        <v>21416</v>
      </c>
      <c r="BH110" s="112" t="n">
        <v>21415</v>
      </c>
      <c r="BI110" s="112" t="n">
        <v>21414</v>
      </c>
      <c r="BJ110" s="112" t="n">
        <v>21413</v>
      </c>
      <c r="BK110" s="112" t="n">
        <v>21413</v>
      </c>
      <c r="BL110" s="112" t="n">
        <v>21410</v>
      </c>
      <c r="BM110" s="112" t="n">
        <v>21404</v>
      </c>
      <c r="BN110" s="112" t="n">
        <v>21400</v>
      </c>
      <c r="BO110" s="112" t="n">
        <v>21400</v>
      </c>
      <c r="BP110" s="112" t="n">
        <v>21399</v>
      </c>
      <c r="BQ110" s="112" t="n">
        <v>21399</v>
      </c>
      <c r="BR110" s="112" t="n">
        <v>21394</v>
      </c>
      <c r="BS110" s="112" t="n">
        <v>21386</v>
      </c>
      <c r="BT110" s="112" t="n">
        <v>21359</v>
      </c>
      <c r="BU110" s="112" t="n">
        <v>21347</v>
      </c>
      <c r="BV110" s="112" t="n">
        <v>21332</v>
      </c>
      <c r="BW110" s="112" t="n">
        <v>21322</v>
      </c>
      <c r="BX110" s="112" t="n">
        <v>21310</v>
      </c>
      <c r="BY110" s="112" t="n">
        <v>21305</v>
      </c>
      <c r="BZ110" s="112" t="n">
        <v>21296</v>
      </c>
      <c r="CA110" s="112" t="n">
        <v>21286</v>
      </c>
      <c r="CB110" s="112" t="n">
        <v>21282</v>
      </c>
      <c r="CC110" s="112" t="n">
        <v>21282</v>
      </c>
      <c r="CD110" s="112" t="n">
        <v>21264</v>
      </c>
      <c r="CE110" s="112" t="n">
        <v>21262</v>
      </c>
      <c r="CF110" s="112" t="n">
        <v>21261</v>
      </c>
      <c r="CG110" s="112" t="n">
        <v>21257</v>
      </c>
      <c r="CH110" s="112" t="n">
        <v>21250</v>
      </c>
      <c r="CI110" s="112" t="n">
        <v>21248</v>
      </c>
      <c r="CJ110" s="112" t="n">
        <v>21248</v>
      </c>
      <c r="CK110" s="112" t="n">
        <v>21248</v>
      </c>
      <c r="CL110" s="112" t="n">
        <v>21240</v>
      </c>
      <c r="CM110" s="112" t="n">
        <v>21236</v>
      </c>
      <c r="CN110" s="112" t="n">
        <v>21220</v>
      </c>
      <c r="CO110" s="112" t="n">
        <v>21178</v>
      </c>
      <c r="CP110" s="112" t="n">
        <v>21104</v>
      </c>
      <c r="CQ110" s="112" t="n">
        <v>21073</v>
      </c>
      <c r="CR110" s="112" t="n">
        <v>21067</v>
      </c>
      <c r="CS110" s="112" t="n">
        <v>21045</v>
      </c>
      <c r="CT110" s="112" t="n">
        <v>20962</v>
      </c>
      <c r="CU110" s="112" t="n">
        <v>20819</v>
      </c>
      <c r="CV110" s="112" t="n">
        <v>20754</v>
      </c>
      <c r="CW110" s="112" t="n">
        <v>20676</v>
      </c>
      <c r="CX110" s="112" t="n">
        <v>20661</v>
      </c>
      <c r="CY110" s="112" t="n">
        <v>20558</v>
      </c>
      <c r="CZ110" s="112" t="n">
        <v>20130</v>
      </c>
      <c r="DA110" s="112"/>
      <c r="DB110" s="112"/>
      <c r="DC110" s="112"/>
      <c r="DD110" s="113"/>
      <c r="DE110" s="45"/>
      <c r="DF110" s="18"/>
      <c r="DG110" s="18"/>
    </row>
    <row r="111" customFormat="false" ht="15" hidden="false" customHeight="false" outlineLevel="0" collapsed="false">
      <c r="A111" s="219" t="n">
        <f aca="false">A110-1</f>
        <v>43949</v>
      </c>
      <c r="B111" s="111" t="n">
        <v>21079</v>
      </c>
      <c r="C111" s="111" t="n">
        <v>21079</v>
      </c>
      <c r="D111" s="111" t="n">
        <v>21079</v>
      </c>
      <c r="E111" s="111" t="n">
        <v>21078</v>
      </c>
      <c r="F111" s="111" t="n">
        <v>21078</v>
      </c>
      <c r="G111" s="111" t="n">
        <v>21078</v>
      </c>
      <c r="H111" s="111" t="n">
        <v>21078</v>
      </c>
      <c r="I111" s="111" t="n">
        <v>21078</v>
      </c>
      <c r="J111" s="112" t="n">
        <v>21078</v>
      </c>
      <c r="K111" s="112" t="n">
        <v>21078</v>
      </c>
      <c r="L111" s="112" t="n">
        <v>21078</v>
      </c>
      <c r="M111" s="112" t="n">
        <v>21078</v>
      </c>
      <c r="N111" s="112" t="n">
        <v>21078</v>
      </c>
      <c r="O111" s="112" t="n">
        <v>21078</v>
      </c>
      <c r="P111" s="112" t="n">
        <v>21078</v>
      </c>
      <c r="Q111" s="112" t="n">
        <v>21078</v>
      </c>
      <c r="R111" s="112" t="n">
        <v>21075</v>
      </c>
      <c r="S111" s="112" t="n">
        <v>21075</v>
      </c>
      <c r="T111" s="112" t="n">
        <v>21074</v>
      </c>
      <c r="U111" s="112" t="n">
        <v>21074</v>
      </c>
      <c r="V111" s="112" t="n">
        <v>21074</v>
      </c>
      <c r="W111" s="112" t="n">
        <v>21074</v>
      </c>
      <c r="X111" s="112" t="n">
        <v>21074</v>
      </c>
      <c r="Y111" s="112" t="n">
        <v>21074</v>
      </c>
      <c r="Z111" s="112" t="n">
        <v>21074</v>
      </c>
      <c r="AA111" s="112" t="n">
        <v>21074</v>
      </c>
      <c r="AB111" s="112" t="n">
        <v>21074</v>
      </c>
      <c r="AC111" s="112" t="n">
        <v>21074</v>
      </c>
      <c r="AD111" s="112" t="n">
        <v>21073</v>
      </c>
      <c r="AE111" s="112" t="n">
        <v>21073</v>
      </c>
      <c r="AF111" s="112" t="n">
        <v>21073</v>
      </c>
      <c r="AG111" s="112" t="n">
        <v>21073</v>
      </c>
      <c r="AH111" s="112" t="n">
        <v>21073</v>
      </c>
      <c r="AI111" s="112" t="n">
        <v>21073</v>
      </c>
      <c r="AJ111" s="112" t="n">
        <v>21073</v>
      </c>
      <c r="AK111" s="112" t="n">
        <v>21083</v>
      </c>
      <c r="AL111" s="112" t="n">
        <v>21083</v>
      </c>
      <c r="AM111" s="112" t="n">
        <v>21083</v>
      </c>
      <c r="AN111" s="112" t="n">
        <v>21083</v>
      </c>
      <c r="AO111" s="112" t="n">
        <v>21083</v>
      </c>
      <c r="AP111" s="112" t="n">
        <v>21081</v>
      </c>
      <c r="AQ111" s="112" t="n">
        <v>21080</v>
      </c>
      <c r="AR111" s="112" t="n">
        <v>21079</v>
      </c>
      <c r="AS111" s="112" t="n">
        <v>21078</v>
      </c>
      <c r="AT111" s="112" t="n">
        <v>21078</v>
      </c>
      <c r="AU111" s="112" t="n">
        <v>21078</v>
      </c>
      <c r="AV111" s="112" t="n">
        <v>21077</v>
      </c>
      <c r="AW111" s="112" t="n">
        <v>21077</v>
      </c>
      <c r="AX111" s="112" t="n">
        <v>21076</v>
      </c>
      <c r="AY111" s="112" t="n">
        <v>21076</v>
      </c>
      <c r="AZ111" s="112" t="n">
        <v>21076</v>
      </c>
      <c r="BA111" s="112" t="n">
        <v>21076</v>
      </c>
      <c r="BB111" s="112" t="n">
        <v>21076</v>
      </c>
      <c r="BC111" s="112" t="n">
        <v>21074</v>
      </c>
      <c r="BD111" s="112" t="n">
        <v>21074</v>
      </c>
      <c r="BE111" s="112" t="n">
        <v>21096</v>
      </c>
      <c r="BF111" s="112" t="n">
        <v>21095</v>
      </c>
      <c r="BG111" s="112" t="n">
        <v>21094</v>
      </c>
      <c r="BH111" s="112" t="n">
        <v>21093</v>
      </c>
      <c r="BI111" s="112" t="n">
        <v>21092</v>
      </c>
      <c r="BJ111" s="112" t="n">
        <v>21091</v>
      </c>
      <c r="BK111" s="112" t="n">
        <v>21091</v>
      </c>
      <c r="BL111" s="112" t="n">
        <v>21088</v>
      </c>
      <c r="BM111" s="112" t="n">
        <v>21082</v>
      </c>
      <c r="BN111" s="112" t="n">
        <v>21078</v>
      </c>
      <c r="BO111" s="112" t="n">
        <v>21078</v>
      </c>
      <c r="BP111" s="112" t="n">
        <v>21077</v>
      </c>
      <c r="BQ111" s="112" t="n">
        <v>21077</v>
      </c>
      <c r="BR111" s="112" t="n">
        <v>21072</v>
      </c>
      <c r="BS111" s="112" t="n">
        <v>21065</v>
      </c>
      <c r="BT111" s="112" t="n">
        <v>21038</v>
      </c>
      <c r="BU111" s="112" t="n">
        <v>21026</v>
      </c>
      <c r="BV111" s="112" t="n">
        <v>21012</v>
      </c>
      <c r="BW111" s="112" t="n">
        <v>21002</v>
      </c>
      <c r="BX111" s="112" t="n">
        <v>20990</v>
      </c>
      <c r="BY111" s="112" t="n">
        <v>20985</v>
      </c>
      <c r="BZ111" s="112" t="n">
        <v>20976</v>
      </c>
      <c r="CA111" s="112" t="n">
        <v>20967</v>
      </c>
      <c r="CB111" s="112" t="n">
        <v>20963</v>
      </c>
      <c r="CC111" s="112" t="n">
        <v>20963</v>
      </c>
      <c r="CD111" s="112" t="n">
        <v>20945</v>
      </c>
      <c r="CE111" s="112" t="n">
        <v>20943</v>
      </c>
      <c r="CF111" s="112" t="n">
        <v>20942</v>
      </c>
      <c r="CG111" s="112" t="n">
        <v>20938</v>
      </c>
      <c r="CH111" s="112" t="n">
        <v>20931</v>
      </c>
      <c r="CI111" s="112" t="n">
        <v>20929</v>
      </c>
      <c r="CJ111" s="112" t="n">
        <v>20929</v>
      </c>
      <c r="CK111" s="112" t="n">
        <v>20929</v>
      </c>
      <c r="CL111" s="112" t="n">
        <v>20922</v>
      </c>
      <c r="CM111" s="112" t="n">
        <v>20919</v>
      </c>
      <c r="CN111" s="112" t="n">
        <v>20903</v>
      </c>
      <c r="CO111" s="112" t="n">
        <v>20863</v>
      </c>
      <c r="CP111" s="112" t="n">
        <v>20795</v>
      </c>
      <c r="CQ111" s="112" t="n">
        <v>20765</v>
      </c>
      <c r="CR111" s="112" t="n">
        <v>20759</v>
      </c>
      <c r="CS111" s="112" t="n">
        <v>20738</v>
      </c>
      <c r="CT111" s="112" t="n">
        <v>20660</v>
      </c>
      <c r="CU111" s="112" t="n">
        <v>20520</v>
      </c>
      <c r="CV111" s="112" t="n">
        <v>20457</v>
      </c>
      <c r="CW111" s="112" t="n">
        <v>20387</v>
      </c>
      <c r="CX111" s="112" t="n">
        <v>20374</v>
      </c>
      <c r="CY111" s="112" t="n">
        <v>20280</v>
      </c>
      <c r="CZ111" s="112" t="n">
        <v>20052</v>
      </c>
      <c r="DA111" s="112" t="n">
        <v>19739</v>
      </c>
      <c r="DB111" s="112"/>
      <c r="DC111" s="112"/>
      <c r="DD111" s="113"/>
      <c r="DE111" s="45"/>
      <c r="DF111" s="18"/>
      <c r="DG111" s="18"/>
    </row>
    <row r="112" customFormat="false" ht="15" hidden="false" customHeight="false" outlineLevel="0" collapsed="false">
      <c r="A112" s="219" t="n">
        <f aca="false">A111-1</f>
        <v>43948</v>
      </c>
      <c r="B112" s="111" t="n">
        <v>20738</v>
      </c>
      <c r="C112" s="111" t="n">
        <v>20738</v>
      </c>
      <c r="D112" s="111" t="n">
        <v>20738</v>
      </c>
      <c r="E112" s="111" t="n">
        <v>20737</v>
      </c>
      <c r="F112" s="111" t="n">
        <v>20737</v>
      </c>
      <c r="G112" s="111" t="n">
        <v>20737</v>
      </c>
      <c r="H112" s="111" t="n">
        <v>20737</v>
      </c>
      <c r="I112" s="111" t="n">
        <v>20737</v>
      </c>
      <c r="J112" s="112" t="n">
        <v>20737</v>
      </c>
      <c r="K112" s="112" t="n">
        <v>20737</v>
      </c>
      <c r="L112" s="112" t="n">
        <v>20737</v>
      </c>
      <c r="M112" s="112" t="n">
        <v>20737</v>
      </c>
      <c r="N112" s="112" t="n">
        <v>20737</v>
      </c>
      <c r="O112" s="112" t="n">
        <v>20737</v>
      </c>
      <c r="P112" s="112" t="n">
        <v>20737</v>
      </c>
      <c r="Q112" s="112" t="n">
        <v>20737</v>
      </c>
      <c r="R112" s="112" t="n">
        <v>20734</v>
      </c>
      <c r="S112" s="112" t="n">
        <v>20734</v>
      </c>
      <c r="T112" s="112" t="n">
        <v>20733</v>
      </c>
      <c r="U112" s="112" t="n">
        <v>20733</v>
      </c>
      <c r="V112" s="112" t="n">
        <v>20733</v>
      </c>
      <c r="W112" s="112" t="n">
        <v>20733</v>
      </c>
      <c r="X112" s="112" t="n">
        <v>20733</v>
      </c>
      <c r="Y112" s="112" t="n">
        <v>20733</v>
      </c>
      <c r="Z112" s="112" t="n">
        <v>20733</v>
      </c>
      <c r="AA112" s="112" t="n">
        <v>20733</v>
      </c>
      <c r="AB112" s="112" t="n">
        <v>20733</v>
      </c>
      <c r="AC112" s="112" t="n">
        <v>20733</v>
      </c>
      <c r="AD112" s="112" t="n">
        <v>20732</v>
      </c>
      <c r="AE112" s="112" t="n">
        <v>20732</v>
      </c>
      <c r="AF112" s="112" t="n">
        <v>20732</v>
      </c>
      <c r="AG112" s="112" t="n">
        <v>20732</v>
      </c>
      <c r="AH112" s="112" t="n">
        <v>20732</v>
      </c>
      <c r="AI112" s="112" t="n">
        <v>20732</v>
      </c>
      <c r="AJ112" s="112" t="n">
        <v>20732</v>
      </c>
      <c r="AK112" s="112" t="n">
        <v>20742</v>
      </c>
      <c r="AL112" s="112" t="n">
        <v>20742</v>
      </c>
      <c r="AM112" s="112" t="n">
        <v>20742</v>
      </c>
      <c r="AN112" s="112" t="n">
        <v>20742</v>
      </c>
      <c r="AO112" s="112" t="n">
        <v>20742</v>
      </c>
      <c r="AP112" s="112" t="n">
        <v>20741</v>
      </c>
      <c r="AQ112" s="112" t="n">
        <v>20740</v>
      </c>
      <c r="AR112" s="112" t="n">
        <v>20739</v>
      </c>
      <c r="AS112" s="112" t="n">
        <v>20738</v>
      </c>
      <c r="AT112" s="112" t="n">
        <v>20738</v>
      </c>
      <c r="AU112" s="112" t="n">
        <v>20738</v>
      </c>
      <c r="AV112" s="112" t="n">
        <v>20737</v>
      </c>
      <c r="AW112" s="112" t="n">
        <v>20737</v>
      </c>
      <c r="AX112" s="112" t="n">
        <v>20736</v>
      </c>
      <c r="AY112" s="112" t="n">
        <v>20736</v>
      </c>
      <c r="AZ112" s="112" t="n">
        <v>20736</v>
      </c>
      <c r="BA112" s="112" t="n">
        <v>20736</v>
      </c>
      <c r="BB112" s="112" t="n">
        <v>20736</v>
      </c>
      <c r="BC112" s="112" t="n">
        <v>20734</v>
      </c>
      <c r="BD112" s="112" t="n">
        <v>20734</v>
      </c>
      <c r="BE112" s="112" t="n">
        <v>20756</v>
      </c>
      <c r="BF112" s="112" t="n">
        <v>20755</v>
      </c>
      <c r="BG112" s="112" t="n">
        <v>20754</v>
      </c>
      <c r="BH112" s="112" t="n">
        <v>20753</v>
      </c>
      <c r="BI112" s="112" t="n">
        <v>20752</v>
      </c>
      <c r="BJ112" s="112" t="n">
        <v>20751</v>
      </c>
      <c r="BK112" s="112" t="n">
        <v>20751</v>
      </c>
      <c r="BL112" s="112" t="n">
        <v>20748</v>
      </c>
      <c r="BM112" s="112" t="n">
        <v>20742</v>
      </c>
      <c r="BN112" s="112" t="n">
        <v>20738</v>
      </c>
      <c r="BO112" s="112" t="n">
        <v>20738</v>
      </c>
      <c r="BP112" s="112" t="n">
        <v>20737</v>
      </c>
      <c r="BQ112" s="112" t="n">
        <v>20737</v>
      </c>
      <c r="BR112" s="112" t="n">
        <v>20732</v>
      </c>
      <c r="BS112" s="112" t="n">
        <v>20725</v>
      </c>
      <c r="BT112" s="112" t="n">
        <v>20699</v>
      </c>
      <c r="BU112" s="112" t="n">
        <v>20687</v>
      </c>
      <c r="BV112" s="112" t="n">
        <v>20673</v>
      </c>
      <c r="BW112" s="112" t="n">
        <v>20663</v>
      </c>
      <c r="BX112" s="112" t="n">
        <v>20651</v>
      </c>
      <c r="BY112" s="112" t="n">
        <v>20646</v>
      </c>
      <c r="BZ112" s="112" t="n">
        <v>20637</v>
      </c>
      <c r="CA112" s="112" t="n">
        <v>20628</v>
      </c>
      <c r="CB112" s="112" t="n">
        <v>20624</v>
      </c>
      <c r="CC112" s="112" t="n">
        <v>20624</v>
      </c>
      <c r="CD112" s="112" t="n">
        <v>20607</v>
      </c>
      <c r="CE112" s="112" t="n">
        <v>20606</v>
      </c>
      <c r="CF112" s="112" t="n">
        <v>20605</v>
      </c>
      <c r="CG112" s="112" t="n">
        <v>20601</v>
      </c>
      <c r="CH112" s="112" t="n">
        <v>20594</v>
      </c>
      <c r="CI112" s="112" t="n">
        <v>20592</v>
      </c>
      <c r="CJ112" s="112" t="n">
        <v>20592</v>
      </c>
      <c r="CK112" s="112" t="n">
        <v>20592</v>
      </c>
      <c r="CL112" s="112" t="n">
        <v>20585</v>
      </c>
      <c r="CM112" s="112" t="n">
        <v>20582</v>
      </c>
      <c r="CN112" s="112" t="n">
        <v>20568</v>
      </c>
      <c r="CO112" s="112" t="n">
        <v>20528</v>
      </c>
      <c r="CP112" s="112" t="n">
        <v>20466</v>
      </c>
      <c r="CQ112" s="112" t="n">
        <v>20436</v>
      </c>
      <c r="CR112" s="112" t="n">
        <v>20430</v>
      </c>
      <c r="CS112" s="112" t="n">
        <v>20412</v>
      </c>
      <c r="CT112" s="112" t="n">
        <v>20336</v>
      </c>
      <c r="CU112" s="112" t="n">
        <v>20202</v>
      </c>
      <c r="CV112" s="112" t="n">
        <v>20143</v>
      </c>
      <c r="CW112" s="112" t="n">
        <v>20078</v>
      </c>
      <c r="CX112" s="112" t="n">
        <v>20066</v>
      </c>
      <c r="CY112" s="112" t="n">
        <v>19978</v>
      </c>
      <c r="CZ112" s="112" t="n">
        <v>19816</v>
      </c>
      <c r="DA112" s="112" t="n">
        <v>19643</v>
      </c>
      <c r="DB112" s="112" t="n">
        <v>19294</v>
      </c>
      <c r="DC112" s="112"/>
      <c r="DD112" s="113"/>
      <c r="DE112" s="45"/>
      <c r="DF112" s="18"/>
      <c r="DG112" s="18"/>
    </row>
    <row r="113" customFormat="false" ht="15" hidden="false" customHeight="false" outlineLevel="0" collapsed="false">
      <c r="A113" s="219" t="n">
        <f aca="false">A112-1</f>
        <v>43947</v>
      </c>
      <c r="B113" s="111" t="n">
        <v>20394</v>
      </c>
      <c r="C113" s="111" t="n">
        <v>20394</v>
      </c>
      <c r="D113" s="111" t="n">
        <v>20394</v>
      </c>
      <c r="E113" s="111" t="n">
        <v>20393</v>
      </c>
      <c r="F113" s="111" t="n">
        <v>20393</v>
      </c>
      <c r="G113" s="111" t="n">
        <v>20393</v>
      </c>
      <c r="H113" s="111" t="n">
        <v>20393</v>
      </c>
      <c r="I113" s="111" t="n">
        <v>20393</v>
      </c>
      <c r="J113" s="112" t="n">
        <v>20393</v>
      </c>
      <c r="K113" s="112" t="n">
        <v>20393</v>
      </c>
      <c r="L113" s="112" t="n">
        <v>20393</v>
      </c>
      <c r="M113" s="112" t="n">
        <v>20393</v>
      </c>
      <c r="N113" s="112" t="n">
        <v>20393</v>
      </c>
      <c r="O113" s="112" t="n">
        <v>20393</v>
      </c>
      <c r="P113" s="112" t="n">
        <v>20393</v>
      </c>
      <c r="Q113" s="112" t="n">
        <v>20393</v>
      </c>
      <c r="R113" s="112" t="n">
        <v>20390</v>
      </c>
      <c r="S113" s="112" t="n">
        <v>20390</v>
      </c>
      <c r="T113" s="112" t="n">
        <v>20389</v>
      </c>
      <c r="U113" s="112" t="n">
        <v>20389</v>
      </c>
      <c r="V113" s="112" t="n">
        <v>20389</v>
      </c>
      <c r="W113" s="112" t="n">
        <v>20389</v>
      </c>
      <c r="X113" s="112" t="n">
        <v>20389</v>
      </c>
      <c r="Y113" s="112" t="n">
        <v>20389</v>
      </c>
      <c r="Z113" s="112" t="n">
        <v>20389</v>
      </c>
      <c r="AA113" s="112" t="n">
        <v>20389</v>
      </c>
      <c r="AB113" s="112" t="n">
        <v>20389</v>
      </c>
      <c r="AC113" s="112" t="n">
        <v>20389</v>
      </c>
      <c r="AD113" s="112" t="n">
        <v>20389</v>
      </c>
      <c r="AE113" s="112" t="n">
        <v>20389</v>
      </c>
      <c r="AF113" s="112" t="n">
        <v>20389</v>
      </c>
      <c r="AG113" s="112" t="n">
        <v>20389</v>
      </c>
      <c r="AH113" s="112" t="n">
        <v>20389</v>
      </c>
      <c r="AI113" s="112" t="n">
        <v>20389</v>
      </c>
      <c r="AJ113" s="112" t="n">
        <v>20389</v>
      </c>
      <c r="AK113" s="112" t="n">
        <v>20399</v>
      </c>
      <c r="AL113" s="112" t="n">
        <v>20399</v>
      </c>
      <c r="AM113" s="112" t="n">
        <v>20399</v>
      </c>
      <c r="AN113" s="112" t="n">
        <v>20399</v>
      </c>
      <c r="AO113" s="112" t="n">
        <v>20399</v>
      </c>
      <c r="AP113" s="112" t="n">
        <v>20398</v>
      </c>
      <c r="AQ113" s="112" t="n">
        <v>20397</v>
      </c>
      <c r="AR113" s="112" t="n">
        <v>20396</v>
      </c>
      <c r="AS113" s="112" t="n">
        <v>20395</v>
      </c>
      <c r="AT113" s="112" t="n">
        <v>20395</v>
      </c>
      <c r="AU113" s="112" t="n">
        <v>20395</v>
      </c>
      <c r="AV113" s="112" t="n">
        <v>20394</v>
      </c>
      <c r="AW113" s="112" t="n">
        <v>20394</v>
      </c>
      <c r="AX113" s="112" t="n">
        <v>20393</v>
      </c>
      <c r="AY113" s="112" t="n">
        <v>20393</v>
      </c>
      <c r="AZ113" s="112" t="n">
        <v>20393</v>
      </c>
      <c r="BA113" s="112" t="n">
        <v>20393</v>
      </c>
      <c r="BB113" s="112" t="n">
        <v>20393</v>
      </c>
      <c r="BC113" s="112" t="n">
        <v>20391</v>
      </c>
      <c r="BD113" s="112" t="n">
        <v>20391</v>
      </c>
      <c r="BE113" s="112" t="n">
        <v>20413</v>
      </c>
      <c r="BF113" s="112" t="n">
        <v>20412</v>
      </c>
      <c r="BG113" s="112" t="n">
        <v>20411</v>
      </c>
      <c r="BH113" s="112" t="n">
        <v>20410</v>
      </c>
      <c r="BI113" s="112" t="n">
        <v>20409</v>
      </c>
      <c r="BJ113" s="112" t="n">
        <v>20408</v>
      </c>
      <c r="BK113" s="112" t="n">
        <v>20408</v>
      </c>
      <c r="BL113" s="112" t="n">
        <v>20405</v>
      </c>
      <c r="BM113" s="112" t="n">
        <v>20399</v>
      </c>
      <c r="BN113" s="112" t="n">
        <v>20395</v>
      </c>
      <c r="BO113" s="112" t="n">
        <v>20395</v>
      </c>
      <c r="BP113" s="112" t="n">
        <v>20394</v>
      </c>
      <c r="BQ113" s="112" t="n">
        <v>20394</v>
      </c>
      <c r="BR113" s="112" t="n">
        <v>20389</v>
      </c>
      <c r="BS113" s="112" t="n">
        <v>20382</v>
      </c>
      <c r="BT113" s="112" t="n">
        <v>20356</v>
      </c>
      <c r="BU113" s="112" t="n">
        <v>20344</v>
      </c>
      <c r="BV113" s="112" t="n">
        <v>20330</v>
      </c>
      <c r="BW113" s="112" t="n">
        <v>20320</v>
      </c>
      <c r="BX113" s="112" t="n">
        <v>20308</v>
      </c>
      <c r="BY113" s="112" t="n">
        <v>20303</v>
      </c>
      <c r="BZ113" s="112" t="n">
        <v>20294</v>
      </c>
      <c r="CA113" s="112" t="n">
        <v>20285</v>
      </c>
      <c r="CB113" s="112" t="n">
        <v>20281</v>
      </c>
      <c r="CC113" s="112" t="n">
        <v>20281</v>
      </c>
      <c r="CD113" s="112" t="n">
        <v>20264</v>
      </c>
      <c r="CE113" s="112" t="n">
        <v>20264</v>
      </c>
      <c r="CF113" s="112" t="n">
        <v>20263</v>
      </c>
      <c r="CG113" s="112" t="n">
        <v>20259</v>
      </c>
      <c r="CH113" s="112" t="n">
        <v>20254</v>
      </c>
      <c r="CI113" s="112" t="n">
        <v>20252</v>
      </c>
      <c r="CJ113" s="112" t="n">
        <v>20252</v>
      </c>
      <c r="CK113" s="112" t="n">
        <v>20252</v>
      </c>
      <c r="CL113" s="112" t="n">
        <v>20245</v>
      </c>
      <c r="CM113" s="112" t="n">
        <v>20242</v>
      </c>
      <c r="CN113" s="112" t="n">
        <v>20228</v>
      </c>
      <c r="CO113" s="112" t="n">
        <v>20191</v>
      </c>
      <c r="CP113" s="112" t="n">
        <v>20133</v>
      </c>
      <c r="CQ113" s="112" t="n">
        <v>20104</v>
      </c>
      <c r="CR113" s="112" t="n">
        <v>20098</v>
      </c>
      <c r="CS113" s="112" t="n">
        <v>20083</v>
      </c>
      <c r="CT113" s="112" t="n">
        <v>20008</v>
      </c>
      <c r="CU113" s="112" t="n">
        <v>19876</v>
      </c>
      <c r="CV113" s="112" t="n">
        <v>19821</v>
      </c>
      <c r="CW113" s="112" t="n">
        <v>19757</v>
      </c>
      <c r="CX113" s="112" t="n">
        <v>19747</v>
      </c>
      <c r="CY113" s="112" t="n">
        <v>19662</v>
      </c>
      <c r="CZ113" s="112" t="n">
        <v>19533</v>
      </c>
      <c r="DA113" s="112" t="n">
        <v>19402</v>
      </c>
      <c r="DB113" s="112" t="n">
        <v>19201</v>
      </c>
      <c r="DC113" s="112" t="n">
        <v>18748</v>
      </c>
      <c r="DD113" s="113"/>
      <c r="DE113" s="45"/>
      <c r="DF113" s="18"/>
      <c r="DG113" s="18"/>
    </row>
    <row r="114" customFormat="false" ht="15" hidden="false" customHeight="false" outlineLevel="0" collapsed="false">
      <c r="A114" s="219" t="n">
        <f aca="false">A113-1</f>
        <v>43946</v>
      </c>
      <c r="B114" s="111" t="n">
        <v>20014</v>
      </c>
      <c r="C114" s="111" t="n">
        <v>20014</v>
      </c>
      <c r="D114" s="111" t="n">
        <v>20014</v>
      </c>
      <c r="E114" s="111" t="n">
        <v>20013</v>
      </c>
      <c r="F114" s="111" t="n">
        <v>20013</v>
      </c>
      <c r="G114" s="111" t="n">
        <v>20013</v>
      </c>
      <c r="H114" s="111" t="n">
        <v>20013</v>
      </c>
      <c r="I114" s="111" t="n">
        <v>20013</v>
      </c>
      <c r="J114" s="112" t="n">
        <v>20013</v>
      </c>
      <c r="K114" s="112" t="n">
        <v>20013</v>
      </c>
      <c r="L114" s="112" t="n">
        <v>20013</v>
      </c>
      <c r="M114" s="112" t="n">
        <v>20013</v>
      </c>
      <c r="N114" s="112" t="n">
        <v>20013</v>
      </c>
      <c r="O114" s="112" t="n">
        <v>20013</v>
      </c>
      <c r="P114" s="112" t="n">
        <v>20013</v>
      </c>
      <c r="Q114" s="112" t="n">
        <v>20013</v>
      </c>
      <c r="R114" s="112" t="n">
        <v>20010</v>
      </c>
      <c r="S114" s="112" t="n">
        <v>20010</v>
      </c>
      <c r="T114" s="112" t="n">
        <v>20009</v>
      </c>
      <c r="U114" s="112" t="n">
        <v>20009</v>
      </c>
      <c r="V114" s="112" t="n">
        <v>20009</v>
      </c>
      <c r="W114" s="112" t="n">
        <v>20009</v>
      </c>
      <c r="X114" s="112" t="n">
        <v>20009</v>
      </c>
      <c r="Y114" s="112" t="n">
        <v>20009</v>
      </c>
      <c r="Z114" s="112" t="n">
        <v>20009</v>
      </c>
      <c r="AA114" s="112" t="n">
        <v>20009</v>
      </c>
      <c r="AB114" s="112" t="n">
        <v>20009</v>
      </c>
      <c r="AC114" s="112" t="n">
        <v>20009</v>
      </c>
      <c r="AD114" s="112" t="n">
        <v>20009</v>
      </c>
      <c r="AE114" s="112" t="n">
        <v>20009</v>
      </c>
      <c r="AF114" s="112" t="n">
        <v>20009</v>
      </c>
      <c r="AG114" s="112" t="n">
        <v>20009</v>
      </c>
      <c r="AH114" s="112" t="n">
        <v>20009</v>
      </c>
      <c r="AI114" s="112" t="n">
        <v>20009</v>
      </c>
      <c r="AJ114" s="112" t="n">
        <v>20009</v>
      </c>
      <c r="AK114" s="112" t="n">
        <v>20019</v>
      </c>
      <c r="AL114" s="112" t="n">
        <v>20019</v>
      </c>
      <c r="AM114" s="112" t="n">
        <v>20019</v>
      </c>
      <c r="AN114" s="112" t="n">
        <v>20019</v>
      </c>
      <c r="AO114" s="112" t="n">
        <v>20019</v>
      </c>
      <c r="AP114" s="112" t="n">
        <v>20018</v>
      </c>
      <c r="AQ114" s="112" t="n">
        <v>20017</v>
      </c>
      <c r="AR114" s="112" t="n">
        <v>20016</v>
      </c>
      <c r="AS114" s="112" t="n">
        <v>20015</v>
      </c>
      <c r="AT114" s="112" t="n">
        <v>20015</v>
      </c>
      <c r="AU114" s="112" t="n">
        <v>20015</v>
      </c>
      <c r="AV114" s="112" t="n">
        <v>20014</v>
      </c>
      <c r="AW114" s="112" t="n">
        <v>20014</v>
      </c>
      <c r="AX114" s="112" t="n">
        <v>20013</v>
      </c>
      <c r="AY114" s="112" t="n">
        <v>20013</v>
      </c>
      <c r="AZ114" s="112" t="n">
        <v>20013</v>
      </c>
      <c r="BA114" s="112" t="n">
        <v>20013</v>
      </c>
      <c r="BB114" s="112" t="n">
        <v>20013</v>
      </c>
      <c r="BC114" s="112" t="n">
        <v>20011</v>
      </c>
      <c r="BD114" s="112" t="n">
        <v>20011</v>
      </c>
      <c r="BE114" s="112" t="n">
        <v>20033</v>
      </c>
      <c r="BF114" s="112" t="n">
        <v>20032</v>
      </c>
      <c r="BG114" s="112" t="n">
        <v>20031</v>
      </c>
      <c r="BH114" s="112" t="n">
        <v>20030</v>
      </c>
      <c r="BI114" s="112" t="n">
        <v>20029</v>
      </c>
      <c r="BJ114" s="112" t="n">
        <v>20028</v>
      </c>
      <c r="BK114" s="112" t="n">
        <v>20028</v>
      </c>
      <c r="BL114" s="112" t="n">
        <v>20025</v>
      </c>
      <c r="BM114" s="112" t="n">
        <v>20019</v>
      </c>
      <c r="BN114" s="112" t="n">
        <v>20015</v>
      </c>
      <c r="BO114" s="112" t="n">
        <v>20015</v>
      </c>
      <c r="BP114" s="112" t="n">
        <v>20014</v>
      </c>
      <c r="BQ114" s="112" t="n">
        <v>20014</v>
      </c>
      <c r="BR114" s="112" t="n">
        <v>20009</v>
      </c>
      <c r="BS114" s="112" t="n">
        <v>20002</v>
      </c>
      <c r="BT114" s="112" t="n">
        <v>19977</v>
      </c>
      <c r="BU114" s="112" t="n">
        <v>19966</v>
      </c>
      <c r="BV114" s="112" t="n">
        <v>19953</v>
      </c>
      <c r="BW114" s="112" t="n">
        <v>19943</v>
      </c>
      <c r="BX114" s="112" t="n">
        <v>19931</v>
      </c>
      <c r="BY114" s="112" t="n">
        <v>19926</v>
      </c>
      <c r="BZ114" s="112" t="n">
        <v>19917</v>
      </c>
      <c r="CA114" s="112" t="n">
        <v>19908</v>
      </c>
      <c r="CB114" s="112" t="n">
        <v>19904</v>
      </c>
      <c r="CC114" s="112" t="n">
        <v>19904</v>
      </c>
      <c r="CD114" s="112" t="n">
        <v>19891</v>
      </c>
      <c r="CE114" s="112" t="n">
        <v>19890</v>
      </c>
      <c r="CF114" s="112" t="n">
        <v>19889</v>
      </c>
      <c r="CG114" s="112" t="n">
        <v>19886</v>
      </c>
      <c r="CH114" s="112" t="n">
        <v>19881</v>
      </c>
      <c r="CI114" s="112" t="n">
        <v>19879</v>
      </c>
      <c r="CJ114" s="112" t="n">
        <v>19879</v>
      </c>
      <c r="CK114" s="112" t="n">
        <v>19879</v>
      </c>
      <c r="CL114" s="112" t="n">
        <v>19872</v>
      </c>
      <c r="CM114" s="112" t="n">
        <v>19869</v>
      </c>
      <c r="CN114" s="112" t="n">
        <v>19855</v>
      </c>
      <c r="CO114" s="112" t="n">
        <v>19822</v>
      </c>
      <c r="CP114" s="112" t="n">
        <v>19769</v>
      </c>
      <c r="CQ114" s="112" t="n">
        <v>19741</v>
      </c>
      <c r="CR114" s="112" t="n">
        <v>19735</v>
      </c>
      <c r="CS114" s="112" t="n">
        <v>19721</v>
      </c>
      <c r="CT114" s="112" t="n">
        <v>19648</v>
      </c>
      <c r="CU114" s="112" t="n">
        <v>19523</v>
      </c>
      <c r="CV114" s="112" t="n">
        <v>19468</v>
      </c>
      <c r="CW114" s="112" t="n">
        <v>19405</v>
      </c>
      <c r="CX114" s="112" t="n">
        <v>19395</v>
      </c>
      <c r="CY114" s="112" t="n">
        <v>19310</v>
      </c>
      <c r="CZ114" s="112" t="n">
        <v>19199</v>
      </c>
      <c r="DA114" s="112" t="n">
        <v>19089</v>
      </c>
      <c r="DB114" s="112" t="n">
        <v>18930</v>
      </c>
      <c r="DC114" s="112" t="n">
        <v>18690</v>
      </c>
      <c r="DD114" s="113"/>
      <c r="DE114" s="45"/>
      <c r="DF114" s="18"/>
      <c r="DG114" s="18"/>
    </row>
    <row r="115" customFormat="false" ht="15" hidden="false" customHeight="false" outlineLevel="0" collapsed="false">
      <c r="A115" s="219" t="n">
        <f aca="false">A114-1</f>
        <v>43945</v>
      </c>
      <c r="B115" s="111" t="n">
        <v>19629</v>
      </c>
      <c r="C115" s="111" t="n">
        <v>19629</v>
      </c>
      <c r="D115" s="111" t="n">
        <v>19629</v>
      </c>
      <c r="E115" s="111" t="n">
        <v>19628</v>
      </c>
      <c r="F115" s="111" t="n">
        <v>19628</v>
      </c>
      <c r="G115" s="111" t="n">
        <v>19628</v>
      </c>
      <c r="H115" s="111" t="n">
        <v>19628</v>
      </c>
      <c r="I115" s="111" t="n">
        <v>19628</v>
      </c>
      <c r="J115" s="112" t="n">
        <v>19628</v>
      </c>
      <c r="K115" s="112" t="n">
        <v>19628</v>
      </c>
      <c r="L115" s="112" t="n">
        <v>19628</v>
      </c>
      <c r="M115" s="112" t="n">
        <v>19628</v>
      </c>
      <c r="N115" s="112" t="n">
        <v>19628</v>
      </c>
      <c r="O115" s="112" t="n">
        <v>19628</v>
      </c>
      <c r="P115" s="112" t="n">
        <v>19628</v>
      </c>
      <c r="Q115" s="112" t="n">
        <v>19628</v>
      </c>
      <c r="R115" s="112" t="n">
        <v>19625</v>
      </c>
      <c r="S115" s="112" t="n">
        <v>19625</v>
      </c>
      <c r="T115" s="112" t="n">
        <v>19624</v>
      </c>
      <c r="U115" s="112" t="n">
        <v>19624</v>
      </c>
      <c r="V115" s="112" t="n">
        <v>19624</v>
      </c>
      <c r="W115" s="112" t="n">
        <v>19624</v>
      </c>
      <c r="X115" s="112" t="n">
        <v>19624</v>
      </c>
      <c r="Y115" s="112" t="n">
        <v>19624</v>
      </c>
      <c r="Z115" s="112" t="n">
        <v>19624</v>
      </c>
      <c r="AA115" s="112" t="n">
        <v>19624</v>
      </c>
      <c r="AB115" s="112" t="n">
        <v>19624</v>
      </c>
      <c r="AC115" s="112" t="n">
        <v>19624</v>
      </c>
      <c r="AD115" s="112" t="n">
        <v>19624</v>
      </c>
      <c r="AE115" s="112" t="n">
        <v>19624</v>
      </c>
      <c r="AF115" s="112" t="n">
        <v>19624</v>
      </c>
      <c r="AG115" s="112" t="n">
        <v>19624</v>
      </c>
      <c r="AH115" s="112" t="n">
        <v>19624</v>
      </c>
      <c r="AI115" s="112" t="n">
        <v>19624</v>
      </c>
      <c r="AJ115" s="112" t="n">
        <v>19624</v>
      </c>
      <c r="AK115" s="112" t="n">
        <v>19634</v>
      </c>
      <c r="AL115" s="112" t="n">
        <v>19634</v>
      </c>
      <c r="AM115" s="112" t="n">
        <v>19634</v>
      </c>
      <c r="AN115" s="112" t="n">
        <v>19634</v>
      </c>
      <c r="AO115" s="112" t="n">
        <v>19634</v>
      </c>
      <c r="AP115" s="112" t="n">
        <v>19633</v>
      </c>
      <c r="AQ115" s="112" t="n">
        <v>19632</v>
      </c>
      <c r="AR115" s="112" t="n">
        <v>19632</v>
      </c>
      <c r="AS115" s="112" t="n">
        <v>19631</v>
      </c>
      <c r="AT115" s="112" t="n">
        <v>19631</v>
      </c>
      <c r="AU115" s="112" t="n">
        <v>19631</v>
      </c>
      <c r="AV115" s="112" t="n">
        <v>19630</v>
      </c>
      <c r="AW115" s="112" t="n">
        <v>19630</v>
      </c>
      <c r="AX115" s="112" t="n">
        <v>19629</v>
      </c>
      <c r="AY115" s="112" t="n">
        <v>19629</v>
      </c>
      <c r="AZ115" s="112" t="n">
        <v>19629</v>
      </c>
      <c r="BA115" s="112" t="n">
        <v>19629</v>
      </c>
      <c r="BB115" s="112" t="n">
        <v>19629</v>
      </c>
      <c r="BC115" s="112" t="n">
        <v>19627</v>
      </c>
      <c r="BD115" s="112" t="n">
        <v>19627</v>
      </c>
      <c r="BE115" s="112" t="n">
        <v>19649</v>
      </c>
      <c r="BF115" s="112" t="n">
        <v>19648</v>
      </c>
      <c r="BG115" s="112" t="n">
        <v>19647</v>
      </c>
      <c r="BH115" s="112" t="n">
        <v>19646</v>
      </c>
      <c r="BI115" s="112" t="n">
        <v>19645</v>
      </c>
      <c r="BJ115" s="112" t="n">
        <v>19644</v>
      </c>
      <c r="BK115" s="112" t="n">
        <v>19644</v>
      </c>
      <c r="BL115" s="112" t="n">
        <v>19641</v>
      </c>
      <c r="BM115" s="112" t="n">
        <v>19636</v>
      </c>
      <c r="BN115" s="112" t="n">
        <v>19632</v>
      </c>
      <c r="BO115" s="112" t="n">
        <v>19632</v>
      </c>
      <c r="BP115" s="112" t="n">
        <v>19631</v>
      </c>
      <c r="BQ115" s="112" t="n">
        <v>19631</v>
      </c>
      <c r="BR115" s="112" t="n">
        <v>19626</v>
      </c>
      <c r="BS115" s="112" t="n">
        <v>19620</v>
      </c>
      <c r="BT115" s="112" t="n">
        <v>19595</v>
      </c>
      <c r="BU115" s="112" t="n">
        <v>19584</v>
      </c>
      <c r="BV115" s="112" t="n">
        <v>19571</v>
      </c>
      <c r="BW115" s="112" t="n">
        <v>19561</v>
      </c>
      <c r="BX115" s="112" t="n">
        <v>19550</v>
      </c>
      <c r="BY115" s="112" t="n">
        <v>19545</v>
      </c>
      <c r="BZ115" s="112" t="n">
        <v>19536</v>
      </c>
      <c r="CA115" s="112" t="n">
        <v>19527</v>
      </c>
      <c r="CB115" s="112" t="n">
        <v>19523</v>
      </c>
      <c r="CC115" s="112" t="n">
        <v>19523</v>
      </c>
      <c r="CD115" s="112" t="n">
        <v>19510</v>
      </c>
      <c r="CE115" s="112" t="n">
        <v>19509</v>
      </c>
      <c r="CF115" s="112" t="n">
        <v>19508</v>
      </c>
      <c r="CG115" s="112" t="n">
        <v>19505</v>
      </c>
      <c r="CH115" s="112" t="n">
        <v>19501</v>
      </c>
      <c r="CI115" s="112" t="n">
        <v>19499</v>
      </c>
      <c r="CJ115" s="112" t="n">
        <v>19499</v>
      </c>
      <c r="CK115" s="112" t="n">
        <v>19499</v>
      </c>
      <c r="CL115" s="112" t="n">
        <v>19493</v>
      </c>
      <c r="CM115" s="112" t="n">
        <v>19490</v>
      </c>
      <c r="CN115" s="112" t="n">
        <v>19477</v>
      </c>
      <c r="CO115" s="112" t="n">
        <v>19446</v>
      </c>
      <c r="CP115" s="112" t="n">
        <v>19395</v>
      </c>
      <c r="CQ115" s="112" t="n">
        <v>19368</v>
      </c>
      <c r="CR115" s="112" t="n">
        <v>19362</v>
      </c>
      <c r="CS115" s="112" t="n">
        <v>19348</v>
      </c>
      <c r="CT115" s="112" t="n">
        <v>19278</v>
      </c>
      <c r="CU115" s="112" t="n">
        <v>19153</v>
      </c>
      <c r="CV115" s="112" t="n">
        <v>19100</v>
      </c>
      <c r="CW115" s="112" t="n">
        <v>19041</v>
      </c>
      <c r="CX115" s="112" t="n">
        <v>19033</v>
      </c>
      <c r="CY115" s="112" t="n">
        <v>18948</v>
      </c>
      <c r="CZ115" s="112" t="n">
        <v>18841</v>
      </c>
      <c r="DA115" s="112" t="n">
        <v>18753</v>
      </c>
      <c r="DB115" s="112" t="n">
        <v>18626</v>
      </c>
      <c r="DC115" s="112" t="n">
        <v>18465</v>
      </c>
      <c r="DD115" s="113"/>
      <c r="DE115" s="45"/>
      <c r="DF115" s="18"/>
      <c r="DG115" s="18"/>
    </row>
    <row r="116" customFormat="false" ht="15" hidden="false" customHeight="false" outlineLevel="0" collapsed="false">
      <c r="A116" s="219" t="n">
        <f aca="false">A115-1</f>
        <v>43944</v>
      </c>
      <c r="B116" s="111" t="n">
        <v>19192</v>
      </c>
      <c r="C116" s="111" t="n">
        <v>19192</v>
      </c>
      <c r="D116" s="111" t="n">
        <v>19192</v>
      </c>
      <c r="E116" s="111" t="n">
        <v>19191</v>
      </c>
      <c r="F116" s="111" t="n">
        <v>19191</v>
      </c>
      <c r="G116" s="111" t="n">
        <v>19191</v>
      </c>
      <c r="H116" s="111" t="n">
        <v>19191</v>
      </c>
      <c r="I116" s="111" t="n">
        <v>19191</v>
      </c>
      <c r="J116" s="112" t="n">
        <v>19191</v>
      </c>
      <c r="K116" s="112" t="n">
        <v>19191</v>
      </c>
      <c r="L116" s="112" t="n">
        <v>19191</v>
      </c>
      <c r="M116" s="112" t="n">
        <v>19191</v>
      </c>
      <c r="N116" s="112" t="n">
        <v>19191</v>
      </c>
      <c r="O116" s="112" t="n">
        <v>19191</v>
      </c>
      <c r="P116" s="112" t="n">
        <v>19191</v>
      </c>
      <c r="Q116" s="112" t="n">
        <v>19191</v>
      </c>
      <c r="R116" s="112" t="n">
        <v>19188</v>
      </c>
      <c r="S116" s="112" t="n">
        <v>19188</v>
      </c>
      <c r="T116" s="112" t="n">
        <v>19187</v>
      </c>
      <c r="U116" s="112" t="n">
        <v>19187</v>
      </c>
      <c r="V116" s="112" t="n">
        <v>19187</v>
      </c>
      <c r="W116" s="112" t="n">
        <v>19187</v>
      </c>
      <c r="X116" s="112" t="n">
        <v>19187</v>
      </c>
      <c r="Y116" s="112" t="n">
        <v>19187</v>
      </c>
      <c r="Z116" s="112" t="n">
        <v>19187</v>
      </c>
      <c r="AA116" s="112" t="n">
        <v>19187</v>
      </c>
      <c r="AB116" s="112" t="n">
        <v>19187</v>
      </c>
      <c r="AC116" s="112" t="n">
        <v>19187</v>
      </c>
      <c r="AD116" s="112" t="n">
        <v>19187</v>
      </c>
      <c r="AE116" s="112" t="n">
        <v>19187</v>
      </c>
      <c r="AF116" s="112" t="n">
        <v>19187</v>
      </c>
      <c r="AG116" s="112" t="n">
        <v>19187</v>
      </c>
      <c r="AH116" s="112" t="n">
        <v>19187</v>
      </c>
      <c r="AI116" s="112" t="n">
        <v>19187</v>
      </c>
      <c r="AJ116" s="112" t="n">
        <v>19187</v>
      </c>
      <c r="AK116" s="112" t="n">
        <v>19197</v>
      </c>
      <c r="AL116" s="112" t="n">
        <v>19197</v>
      </c>
      <c r="AM116" s="112" t="n">
        <v>19197</v>
      </c>
      <c r="AN116" s="112" t="n">
        <v>19197</v>
      </c>
      <c r="AO116" s="112" t="n">
        <v>19197</v>
      </c>
      <c r="AP116" s="112" t="n">
        <v>19196</v>
      </c>
      <c r="AQ116" s="112" t="n">
        <v>19195</v>
      </c>
      <c r="AR116" s="112" t="n">
        <v>19195</v>
      </c>
      <c r="AS116" s="112" t="n">
        <v>19194</v>
      </c>
      <c r="AT116" s="112" t="n">
        <v>19194</v>
      </c>
      <c r="AU116" s="112" t="n">
        <v>19194</v>
      </c>
      <c r="AV116" s="112" t="n">
        <v>19193</v>
      </c>
      <c r="AW116" s="112" t="n">
        <v>19193</v>
      </c>
      <c r="AX116" s="112" t="n">
        <v>19192</v>
      </c>
      <c r="AY116" s="112" t="n">
        <v>19192</v>
      </c>
      <c r="AZ116" s="112" t="n">
        <v>19192</v>
      </c>
      <c r="BA116" s="112" t="n">
        <v>19192</v>
      </c>
      <c r="BB116" s="112" t="n">
        <v>19192</v>
      </c>
      <c r="BC116" s="112" t="n">
        <v>19190</v>
      </c>
      <c r="BD116" s="112" t="n">
        <v>19190</v>
      </c>
      <c r="BE116" s="112" t="n">
        <v>19212</v>
      </c>
      <c r="BF116" s="112" t="n">
        <v>19211</v>
      </c>
      <c r="BG116" s="112" t="n">
        <v>19210</v>
      </c>
      <c r="BH116" s="112" t="n">
        <v>19209</v>
      </c>
      <c r="BI116" s="112" t="n">
        <v>19208</v>
      </c>
      <c r="BJ116" s="112" t="n">
        <v>19207</v>
      </c>
      <c r="BK116" s="112" t="n">
        <v>19207</v>
      </c>
      <c r="BL116" s="112" t="n">
        <v>19204</v>
      </c>
      <c r="BM116" s="112" t="n">
        <v>19199</v>
      </c>
      <c r="BN116" s="112" t="n">
        <v>19195</v>
      </c>
      <c r="BO116" s="112" t="n">
        <v>19195</v>
      </c>
      <c r="BP116" s="112" t="n">
        <v>19194</v>
      </c>
      <c r="BQ116" s="112" t="n">
        <v>19194</v>
      </c>
      <c r="BR116" s="112" t="n">
        <v>19189</v>
      </c>
      <c r="BS116" s="112" t="n">
        <v>19183</v>
      </c>
      <c r="BT116" s="112" t="n">
        <v>19158</v>
      </c>
      <c r="BU116" s="112" t="n">
        <v>19147</v>
      </c>
      <c r="BV116" s="112" t="n">
        <v>19135</v>
      </c>
      <c r="BW116" s="112" t="n">
        <v>19126</v>
      </c>
      <c r="BX116" s="112" t="n">
        <v>19115</v>
      </c>
      <c r="BY116" s="112" t="n">
        <v>19110</v>
      </c>
      <c r="BZ116" s="112" t="n">
        <v>19102</v>
      </c>
      <c r="CA116" s="112" t="n">
        <v>19095</v>
      </c>
      <c r="CB116" s="112" t="n">
        <v>19091</v>
      </c>
      <c r="CC116" s="112" t="n">
        <v>19091</v>
      </c>
      <c r="CD116" s="112" t="n">
        <v>19080</v>
      </c>
      <c r="CE116" s="112" t="n">
        <v>19079</v>
      </c>
      <c r="CF116" s="112" t="n">
        <v>19078</v>
      </c>
      <c r="CG116" s="112" t="n">
        <v>19075</v>
      </c>
      <c r="CH116" s="112" t="n">
        <v>19071</v>
      </c>
      <c r="CI116" s="112" t="n">
        <v>19069</v>
      </c>
      <c r="CJ116" s="112" t="n">
        <v>19069</v>
      </c>
      <c r="CK116" s="112" t="n">
        <v>19069</v>
      </c>
      <c r="CL116" s="112" t="n">
        <v>19064</v>
      </c>
      <c r="CM116" s="112" t="n">
        <v>19062</v>
      </c>
      <c r="CN116" s="112" t="n">
        <v>19049</v>
      </c>
      <c r="CO116" s="112" t="n">
        <v>19023</v>
      </c>
      <c r="CP116" s="112" t="n">
        <v>18974</v>
      </c>
      <c r="CQ116" s="112" t="n">
        <v>18948</v>
      </c>
      <c r="CR116" s="112" t="n">
        <v>18942</v>
      </c>
      <c r="CS116" s="112" t="n">
        <v>18928</v>
      </c>
      <c r="CT116" s="112" t="n">
        <v>18860</v>
      </c>
      <c r="CU116" s="112" t="n">
        <v>18736</v>
      </c>
      <c r="CV116" s="112" t="n">
        <v>18684</v>
      </c>
      <c r="CW116" s="112" t="n">
        <v>18625</v>
      </c>
      <c r="CX116" s="112" t="n">
        <v>18617</v>
      </c>
      <c r="CY116" s="112" t="n">
        <v>18532</v>
      </c>
      <c r="CZ116" s="112" t="n">
        <v>18436</v>
      </c>
      <c r="DA116" s="112" t="n">
        <v>18351</v>
      </c>
      <c r="DB116" s="112" t="n">
        <v>18254</v>
      </c>
      <c r="DC116" s="112" t="n">
        <v>18143</v>
      </c>
      <c r="DD116" s="113"/>
      <c r="DE116" s="45"/>
      <c r="DF116" s="18"/>
      <c r="DG116" s="18"/>
    </row>
    <row r="117" customFormat="false" ht="15" hidden="false" customHeight="false" outlineLevel="0" collapsed="false">
      <c r="A117" s="219" t="n">
        <f aca="false">A116-1</f>
        <v>43943</v>
      </c>
      <c r="B117" s="111" t="n">
        <v>18741</v>
      </c>
      <c r="C117" s="111" t="n">
        <v>18741</v>
      </c>
      <c r="D117" s="111" t="n">
        <v>18741</v>
      </c>
      <c r="E117" s="111" t="n">
        <v>18740</v>
      </c>
      <c r="F117" s="111" t="n">
        <v>18740</v>
      </c>
      <c r="G117" s="111" t="n">
        <v>18740</v>
      </c>
      <c r="H117" s="111" t="n">
        <v>18740</v>
      </c>
      <c r="I117" s="111" t="n">
        <v>18740</v>
      </c>
      <c r="J117" s="112" t="n">
        <v>18740</v>
      </c>
      <c r="K117" s="112" t="n">
        <v>18740</v>
      </c>
      <c r="L117" s="112" t="n">
        <v>18740</v>
      </c>
      <c r="M117" s="112" t="n">
        <v>18740</v>
      </c>
      <c r="N117" s="112" t="n">
        <v>18740</v>
      </c>
      <c r="O117" s="112" t="n">
        <v>18740</v>
      </c>
      <c r="P117" s="112" t="n">
        <v>18740</v>
      </c>
      <c r="Q117" s="112" t="n">
        <v>18740</v>
      </c>
      <c r="R117" s="112" t="n">
        <v>18737</v>
      </c>
      <c r="S117" s="112" t="n">
        <v>18737</v>
      </c>
      <c r="T117" s="112" t="n">
        <v>18736</v>
      </c>
      <c r="U117" s="112" t="n">
        <v>18736</v>
      </c>
      <c r="V117" s="112" t="n">
        <v>18736</v>
      </c>
      <c r="W117" s="112" t="n">
        <v>18736</v>
      </c>
      <c r="X117" s="112" t="n">
        <v>18736</v>
      </c>
      <c r="Y117" s="112" t="n">
        <v>18736</v>
      </c>
      <c r="Z117" s="112" t="n">
        <v>18736</v>
      </c>
      <c r="AA117" s="112" t="n">
        <v>18736</v>
      </c>
      <c r="AB117" s="112" t="n">
        <v>18736</v>
      </c>
      <c r="AC117" s="112" t="n">
        <v>18736</v>
      </c>
      <c r="AD117" s="112" t="n">
        <v>18736</v>
      </c>
      <c r="AE117" s="112" t="n">
        <v>18736</v>
      </c>
      <c r="AF117" s="112" t="n">
        <v>18736</v>
      </c>
      <c r="AG117" s="112" t="n">
        <v>18736</v>
      </c>
      <c r="AH117" s="112" t="n">
        <v>18736</v>
      </c>
      <c r="AI117" s="112" t="n">
        <v>18736</v>
      </c>
      <c r="AJ117" s="112" t="n">
        <v>18736</v>
      </c>
      <c r="AK117" s="112" t="n">
        <v>18746</v>
      </c>
      <c r="AL117" s="112" t="n">
        <v>18746</v>
      </c>
      <c r="AM117" s="112" t="n">
        <v>18746</v>
      </c>
      <c r="AN117" s="112" t="n">
        <v>18746</v>
      </c>
      <c r="AO117" s="112" t="n">
        <v>18746</v>
      </c>
      <c r="AP117" s="112" t="n">
        <v>18745</v>
      </c>
      <c r="AQ117" s="112" t="n">
        <v>18744</v>
      </c>
      <c r="AR117" s="112" t="n">
        <v>18744</v>
      </c>
      <c r="AS117" s="112" t="n">
        <v>18743</v>
      </c>
      <c r="AT117" s="112" t="n">
        <v>18743</v>
      </c>
      <c r="AU117" s="112" t="n">
        <v>18743</v>
      </c>
      <c r="AV117" s="112" t="n">
        <v>18742</v>
      </c>
      <c r="AW117" s="112" t="n">
        <v>18742</v>
      </c>
      <c r="AX117" s="112" t="n">
        <v>18741</v>
      </c>
      <c r="AY117" s="112" t="n">
        <v>18741</v>
      </c>
      <c r="AZ117" s="112" t="n">
        <v>18741</v>
      </c>
      <c r="BA117" s="112" t="n">
        <v>18741</v>
      </c>
      <c r="BB117" s="112" t="n">
        <v>18741</v>
      </c>
      <c r="BC117" s="112" t="n">
        <v>18739</v>
      </c>
      <c r="BD117" s="112" t="n">
        <v>18739</v>
      </c>
      <c r="BE117" s="112" t="n">
        <v>18761</v>
      </c>
      <c r="BF117" s="112" t="n">
        <v>18760</v>
      </c>
      <c r="BG117" s="112" t="n">
        <v>18759</v>
      </c>
      <c r="BH117" s="112" t="n">
        <v>18758</v>
      </c>
      <c r="BI117" s="112" t="n">
        <v>18757</v>
      </c>
      <c r="BJ117" s="112" t="n">
        <v>18756</v>
      </c>
      <c r="BK117" s="112" t="n">
        <v>18756</v>
      </c>
      <c r="BL117" s="112" t="n">
        <v>18753</v>
      </c>
      <c r="BM117" s="112" t="n">
        <v>18748</v>
      </c>
      <c r="BN117" s="112" t="n">
        <v>18745</v>
      </c>
      <c r="BO117" s="112" t="n">
        <v>18745</v>
      </c>
      <c r="BP117" s="112" t="n">
        <v>18744</v>
      </c>
      <c r="BQ117" s="112" t="n">
        <v>18744</v>
      </c>
      <c r="BR117" s="112" t="n">
        <v>18739</v>
      </c>
      <c r="BS117" s="112" t="n">
        <v>18733</v>
      </c>
      <c r="BT117" s="112" t="n">
        <v>18709</v>
      </c>
      <c r="BU117" s="112" t="n">
        <v>18698</v>
      </c>
      <c r="BV117" s="112" t="n">
        <v>18686</v>
      </c>
      <c r="BW117" s="112" t="n">
        <v>18677</v>
      </c>
      <c r="BX117" s="112" t="n">
        <v>18666</v>
      </c>
      <c r="BY117" s="112" t="n">
        <v>18661</v>
      </c>
      <c r="BZ117" s="112" t="n">
        <v>18653</v>
      </c>
      <c r="CA117" s="112" t="n">
        <v>18646</v>
      </c>
      <c r="CB117" s="112" t="n">
        <v>18642</v>
      </c>
      <c r="CC117" s="112" t="n">
        <v>18642</v>
      </c>
      <c r="CD117" s="112" t="n">
        <v>18634</v>
      </c>
      <c r="CE117" s="112" t="n">
        <v>18633</v>
      </c>
      <c r="CF117" s="112" t="n">
        <v>18632</v>
      </c>
      <c r="CG117" s="112" t="n">
        <v>18629</v>
      </c>
      <c r="CH117" s="112" t="n">
        <v>18625</v>
      </c>
      <c r="CI117" s="112" t="n">
        <v>18623</v>
      </c>
      <c r="CJ117" s="112" t="n">
        <v>18623</v>
      </c>
      <c r="CK117" s="112" t="n">
        <v>18623</v>
      </c>
      <c r="CL117" s="112" t="n">
        <v>18618</v>
      </c>
      <c r="CM117" s="112" t="n">
        <v>18616</v>
      </c>
      <c r="CN117" s="112" t="n">
        <v>18604</v>
      </c>
      <c r="CO117" s="112" t="n">
        <v>18581</v>
      </c>
      <c r="CP117" s="112" t="n">
        <v>18533</v>
      </c>
      <c r="CQ117" s="112" t="n">
        <v>18507</v>
      </c>
      <c r="CR117" s="112" t="n">
        <v>18501</v>
      </c>
      <c r="CS117" s="112" t="n">
        <v>18487</v>
      </c>
      <c r="CT117" s="112" t="n">
        <v>18420</v>
      </c>
      <c r="CU117" s="112" t="n">
        <v>18297</v>
      </c>
      <c r="CV117" s="112" t="n">
        <v>18249</v>
      </c>
      <c r="CW117" s="112" t="n">
        <v>18191</v>
      </c>
      <c r="CX117" s="112" t="n">
        <v>18184</v>
      </c>
      <c r="CY117" s="112" t="n">
        <v>18099</v>
      </c>
      <c r="CZ117" s="112" t="n">
        <v>18010</v>
      </c>
      <c r="DA117" s="112" t="n">
        <v>17931</v>
      </c>
      <c r="DB117" s="112" t="n">
        <v>17841</v>
      </c>
      <c r="DC117" s="112" t="n">
        <v>17753</v>
      </c>
      <c r="DD117" s="113"/>
      <c r="DE117" s="45"/>
      <c r="DF117" s="18"/>
      <c r="DG117" s="18"/>
    </row>
    <row r="118" customFormat="false" ht="15" hidden="false" customHeight="false" outlineLevel="0" collapsed="false">
      <c r="A118" s="219" t="n">
        <f aca="false">A117-1</f>
        <v>43942</v>
      </c>
      <c r="B118" s="111" t="n">
        <v>18240</v>
      </c>
      <c r="C118" s="111" t="n">
        <v>18240</v>
      </c>
      <c r="D118" s="111" t="n">
        <v>18240</v>
      </c>
      <c r="E118" s="111" t="n">
        <v>18239</v>
      </c>
      <c r="F118" s="111" t="n">
        <v>18239</v>
      </c>
      <c r="G118" s="111" t="n">
        <v>18239</v>
      </c>
      <c r="H118" s="111" t="n">
        <v>18239</v>
      </c>
      <c r="I118" s="111" t="n">
        <v>18239</v>
      </c>
      <c r="J118" s="112" t="n">
        <v>18239</v>
      </c>
      <c r="K118" s="112" t="n">
        <v>18239</v>
      </c>
      <c r="L118" s="112" t="n">
        <v>18239</v>
      </c>
      <c r="M118" s="112" t="n">
        <v>18239</v>
      </c>
      <c r="N118" s="112" t="n">
        <v>18239</v>
      </c>
      <c r="O118" s="112" t="n">
        <v>18239</v>
      </c>
      <c r="P118" s="112" t="n">
        <v>18239</v>
      </c>
      <c r="Q118" s="112" t="n">
        <v>18239</v>
      </c>
      <c r="R118" s="112" t="n">
        <v>18236</v>
      </c>
      <c r="S118" s="112" t="n">
        <v>18236</v>
      </c>
      <c r="T118" s="112" t="n">
        <v>18235</v>
      </c>
      <c r="U118" s="112" t="n">
        <v>18235</v>
      </c>
      <c r="V118" s="112" t="n">
        <v>18235</v>
      </c>
      <c r="W118" s="112" t="n">
        <v>18235</v>
      </c>
      <c r="X118" s="112" t="n">
        <v>18235</v>
      </c>
      <c r="Y118" s="112" t="n">
        <v>18235</v>
      </c>
      <c r="Z118" s="112" t="n">
        <v>18235</v>
      </c>
      <c r="AA118" s="112" t="n">
        <v>18235</v>
      </c>
      <c r="AB118" s="112" t="n">
        <v>18235</v>
      </c>
      <c r="AC118" s="112" t="n">
        <v>18235</v>
      </c>
      <c r="AD118" s="112" t="n">
        <v>18235</v>
      </c>
      <c r="AE118" s="112" t="n">
        <v>18235</v>
      </c>
      <c r="AF118" s="112" t="n">
        <v>18235</v>
      </c>
      <c r="AG118" s="112" t="n">
        <v>18235</v>
      </c>
      <c r="AH118" s="112" t="n">
        <v>18235</v>
      </c>
      <c r="AI118" s="112" t="n">
        <v>18235</v>
      </c>
      <c r="AJ118" s="112" t="n">
        <v>18235</v>
      </c>
      <c r="AK118" s="112" t="n">
        <v>18245</v>
      </c>
      <c r="AL118" s="112" t="n">
        <v>18245</v>
      </c>
      <c r="AM118" s="112" t="n">
        <v>18245</v>
      </c>
      <c r="AN118" s="112" t="n">
        <v>18245</v>
      </c>
      <c r="AO118" s="112" t="n">
        <v>18245</v>
      </c>
      <c r="AP118" s="112" t="n">
        <v>18244</v>
      </c>
      <c r="AQ118" s="112" t="n">
        <v>18243</v>
      </c>
      <c r="AR118" s="112" t="n">
        <v>18243</v>
      </c>
      <c r="AS118" s="112" t="n">
        <v>18242</v>
      </c>
      <c r="AT118" s="112" t="n">
        <v>18242</v>
      </c>
      <c r="AU118" s="112" t="n">
        <v>18242</v>
      </c>
      <c r="AV118" s="112" t="n">
        <v>18241</v>
      </c>
      <c r="AW118" s="112" t="n">
        <v>18241</v>
      </c>
      <c r="AX118" s="112" t="n">
        <v>18240</v>
      </c>
      <c r="AY118" s="112" t="n">
        <v>18240</v>
      </c>
      <c r="AZ118" s="112" t="n">
        <v>18240</v>
      </c>
      <c r="BA118" s="112" t="n">
        <v>18240</v>
      </c>
      <c r="BB118" s="112" t="n">
        <v>18240</v>
      </c>
      <c r="BC118" s="112" t="n">
        <v>18238</v>
      </c>
      <c r="BD118" s="112" t="n">
        <v>18238</v>
      </c>
      <c r="BE118" s="112" t="n">
        <v>18260</v>
      </c>
      <c r="BF118" s="112" t="n">
        <v>18259</v>
      </c>
      <c r="BG118" s="112" t="n">
        <v>18258</v>
      </c>
      <c r="BH118" s="112" t="n">
        <v>18258</v>
      </c>
      <c r="BI118" s="112" t="n">
        <v>18257</v>
      </c>
      <c r="BJ118" s="112" t="n">
        <v>18256</v>
      </c>
      <c r="BK118" s="112" t="n">
        <v>18256</v>
      </c>
      <c r="BL118" s="112" t="n">
        <v>18254</v>
      </c>
      <c r="BM118" s="112" t="n">
        <v>18249</v>
      </c>
      <c r="BN118" s="112" t="n">
        <v>18246</v>
      </c>
      <c r="BO118" s="112" t="n">
        <v>18246</v>
      </c>
      <c r="BP118" s="112" t="n">
        <v>18245</v>
      </c>
      <c r="BQ118" s="112" t="n">
        <v>18245</v>
      </c>
      <c r="BR118" s="112" t="n">
        <v>18240</v>
      </c>
      <c r="BS118" s="112" t="n">
        <v>18234</v>
      </c>
      <c r="BT118" s="112" t="n">
        <v>18211</v>
      </c>
      <c r="BU118" s="112" t="n">
        <v>18200</v>
      </c>
      <c r="BV118" s="112" t="n">
        <v>18189</v>
      </c>
      <c r="BW118" s="112" t="n">
        <v>18182</v>
      </c>
      <c r="BX118" s="112" t="n">
        <v>18173</v>
      </c>
      <c r="BY118" s="112" t="n">
        <v>18168</v>
      </c>
      <c r="BZ118" s="112" t="n">
        <v>18160</v>
      </c>
      <c r="CA118" s="112" t="n">
        <v>18156</v>
      </c>
      <c r="CB118" s="112" t="n">
        <v>18152</v>
      </c>
      <c r="CC118" s="112" t="n">
        <v>18152</v>
      </c>
      <c r="CD118" s="112" t="n">
        <v>18146</v>
      </c>
      <c r="CE118" s="112" t="n">
        <v>18146</v>
      </c>
      <c r="CF118" s="112" t="n">
        <v>18145</v>
      </c>
      <c r="CG118" s="112" t="n">
        <v>18142</v>
      </c>
      <c r="CH118" s="112" t="n">
        <v>18138</v>
      </c>
      <c r="CI118" s="112" t="n">
        <v>18137</v>
      </c>
      <c r="CJ118" s="112" t="n">
        <v>18137</v>
      </c>
      <c r="CK118" s="112" t="n">
        <v>18137</v>
      </c>
      <c r="CL118" s="112" t="n">
        <v>18132</v>
      </c>
      <c r="CM118" s="112" t="n">
        <v>18130</v>
      </c>
      <c r="CN118" s="112" t="n">
        <v>18120</v>
      </c>
      <c r="CO118" s="112" t="n">
        <v>18099</v>
      </c>
      <c r="CP118" s="112" t="n">
        <v>18058</v>
      </c>
      <c r="CQ118" s="112" t="n">
        <v>18033</v>
      </c>
      <c r="CR118" s="112" t="n">
        <v>18027</v>
      </c>
      <c r="CS118" s="112" t="n">
        <v>18014</v>
      </c>
      <c r="CT118" s="112" t="n">
        <v>17947</v>
      </c>
      <c r="CU118" s="112" t="n">
        <v>17824</v>
      </c>
      <c r="CV118" s="112" t="n">
        <v>17778</v>
      </c>
      <c r="CW118" s="112" t="n">
        <v>17721</v>
      </c>
      <c r="CX118" s="112" t="n">
        <v>17714</v>
      </c>
      <c r="CY118" s="112" t="n">
        <v>17633</v>
      </c>
      <c r="CZ118" s="112" t="n">
        <v>17549</v>
      </c>
      <c r="DA118" s="112" t="n">
        <v>17474</v>
      </c>
      <c r="DB118" s="112" t="n">
        <v>17388</v>
      </c>
      <c r="DC118" s="112" t="n">
        <v>17316</v>
      </c>
      <c r="DD118" s="113" t="n">
        <v>16270</v>
      </c>
      <c r="DE118" s="45"/>
      <c r="DF118" s="18"/>
      <c r="DG118" s="18"/>
    </row>
    <row r="119" customFormat="false" ht="15" hidden="false" customHeight="false" outlineLevel="0" collapsed="false">
      <c r="A119" s="219" t="n">
        <f aca="false">A118-1</f>
        <v>43941</v>
      </c>
      <c r="B119" s="111" t="n">
        <v>17756</v>
      </c>
      <c r="C119" s="111" t="n">
        <v>17756</v>
      </c>
      <c r="D119" s="111" t="n">
        <v>17756</v>
      </c>
      <c r="E119" s="111" t="n">
        <v>17755</v>
      </c>
      <c r="F119" s="111" t="n">
        <v>17755</v>
      </c>
      <c r="G119" s="111" t="n">
        <v>17755</v>
      </c>
      <c r="H119" s="111" t="n">
        <v>17755</v>
      </c>
      <c r="I119" s="111" t="n">
        <v>17755</v>
      </c>
      <c r="J119" s="112" t="n">
        <v>17755</v>
      </c>
      <c r="K119" s="112" t="n">
        <v>17755</v>
      </c>
      <c r="L119" s="112" t="n">
        <v>17755</v>
      </c>
      <c r="M119" s="112" t="n">
        <v>17755</v>
      </c>
      <c r="N119" s="112" t="n">
        <v>17755</v>
      </c>
      <c r="O119" s="112" t="n">
        <v>17755</v>
      </c>
      <c r="P119" s="112" t="n">
        <v>17755</v>
      </c>
      <c r="Q119" s="112" t="n">
        <v>17755</v>
      </c>
      <c r="R119" s="112" t="n">
        <v>17752</v>
      </c>
      <c r="S119" s="112" t="n">
        <v>17752</v>
      </c>
      <c r="T119" s="112" t="n">
        <v>17751</v>
      </c>
      <c r="U119" s="112" t="n">
        <v>17751</v>
      </c>
      <c r="V119" s="112" t="n">
        <v>17751</v>
      </c>
      <c r="W119" s="112" t="n">
        <v>17751</v>
      </c>
      <c r="X119" s="112" t="n">
        <v>17751</v>
      </c>
      <c r="Y119" s="112" t="n">
        <v>17751</v>
      </c>
      <c r="Z119" s="112" t="n">
        <v>17751</v>
      </c>
      <c r="AA119" s="112" t="n">
        <v>17751</v>
      </c>
      <c r="AB119" s="112" t="n">
        <v>17751</v>
      </c>
      <c r="AC119" s="112" t="n">
        <v>17751</v>
      </c>
      <c r="AD119" s="112" t="n">
        <v>17751</v>
      </c>
      <c r="AE119" s="112" t="n">
        <v>17751</v>
      </c>
      <c r="AF119" s="112" t="n">
        <v>17751</v>
      </c>
      <c r="AG119" s="112" t="n">
        <v>17751</v>
      </c>
      <c r="AH119" s="112" t="n">
        <v>17751</v>
      </c>
      <c r="AI119" s="112" t="n">
        <v>17751</v>
      </c>
      <c r="AJ119" s="112" t="n">
        <v>17751</v>
      </c>
      <c r="AK119" s="112" t="n">
        <v>17761</v>
      </c>
      <c r="AL119" s="112" t="n">
        <v>17761</v>
      </c>
      <c r="AM119" s="112" t="n">
        <v>17761</v>
      </c>
      <c r="AN119" s="112" t="n">
        <v>17761</v>
      </c>
      <c r="AO119" s="112" t="n">
        <v>17761</v>
      </c>
      <c r="AP119" s="112" t="n">
        <v>17760</v>
      </c>
      <c r="AQ119" s="112" t="n">
        <v>17759</v>
      </c>
      <c r="AR119" s="112" t="n">
        <v>17759</v>
      </c>
      <c r="AS119" s="112" t="n">
        <v>17758</v>
      </c>
      <c r="AT119" s="112" t="n">
        <v>17758</v>
      </c>
      <c r="AU119" s="112" t="n">
        <v>17758</v>
      </c>
      <c r="AV119" s="112" t="n">
        <v>17758</v>
      </c>
      <c r="AW119" s="112" t="n">
        <v>17758</v>
      </c>
      <c r="AX119" s="112" t="n">
        <v>17757</v>
      </c>
      <c r="AY119" s="112" t="n">
        <v>17757</v>
      </c>
      <c r="AZ119" s="112" t="n">
        <v>17757</v>
      </c>
      <c r="BA119" s="112" t="n">
        <v>17757</v>
      </c>
      <c r="BB119" s="112" t="n">
        <v>17757</v>
      </c>
      <c r="BC119" s="112" t="n">
        <v>17755</v>
      </c>
      <c r="BD119" s="112" t="n">
        <v>17755</v>
      </c>
      <c r="BE119" s="112" t="n">
        <v>17776</v>
      </c>
      <c r="BF119" s="112" t="n">
        <v>17775</v>
      </c>
      <c r="BG119" s="112" t="n">
        <v>17774</v>
      </c>
      <c r="BH119" s="112" t="n">
        <v>17774</v>
      </c>
      <c r="BI119" s="112" t="n">
        <v>17773</v>
      </c>
      <c r="BJ119" s="112" t="n">
        <v>17772</v>
      </c>
      <c r="BK119" s="112" t="n">
        <v>17772</v>
      </c>
      <c r="BL119" s="112" t="n">
        <v>17770</v>
      </c>
      <c r="BM119" s="112" t="n">
        <v>17765</v>
      </c>
      <c r="BN119" s="112" t="n">
        <v>17762</v>
      </c>
      <c r="BO119" s="112" t="n">
        <v>17762</v>
      </c>
      <c r="BP119" s="112" t="n">
        <v>17761</v>
      </c>
      <c r="BQ119" s="112" t="n">
        <v>17761</v>
      </c>
      <c r="BR119" s="112" t="n">
        <v>17757</v>
      </c>
      <c r="BS119" s="112" t="n">
        <v>17752</v>
      </c>
      <c r="BT119" s="112" t="n">
        <v>17729</v>
      </c>
      <c r="BU119" s="112" t="n">
        <v>17719</v>
      </c>
      <c r="BV119" s="112" t="n">
        <v>17709</v>
      </c>
      <c r="BW119" s="112" t="n">
        <v>17702</v>
      </c>
      <c r="BX119" s="112" t="n">
        <v>17693</v>
      </c>
      <c r="BY119" s="112" t="n">
        <v>17688</v>
      </c>
      <c r="BZ119" s="112" t="n">
        <v>17681</v>
      </c>
      <c r="CA119" s="112" t="n">
        <v>17677</v>
      </c>
      <c r="CB119" s="112" t="n">
        <v>17673</v>
      </c>
      <c r="CC119" s="112" t="n">
        <v>17673</v>
      </c>
      <c r="CD119" s="112" t="n">
        <v>17667</v>
      </c>
      <c r="CE119" s="112" t="n">
        <v>17667</v>
      </c>
      <c r="CF119" s="112" t="n">
        <v>17666</v>
      </c>
      <c r="CG119" s="112" t="n">
        <v>17663</v>
      </c>
      <c r="CH119" s="112" t="n">
        <v>17659</v>
      </c>
      <c r="CI119" s="112" t="n">
        <v>17658</v>
      </c>
      <c r="CJ119" s="112" t="n">
        <v>17658</v>
      </c>
      <c r="CK119" s="112" t="n">
        <v>17658</v>
      </c>
      <c r="CL119" s="112" t="n">
        <v>17653</v>
      </c>
      <c r="CM119" s="112" t="n">
        <v>17651</v>
      </c>
      <c r="CN119" s="112" t="n">
        <v>17641</v>
      </c>
      <c r="CO119" s="112" t="n">
        <v>17622</v>
      </c>
      <c r="CP119" s="112" t="n">
        <v>17584</v>
      </c>
      <c r="CQ119" s="112" t="n">
        <v>17559</v>
      </c>
      <c r="CR119" s="112" t="n">
        <v>17553</v>
      </c>
      <c r="CS119" s="112" t="n">
        <v>17540</v>
      </c>
      <c r="CT119" s="112" t="n">
        <v>17477</v>
      </c>
      <c r="CU119" s="112" t="n">
        <v>17358</v>
      </c>
      <c r="CV119" s="112" t="n">
        <v>17313</v>
      </c>
      <c r="CW119" s="112" t="n">
        <v>17257</v>
      </c>
      <c r="CX119" s="112" t="n">
        <v>17250</v>
      </c>
      <c r="CY119" s="112" t="n">
        <v>17171</v>
      </c>
      <c r="CZ119" s="112" t="n">
        <v>17092</v>
      </c>
      <c r="DA119" s="112" t="n">
        <v>17024</v>
      </c>
      <c r="DB119" s="112" t="n">
        <v>16942</v>
      </c>
      <c r="DC119" s="112" t="n">
        <v>16874</v>
      </c>
      <c r="DD119" s="113" t="n">
        <v>16151</v>
      </c>
      <c r="DE119" s="45"/>
      <c r="DF119" s="18"/>
      <c r="DG119" s="18"/>
    </row>
    <row r="120" customFormat="false" ht="15" hidden="false" customHeight="false" outlineLevel="0" collapsed="false">
      <c r="A120" s="219" t="n">
        <f aca="false">A119-1</f>
        <v>43940</v>
      </c>
      <c r="B120" s="111" t="n">
        <v>17190</v>
      </c>
      <c r="C120" s="111" t="n">
        <v>17190</v>
      </c>
      <c r="D120" s="111" t="n">
        <v>17190</v>
      </c>
      <c r="E120" s="111" t="n">
        <v>17189</v>
      </c>
      <c r="F120" s="111" t="n">
        <v>17189</v>
      </c>
      <c r="G120" s="111" t="n">
        <v>17189</v>
      </c>
      <c r="H120" s="111" t="n">
        <v>17189</v>
      </c>
      <c r="I120" s="111" t="n">
        <v>17189</v>
      </c>
      <c r="J120" s="112" t="n">
        <v>17189</v>
      </c>
      <c r="K120" s="112" t="n">
        <v>17189</v>
      </c>
      <c r="L120" s="112" t="n">
        <v>17189</v>
      </c>
      <c r="M120" s="112" t="n">
        <v>17189</v>
      </c>
      <c r="N120" s="112" t="n">
        <v>17189</v>
      </c>
      <c r="O120" s="112" t="n">
        <v>17189</v>
      </c>
      <c r="P120" s="112" t="n">
        <v>17189</v>
      </c>
      <c r="Q120" s="112" t="n">
        <v>17189</v>
      </c>
      <c r="R120" s="112" t="n">
        <v>17187</v>
      </c>
      <c r="S120" s="112" t="n">
        <v>17187</v>
      </c>
      <c r="T120" s="112" t="n">
        <v>17186</v>
      </c>
      <c r="U120" s="112" t="n">
        <v>17186</v>
      </c>
      <c r="V120" s="112" t="n">
        <v>17186</v>
      </c>
      <c r="W120" s="112" t="n">
        <v>17186</v>
      </c>
      <c r="X120" s="112" t="n">
        <v>17186</v>
      </c>
      <c r="Y120" s="112" t="n">
        <v>17186</v>
      </c>
      <c r="Z120" s="112" t="n">
        <v>17186</v>
      </c>
      <c r="AA120" s="112" t="n">
        <v>17186</v>
      </c>
      <c r="AB120" s="112" t="n">
        <v>17186</v>
      </c>
      <c r="AC120" s="112" t="n">
        <v>17186</v>
      </c>
      <c r="AD120" s="112" t="n">
        <v>17186</v>
      </c>
      <c r="AE120" s="112" t="n">
        <v>17186</v>
      </c>
      <c r="AF120" s="112" t="n">
        <v>17186</v>
      </c>
      <c r="AG120" s="112" t="n">
        <v>17186</v>
      </c>
      <c r="AH120" s="112" t="n">
        <v>17186</v>
      </c>
      <c r="AI120" s="112" t="n">
        <v>17186</v>
      </c>
      <c r="AJ120" s="112" t="n">
        <v>17186</v>
      </c>
      <c r="AK120" s="112" t="n">
        <v>17196</v>
      </c>
      <c r="AL120" s="112" t="n">
        <v>17196</v>
      </c>
      <c r="AM120" s="112" t="n">
        <v>17196</v>
      </c>
      <c r="AN120" s="112" t="n">
        <v>17196</v>
      </c>
      <c r="AO120" s="112" t="n">
        <v>17196</v>
      </c>
      <c r="AP120" s="112" t="n">
        <v>17195</v>
      </c>
      <c r="AQ120" s="112" t="n">
        <v>17194</v>
      </c>
      <c r="AR120" s="112" t="n">
        <v>17194</v>
      </c>
      <c r="AS120" s="112" t="n">
        <v>17193</v>
      </c>
      <c r="AT120" s="112" t="n">
        <v>17193</v>
      </c>
      <c r="AU120" s="112" t="n">
        <v>17193</v>
      </c>
      <c r="AV120" s="112" t="n">
        <v>17193</v>
      </c>
      <c r="AW120" s="112" t="n">
        <v>17193</v>
      </c>
      <c r="AX120" s="112" t="n">
        <v>17192</v>
      </c>
      <c r="AY120" s="112" t="n">
        <v>17192</v>
      </c>
      <c r="AZ120" s="112" t="n">
        <v>17192</v>
      </c>
      <c r="BA120" s="112" t="n">
        <v>17192</v>
      </c>
      <c r="BB120" s="112" t="n">
        <v>17192</v>
      </c>
      <c r="BC120" s="112" t="n">
        <v>17190</v>
      </c>
      <c r="BD120" s="112" t="n">
        <v>17190</v>
      </c>
      <c r="BE120" s="112" t="n">
        <v>17212</v>
      </c>
      <c r="BF120" s="112" t="n">
        <v>17211</v>
      </c>
      <c r="BG120" s="112" t="n">
        <v>17210</v>
      </c>
      <c r="BH120" s="112" t="n">
        <v>17210</v>
      </c>
      <c r="BI120" s="112" t="n">
        <v>17209</v>
      </c>
      <c r="BJ120" s="112" t="n">
        <v>17209</v>
      </c>
      <c r="BK120" s="112" t="n">
        <v>17209</v>
      </c>
      <c r="BL120" s="112" t="n">
        <v>17207</v>
      </c>
      <c r="BM120" s="112" t="n">
        <v>17202</v>
      </c>
      <c r="BN120" s="112" t="n">
        <v>17199</v>
      </c>
      <c r="BO120" s="112" t="n">
        <v>17199</v>
      </c>
      <c r="BP120" s="112" t="n">
        <v>17198</v>
      </c>
      <c r="BQ120" s="112" t="n">
        <v>17198</v>
      </c>
      <c r="BR120" s="112" t="n">
        <v>17194</v>
      </c>
      <c r="BS120" s="112" t="n">
        <v>17189</v>
      </c>
      <c r="BT120" s="112" t="n">
        <v>17167</v>
      </c>
      <c r="BU120" s="112" t="n">
        <v>17157</v>
      </c>
      <c r="BV120" s="112" t="n">
        <v>17147</v>
      </c>
      <c r="BW120" s="112" t="n">
        <v>17141</v>
      </c>
      <c r="BX120" s="112" t="n">
        <v>17133</v>
      </c>
      <c r="BY120" s="112" t="n">
        <v>17130</v>
      </c>
      <c r="BZ120" s="112" t="n">
        <v>17123</v>
      </c>
      <c r="CA120" s="112" t="n">
        <v>17119</v>
      </c>
      <c r="CB120" s="112" t="n">
        <v>17115</v>
      </c>
      <c r="CC120" s="112" t="n">
        <v>17115</v>
      </c>
      <c r="CD120" s="112" t="n">
        <v>17109</v>
      </c>
      <c r="CE120" s="112" t="n">
        <v>17109</v>
      </c>
      <c r="CF120" s="112" t="n">
        <v>17109</v>
      </c>
      <c r="CG120" s="112" t="n">
        <v>17106</v>
      </c>
      <c r="CH120" s="112" t="n">
        <v>17103</v>
      </c>
      <c r="CI120" s="112" t="n">
        <v>17102</v>
      </c>
      <c r="CJ120" s="112" t="n">
        <v>17102</v>
      </c>
      <c r="CK120" s="112" t="n">
        <v>17102</v>
      </c>
      <c r="CL120" s="112" t="n">
        <v>17098</v>
      </c>
      <c r="CM120" s="112" t="n">
        <v>17097</v>
      </c>
      <c r="CN120" s="112" t="n">
        <v>17088</v>
      </c>
      <c r="CO120" s="112" t="n">
        <v>17070</v>
      </c>
      <c r="CP120" s="112" t="n">
        <v>17035</v>
      </c>
      <c r="CQ120" s="112" t="n">
        <v>17011</v>
      </c>
      <c r="CR120" s="112" t="n">
        <v>17005</v>
      </c>
      <c r="CS120" s="112" t="n">
        <v>16992</v>
      </c>
      <c r="CT120" s="112" t="n">
        <v>16933</v>
      </c>
      <c r="CU120" s="112" t="n">
        <v>16815</v>
      </c>
      <c r="CV120" s="112" t="n">
        <v>16772</v>
      </c>
      <c r="CW120" s="112" t="n">
        <v>16717</v>
      </c>
      <c r="CX120" s="112" t="n">
        <v>16710</v>
      </c>
      <c r="CY120" s="112" t="n">
        <v>16634</v>
      </c>
      <c r="CZ120" s="112" t="n">
        <v>16555</v>
      </c>
      <c r="DA120" s="112" t="n">
        <v>16492</v>
      </c>
      <c r="DB120" s="112" t="n">
        <v>16415</v>
      </c>
      <c r="DC120" s="112" t="n">
        <v>16351</v>
      </c>
      <c r="DD120" s="113" t="n">
        <v>15761</v>
      </c>
      <c r="DE120" s="45"/>
      <c r="DF120" s="18"/>
      <c r="DG120" s="18"/>
    </row>
    <row r="121" customFormat="false" ht="15" hidden="false" customHeight="false" outlineLevel="0" collapsed="false">
      <c r="A121" s="219" t="n">
        <f aca="false">A120-1</f>
        <v>43939</v>
      </c>
      <c r="B121" s="111" t="n">
        <v>16668</v>
      </c>
      <c r="C121" s="111" t="n">
        <v>16668</v>
      </c>
      <c r="D121" s="111" t="n">
        <v>16668</v>
      </c>
      <c r="E121" s="111" t="n">
        <v>16667</v>
      </c>
      <c r="F121" s="111" t="n">
        <v>16667</v>
      </c>
      <c r="G121" s="111" t="n">
        <v>16667</v>
      </c>
      <c r="H121" s="111" t="n">
        <v>16667</v>
      </c>
      <c r="I121" s="111" t="n">
        <v>16667</v>
      </c>
      <c r="J121" s="112" t="n">
        <v>16667</v>
      </c>
      <c r="K121" s="112" t="n">
        <v>16667</v>
      </c>
      <c r="L121" s="112" t="n">
        <v>16667</v>
      </c>
      <c r="M121" s="112" t="n">
        <v>16667</v>
      </c>
      <c r="N121" s="112" t="n">
        <v>16667</v>
      </c>
      <c r="O121" s="112" t="n">
        <v>16667</v>
      </c>
      <c r="P121" s="112" t="n">
        <v>16667</v>
      </c>
      <c r="Q121" s="112" t="n">
        <v>16667</v>
      </c>
      <c r="R121" s="112" t="n">
        <v>16665</v>
      </c>
      <c r="S121" s="112" t="n">
        <v>16665</v>
      </c>
      <c r="T121" s="112" t="n">
        <v>16664</v>
      </c>
      <c r="U121" s="112" t="n">
        <v>16664</v>
      </c>
      <c r="V121" s="112" t="n">
        <v>16664</v>
      </c>
      <c r="W121" s="112" t="n">
        <v>16664</v>
      </c>
      <c r="X121" s="112" t="n">
        <v>16664</v>
      </c>
      <c r="Y121" s="112" t="n">
        <v>16664</v>
      </c>
      <c r="Z121" s="112" t="n">
        <v>16664</v>
      </c>
      <c r="AA121" s="112" t="n">
        <v>16664</v>
      </c>
      <c r="AB121" s="112" t="n">
        <v>16664</v>
      </c>
      <c r="AC121" s="112" t="n">
        <v>16664</v>
      </c>
      <c r="AD121" s="112" t="n">
        <v>16664</v>
      </c>
      <c r="AE121" s="112" t="n">
        <v>16664</v>
      </c>
      <c r="AF121" s="112" t="n">
        <v>16664</v>
      </c>
      <c r="AG121" s="112" t="n">
        <v>16664</v>
      </c>
      <c r="AH121" s="112" t="n">
        <v>16664</v>
      </c>
      <c r="AI121" s="112" t="n">
        <v>16664</v>
      </c>
      <c r="AJ121" s="112" t="n">
        <v>16664</v>
      </c>
      <c r="AK121" s="112" t="n">
        <v>16674</v>
      </c>
      <c r="AL121" s="112" t="n">
        <v>16674</v>
      </c>
      <c r="AM121" s="112" t="n">
        <v>16674</v>
      </c>
      <c r="AN121" s="112" t="n">
        <v>16674</v>
      </c>
      <c r="AO121" s="112" t="n">
        <v>16674</v>
      </c>
      <c r="AP121" s="112" t="n">
        <v>16673</v>
      </c>
      <c r="AQ121" s="112" t="n">
        <v>16672</v>
      </c>
      <c r="AR121" s="112" t="n">
        <v>16672</v>
      </c>
      <c r="AS121" s="112" t="n">
        <v>16671</v>
      </c>
      <c r="AT121" s="112" t="n">
        <v>16671</v>
      </c>
      <c r="AU121" s="112" t="n">
        <v>16671</v>
      </c>
      <c r="AV121" s="112" t="n">
        <v>16671</v>
      </c>
      <c r="AW121" s="112" t="n">
        <v>16671</v>
      </c>
      <c r="AX121" s="112" t="n">
        <v>16670</v>
      </c>
      <c r="AY121" s="112" t="n">
        <v>16670</v>
      </c>
      <c r="AZ121" s="112" t="n">
        <v>16670</v>
      </c>
      <c r="BA121" s="112" t="n">
        <v>16670</v>
      </c>
      <c r="BB121" s="112" t="n">
        <v>16670</v>
      </c>
      <c r="BC121" s="112" t="n">
        <v>16668</v>
      </c>
      <c r="BD121" s="112" t="n">
        <v>16668</v>
      </c>
      <c r="BE121" s="112" t="n">
        <v>16690</v>
      </c>
      <c r="BF121" s="112" t="n">
        <v>16689</v>
      </c>
      <c r="BG121" s="112" t="n">
        <v>16688</v>
      </c>
      <c r="BH121" s="112" t="n">
        <v>16688</v>
      </c>
      <c r="BI121" s="112" t="n">
        <v>16687</v>
      </c>
      <c r="BJ121" s="112" t="n">
        <v>16687</v>
      </c>
      <c r="BK121" s="112" t="n">
        <v>16687</v>
      </c>
      <c r="BL121" s="112" t="n">
        <v>16685</v>
      </c>
      <c r="BM121" s="112" t="n">
        <v>16681</v>
      </c>
      <c r="BN121" s="112" t="n">
        <v>16678</v>
      </c>
      <c r="BO121" s="112" t="n">
        <v>16678</v>
      </c>
      <c r="BP121" s="112" t="n">
        <v>16677</v>
      </c>
      <c r="BQ121" s="112" t="n">
        <v>16677</v>
      </c>
      <c r="BR121" s="112" t="n">
        <v>16673</v>
      </c>
      <c r="BS121" s="112" t="n">
        <v>16669</v>
      </c>
      <c r="BT121" s="112" t="n">
        <v>16647</v>
      </c>
      <c r="BU121" s="112" t="n">
        <v>16638</v>
      </c>
      <c r="BV121" s="112" t="n">
        <v>16629</v>
      </c>
      <c r="BW121" s="112" t="n">
        <v>16623</v>
      </c>
      <c r="BX121" s="112" t="n">
        <v>16617</v>
      </c>
      <c r="BY121" s="112" t="n">
        <v>16614</v>
      </c>
      <c r="BZ121" s="112" t="n">
        <v>16607</v>
      </c>
      <c r="CA121" s="112" t="n">
        <v>16603</v>
      </c>
      <c r="CB121" s="112" t="n">
        <v>16599</v>
      </c>
      <c r="CC121" s="112" t="n">
        <v>16599</v>
      </c>
      <c r="CD121" s="112" t="n">
        <v>16593</v>
      </c>
      <c r="CE121" s="112" t="n">
        <v>16593</v>
      </c>
      <c r="CF121" s="112" t="n">
        <v>16593</v>
      </c>
      <c r="CG121" s="112" t="n">
        <v>16590</v>
      </c>
      <c r="CH121" s="112" t="n">
        <v>16586</v>
      </c>
      <c r="CI121" s="112" t="n">
        <v>16585</v>
      </c>
      <c r="CJ121" s="112" t="n">
        <v>16585</v>
      </c>
      <c r="CK121" s="112" t="n">
        <v>16585</v>
      </c>
      <c r="CL121" s="112" t="n">
        <v>16581</v>
      </c>
      <c r="CM121" s="112" t="n">
        <v>16580</v>
      </c>
      <c r="CN121" s="112" t="n">
        <v>16571</v>
      </c>
      <c r="CO121" s="112" t="n">
        <v>16555</v>
      </c>
      <c r="CP121" s="112" t="n">
        <v>16522</v>
      </c>
      <c r="CQ121" s="112" t="n">
        <v>16498</v>
      </c>
      <c r="CR121" s="112" t="n">
        <v>16492</v>
      </c>
      <c r="CS121" s="112" t="n">
        <v>16479</v>
      </c>
      <c r="CT121" s="112" t="n">
        <v>16420</v>
      </c>
      <c r="CU121" s="112" t="n">
        <v>16307</v>
      </c>
      <c r="CV121" s="112" t="n">
        <v>16266</v>
      </c>
      <c r="CW121" s="112" t="n">
        <v>16213</v>
      </c>
      <c r="CX121" s="112" t="n">
        <v>16206</v>
      </c>
      <c r="CY121" s="112" t="n">
        <v>16133</v>
      </c>
      <c r="CZ121" s="112" t="n">
        <v>16057</v>
      </c>
      <c r="DA121" s="112" t="n">
        <v>15994</v>
      </c>
      <c r="DB121" s="112" t="n">
        <v>15920</v>
      </c>
      <c r="DC121" s="112" t="n">
        <v>15865</v>
      </c>
      <c r="DD121" s="113" t="n">
        <v>15333</v>
      </c>
      <c r="DE121" s="45"/>
      <c r="DF121" s="18"/>
      <c r="DG121" s="18"/>
    </row>
    <row r="122" customFormat="false" ht="15" hidden="false" customHeight="false" outlineLevel="0" collapsed="false">
      <c r="A122" s="219" t="n">
        <f aca="false">A121-1</f>
        <v>43938</v>
      </c>
      <c r="B122" s="111" t="n">
        <v>16098</v>
      </c>
      <c r="C122" s="111" t="n">
        <v>16098</v>
      </c>
      <c r="D122" s="111" t="n">
        <v>16098</v>
      </c>
      <c r="E122" s="111" t="n">
        <v>16097</v>
      </c>
      <c r="F122" s="111" t="n">
        <v>16097</v>
      </c>
      <c r="G122" s="111" t="n">
        <v>16097</v>
      </c>
      <c r="H122" s="111" t="n">
        <v>16097</v>
      </c>
      <c r="I122" s="111" t="n">
        <v>16097</v>
      </c>
      <c r="J122" s="112" t="n">
        <v>16097</v>
      </c>
      <c r="K122" s="112" t="n">
        <v>16097</v>
      </c>
      <c r="L122" s="112" t="n">
        <v>16097</v>
      </c>
      <c r="M122" s="112" t="n">
        <v>16097</v>
      </c>
      <c r="N122" s="112" t="n">
        <v>16097</v>
      </c>
      <c r="O122" s="112" t="n">
        <v>16097</v>
      </c>
      <c r="P122" s="112" t="n">
        <v>16097</v>
      </c>
      <c r="Q122" s="112" t="n">
        <v>16097</v>
      </c>
      <c r="R122" s="112" t="n">
        <v>16095</v>
      </c>
      <c r="S122" s="112" t="n">
        <v>16095</v>
      </c>
      <c r="T122" s="112" t="n">
        <v>16094</v>
      </c>
      <c r="U122" s="112" t="n">
        <v>16094</v>
      </c>
      <c r="V122" s="112" t="n">
        <v>16094</v>
      </c>
      <c r="W122" s="112" t="n">
        <v>16094</v>
      </c>
      <c r="X122" s="112" t="n">
        <v>16094</v>
      </c>
      <c r="Y122" s="112" t="n">
        <v>16094</v>
      </c>
      <c r="Z122" s="112" t="n">
        <v>16094</v>
      </c>
      <c r="AA122" s="112" t="n">
        <v>16094</v>
      </c>
      <c r="AB122" s="112" t="n">
        <v>16094</v>
      </c>
      <c r="AC122" s="112" t="n">
        <v>16094</v>
      </c>
      <c r="AD122" s="112" t="n">
        <v>16094</v>
      </c>
      <c r="AE122" s="112" t="n">
        <v>16094</v>
      </c>
      <c r="AF122" s="112" t="n">
        <v>16094</v>
      </c>
      <c r="AG122" s="112" t="n">
        <v>16094</v>
      </c>
      <c r="AH122" s="112" t="n">
        <v>16094</v>
      </c>
      <c r="AI122" s="112" t="n">
        <v>16094</v>
      </c>
      <c r="AJ122" s="112" t="n">
        <v>16094</v>
      </c>
      <c r="AK122" s="112" t="n">
        <v>16104</v>
      </c>
      <c r="AL122" s="112" t="n">
        <v>16104</v>
      </c>
      <c r="AM122" s="112" t="n">
        <v>16104</v>
      </c>
      <c r="AN122" s="112" t="n">
        <v>16104</v>
      </c>
      <c r="AO122" s="112" t="n">
        <v>16104</v>
      </c>
      <c r="AP122" s="112" t="n">
        <v>16103</v>
      </c>
      <c r="AQ122" s="112" t="n">
        <v>16102</v>
      </c>
      <c r="AR122" s="112" t="n">
        <v>16102</v>
      </c>
      <c r="AS122" s="112" t="n">
        <v>16101</v>
      </c>
      <c r="AT122" s="112" t="n">
        <v>16101</v>
      </c>
      <c r="AU122" s="112" t="n">
        <v>16101</v>
      </c>
      <c r="AV122" s="112" t="n">
        <v>16101</v>
      </c>
      <c r="AW122" s="112" t="n">
        <v>16101</v>
      </c>
      <c r="AX122" s="112" t="n">
        <v>16100</v>
      </c>
      <c r="AY122" s="112" t="n">
        <v>16100</v>
      </c>
      <c r="AZ122" s="112" t="n">
        <v>16100</v>
      </c>
      <c r="BA122" s="112" t="n">
        <v>16100</v>
      </c>
      <c r="BB122" s="112" t="n">
        <v>16100</v>
      </c>
      <c r="BC122" s="112" t="n">
        <v>16098</v>
      </c>
      <c r="BD122" s="112" t="n">
        <v>16098</v>
      </c>
      <c r="BE122" s="112" t="n">
        <v>16120</v>
      </c>
      <c r="BF122" s="112" t="n">
        <v>16119</v>
      </c>
      <c r="BG122" s="112" t="n">
        <v>16118</v>
      </c>
      <c r="BH122" s="112" t="n">
        <v>16118</v>
      </c>
      <c r="BI122" s="112" t="n">
        <v>16117</v>
      </c>
      <c r="BJ122" s="112" t="n">
        <v>16117</v>
      </c>
      <c r="BK122" s="112" t="n">
        <v>16117</v>
      </c>
      <c r="BL122" s="112" t="n">
        <v>16115</v>
      </c>
      <c r="BM122" s="112" t="n">
        <v>16111</v>
      </c>
      <c r="BN122" s="112" t="n">
        <v>16108</v>
      </c>
      <c r="BO122" s="112" t="n">
        <v>16108</v>
      </c>
      <c r="BP122" s="112" t="n">
        <v>16107</v>
      </c>
      <c r="BQ122" s="112" t="n">
        <v>16107</v>
      </c>
      <c r="BR122" s="112" t="n">
        <v>16103</v>
      </c>
      <c r="BS122" s="112" t="n">
        <v>16099</v>
      </c>
      <c r="BT122" s="112" t="n">
        <v>16077</v>
      </c>
      <c r="BU122" s="112" t="n">
        <v>16068</v>
      </c>
      <c r="BV122" s="112" t="n">
        <v>16060</v>
      </c>
      <c r="BW122" s="112" t="n">
        <v>16054</v>
      </c>
      <c r="BX122" s="112" t="n">
        <v>16048</v>
      </c>
      <c r="BY122" s="112" t="n">
        <v>16045</v>
      </c>
      <c r="BZ122" s="112" t="n">
        <v>16039</v>
      </c>
      <c r="CA122" s="112" t="n">
        <v>16035</v>
      </c>
      <c r="CB122" s="112" t="n">
        <v>16031</v>
      </c>
      <c r="CC122" s="112" t="n">
        <v>16031</v>
      </c>
      <c r="CD122" s="112" t="n">
        <v>16025</v>
      </c>
      <c r="CE122" s="112" t="n">
        <v>16025</v>
      </c>
      <c r="CF122" s="112" t="n">
        <v>16025</v>
      </c>
      <c r="CG122" s="112" t="n">
        <v>16022</v>
      </c>
      <c r="CH122" s="112" t="n">
        <v>16019</v>
      </c>
      <c r="CI122" s="112" t="n">
        <v>16018</v>
      </c>
      <c r="CJ122" s="112" t="n">
        <v>16018</v>
      </c>
      <c r="CK122" s="112" t="n">
        <v>16018</v>
      </c>
      <c r="CL122" s="112" t="n">
        <v>16014</v>
      </c>
      <c r="CM122" s="112" t="n">
        <v>16013</v>
      </c>
      <c r="CN122" s="112" t="n">
        <v>16004</v>
      </c>
      <c r="CO122" s="112" t="n">
        <v>15992</v>
      </c>
      <c r="CP122" s="112" t="n">
        <v>15961</v>
      </c>
      <c r="CQ122" s="112" t="n">
        <v>15937</v>
      </c>
      <c r="CR122" s="112" t="n">
        <v>15931</v>
      </c>
      <c r="CS122" s="112" t="n">
        <v>15918</v>
      </c>
      <c r="CT122" s="112" t="n">
        <v>15861</v>
      </c>
      <c r="CU122" s="112" t="n">
        <v>15751</v>
      </c>
      <c r="CV122" s="112" t="n">
        <v>15714</v>
      </c>
      <c r="CW122" s="112" t="n">
        <v>15662</v>
      </c>
      <c r="CX122" s="112" t="n">
        <v>15656</v>
      </c>
      <c r="CY122" s="112" t="n">
        <v>15586</v>
      </c>
      <c r="CZ122" s="112" t="n">
        <v>15513</v>
      </c>
      <c r="DA122" s="112" t="n">
        <v>15451</v>
      </c>
      <c r="DB122" s="112" t="n">
        <v>15380</v>
      </c>
      <c r="DC122" s="112" t="n">
        <v>15332</v>
      </c>
      <c r="DD122" s="113" t="n">
        <v>14845</v>
      </c>
      <c r="DE122" s="45"/>
      <c r="DF122" s="18"/>
      <c r="DG122" s="18"/>
    </row>
    <row r="123" customFormat="false" ht="15" hidden="false" customHeight="false" outlineLevel="0" collapsed="false">
      <c r="A123" s="219" t="n">
        <f aca="false">A122-1</f>
        <v>43937</v>
      </c>
      <c r="B123" s="111" t="n">
        <v>15489</v>
      </c>
      <c r="C123" s="111" t="n">
        <v>15489</v>
      </c>
      <c r="D123" s="111" t="n">
        <v>15489</v>
      </c>
      <c r="E123" s="111" t="n">
        <v>15488</v>
      </c>
      <c r="F123" s="111" t="n">
        <v>15488</v>
      </c>
      <c r="G123" s="111" t="n">
        <v>15488</v>
      </c>
      <c r="H123" s="111" t="n">
        <v>15488</v>
      </c>
      <c r="I123" s="111" t="n">
        <v>15488</v>
      </c>
      <c r="J123" s="112" t="n">
        <v>15488</v>
      </c>
      <c r="K123" s="112" t="n">
        <v>15488</v>
      </c>
      <c r="L123" s="112" t="n">
        <v>15488</v>
      </c>
      <c r="M123" s="112" t="n">
        <v>15488</v>
      </c>
      <c r="N123" s="112" t="n">
        <v>15488</v>
      </c>
      <c r="O123" s="112" t="n">
        <v>15488</v>
      </c>
      <c r="P123" s="112" t="n">
        <v>15488</v>
      </c>
      <c r="Q123" s="112" t="n">
        <v>15488</v>
      </c>
      <c r="R123" s="112" t="n">
        <v>15486</v>
      </c>
      <c r="S123" s="112" t="n">
        <v>15486</v>
      </c>
      <c r="T123" s="112" t="n">
        <v>15485</v>
      </c>
      <c r="U123" s="112" t="n">
        <v>15485</v>
      </c>
      <c r="V123" s="112" t="n">
        <v>15485</v>
      </c>
      <c r="W123" s="112" t="n">
        <v>15485</v>
      </c>
      <c r="X123" s="112" t="n">
        <v>15485</v>
      </c>
      <c r="Y123" s="112" t="n">
        <v>15485</v>
      </c>
      <c r="Z123" s="112" t="n">
        <v>15485</v>
      </c>
      <c r="AA123" s="112" t="n">
        <v>15485</v>
      </c>
      <c r="AB123" s="112" t="n">
        <v>15485</v>
      </c>
      <c r="AC123" s="112" t="n">
        <v>15485</v>
      </c>
      <c r="AD123" s="112" t="n">
        <v>15485</v>
      </c>
      <c r="AE123" s="112" t="n">
        <v>15485</v>
      </c>
      <c r="AF123" s="112" t="n">
        <v>15485</v>
      </c>
      <c r="AG123" s="112" t="n">
        <v>15485</v>
      </c>
      <c r="AH123" s="112" t="n">
        <v>15485</v>
      </c>
      <c r="AI123" s="112" t="n">
        <v>15485</v>
      </c>
      <c r="AJ123" s="112" t="n">
        <v>15485</v>
      </c>
      <c r="AK123" s="112" t="n">
        <v>15495</v>
      </c>
      <c r="AL123" s="112" t="n">
        <v>15495</v>
      </c>
      <c r="AM123" s="112" t="n">
        <v>15495</v>
      </c>
      <c r="AN123" s="112" t="n">
        <v>15495</v>
      </c>
      <c r="AO123" s="112" t="n">
        <v>15495</v>
      </c>
      <c r="AP123" s="112" t="n">
        <v>15494</v>
      </c>
      <c r="AQ123" s="112" t="n">
        <v>15493</v>
      </c>
      <c r="AR123" s="112" t="n">
        <v>15493</v>
      </c>
      <c r="AS123" s="112" t="n">
        <v>15492</v>
      </c>
      <c r="AT123" s="112" t="n">
        <v>15492</v>
      </c>
      <c r="AU123" s="112" t="n">
        <v>15492</v>
      </c>
      <c r="AV123" s="112" t="n">
        <v>15492</v>
      </c>
      <c r="AW123" s="112" t="n">
        <v>15492</v>
      </c>
      <c r="AX123" s="112" t="n">
        <v>15491</v>
      </c>
      <c r="AY123" s="112" t="n">
        <v>15491</v>
      </c>
      <c r="AZ123" s="112" t="n">
        <v>15491</v>
      </c>
      <c r="BA123" s="112" t="n">
        <v>15491</v>
      </c>
      <c r="BB123" s="112" t="n">
        <v>15491</v>
      </c>
      <c r="BC123" s="112" t="n">
        <v>15489</v>
      </c>
      <c r="BD123" s="112" t="n">
        <v>15489</v>
      </c>
      <c r="BE123" s="112" t="n">
        <v>15511</v>
      </c>
      <c r="BF123" s="112" t="n">
        <v>15510</v>
      </c>
      <c r="BG123" s="112" t="n">
        <v>15509</v>
      </c>
      <c r="BH123" s="112" t="n">
        <v>15509</v>
      </c>
      <c r="BI123" s="112" t="n">
        <v>15508</v>
      </c>
      <c r="BJ123" s="112" t="n">
        <v>15508</v>
      </c>
      <c r="BK123" s="112" t="n">
        <v>15508</v>
      </c>
      <c r="BL123" s="112" t="n">
        <v>15506</v>
      </c>
      <c r="BM123" s="112" t="n">
        <v>15502</v>
      </c>
      <c r="BN123" s="112" t="n">
        <v>15500</v>
      </c>
      <c r="BO123" s="112" t="n">
        <v>15500</v>
      </c>
      <c r="BP123" s="112" t="n">
        <v>15500</v>
      </c>
      <c r="BQ123" s="112" t="n">
        <v>15500</v>
      </c>
      <c r="BR123" s="112" t="n">
        <v>15496</v>
      </c>
      <c r="BS123" s="112" t="n">
        <v>15492</v>
      </c>
      <c r="BT123" s="112" t="n">
        <v>15470</v>
      </c>
      <c r="BU123" s="112" t="n">
        <v>15462</v>
      </c>
      <c r="BV123" s="112" t="n">
        <v>15454</v>
      </c>
      <c r="BW123" s="112" t="n">
        <v>15448</v>
      </c>
      <c r="BX123" s="112" t="n">
        <v>15443</v>
      </c>
      <c r="BY123" s="112" t="n">
        <v>15440</v>
      </c>
      <c r="BZ123" s="112" t="n">
        <v>15435</v>
      </c>
      <c r="CA123" s="112" t="n">
        <v>15431</v>
      </c>
      <c r="CB123" s="112" t="n">
        <v>15427</v>
      </c>
      <c r="CC123" s="112" t="n">
        <v>15427</v>
      </c>
      <c r="CD123" s="112" t="n">
        <v>15421</v>
      </c>
      <c r="CE123" s="112" t="n">
        <v>15421</v>
      </c>
      <c r="CF123" s="112" t="n">
        <v>15421</v>
      </c>
      <c r="CG123" s="112" t="n">
        <v>15419</v>
      </c>
      <c r="CH123" s="112" t="n">
        <v>15416</v>
      </c>
      <c r="CI123" s="112" t="n">
        <v>15415</v>
      </c>
      <c r="CJ123" s="112" t="n">
        <v>15415</v>
      </c>
      <c r="CK123" s="112" t="n">
        <v>15415</v>
      </c>
      <c r="CL123" s="112" t="n">
        <v>15411</v>
      </c>
      <c r="CM123" s="112" t="n">
        <v>15410</v>
      </c>
      <c r="CN123" s="112" t="n">
        <v>15402</v>
      </c>
      <c r="CO123" s="112" t="n">
        <v>15390</v>
      </c>
      <c r="CP123" s="112" t="n">
        <v>15363</v>
      </c>
      <c r="CQ123" s="112" t="n">
        <v>15340</v>
      </c>
      <c r="CR123" s="112" t="n">
        <v>15334</v>
      </c>
      <c r="CS123" s="112" t="n">
        <v>15323</v>
      </c>
      <c r="CT123" s="112" t="n">
        <v>15270</v>
      </c>
      <c r="CU123" s="112" t="n">
        <v>15166</v>
      </c>
      <c r="CV123" s="112" t="n">
        <v>15130</v>
      </c>
      <c r="CW123" s="112" t="n">
        <v>15081</v>
      </c>
      <c r="CX123" s="112" t="n">
        <v>15075</v>
      </c>
      <c r="CY123" s="112" t="n">
        <v>15010</v>
      </c>
      <c r="CZ123" s="112" t="n">
        <v>14942</v>
      </c>
      <c r="DA123" s="112" t="n">
        <v>14880</v>
      </c>
      <c r="DB123" s="112" t="n">
        <v>14811</v>
      </c>
      <c r="DC123" s="112" t="n">
        <v>14766</v>
      </c>
      <c r="DD123" s="113" t="n">
        <v>14308</v>
      </c>
      <c r="DE123" s="45"/>
      <c r="DF123" s="18"/>
      <c r="DG123" s="18"/>
    </row>
    <row r="124" customFormat="false" ht="15" hidden="false" customHeight="false" outlineLevel="0" collapsed="false">
      <c r="A124" s="219" t="n">
        <f aca="false">A123-1</f>
        <v>43936</v>
      </c>
      <c r="B124" s="111" t="n">
        <v>14850</v>
      </c>
      <c r="C124" s="111" t="n">
        <v>14850</v>
      </c>
      <c r="D124" s="111" t="n">
        <v>14850</v>
      </c>
      <c r="E124" s="111" t="n">
        <v>14849</v>
      </c>
      <c r="F124" s="111" t="n">
        <v>14849</v>
      </c>
      <c r="G124" s="111" t="n">
        <v>14849</v>
      </c>
      <c r="H124" s="111" t="n">
        <v>14849</v>
      </c>
      <c r="I124" s="111" t="n">
        <v>14849</v>
      </c>
      <c r="J124" s="112" t="n">
        <v>14849</v>
      </c>
      <c r="K124" s="112" t="n">
        <v>14849</v>
      </c>
      <c r="L124" s="112" t="n">
        <v>14849</v>
      </c>
      <c r="M124" s="112" t="n">
        <v>14849</v>
      </c>
      <c r="N124" s="112" t="n">
        <v>14849</v>
      </c>
      <c r="O124" s="112" t="n">
        <v>14849</v>
      </c>
      <c r="P124" s="112" t="n">
        <v>14849</v>
      </c>
      <c r="Q124" s="112" t="n">
        <v>14849</v>
      </c>
      <c r="R124" s="112" t="n">
        <v>14847</v>
      </c>
      <c r="S124" s="112" t="n">
        <v>14847</v>
      </c>
      <c r="T124" s="112" t="n">
        <v>14846</v>
      </c>
      <c r="U124" s="112" t="n">
        <v>14846</v>
      </c>
      <c r="V124" s="112" t="n">
        <v>14846</v>
      </c>
      <c r="W124" s="112" t="n">
        <v>14846</v>
      </c>
      <c r="X124" s="112" t="n">
        <v>14846</v>
      </c>
      <c r="Y124" s="112" t="n">
        <v>14846</v>
      </c>
      <c r="Z124" s="112" t="n">
        <v>14846</v>
      </c>
      <c r="AA124" s="112" t="n">
        <v>14846</v>
      </c>
      <c r="AB124" s="112" t="n">
        <v>14846</v>
      </c>
      <c r="AC124" s="112" t="n">
        <v>14846</v>
      </c>
      <c r="AD124" s="112" t="n">
        <v>14846</v>
      </c>
      <c r="AE124" s="112" t="n">
        <v>14846</v>
      </c>
      <c r="AF124" s="112" t="n">
        <v>14846</v>
      </c>
      <c r="AG124" s="112" t="n">
        <v>14846</v>
      </c>
      <c r="AH124" s="112" t="n">
        <v>14846</v>
      </c>
      <c r="AI124" s="112" t="n">
        <v>14846</v>
      </c>
      <c r="AJ124" s="112" t="n">
        <v>14846</v>
      </c>
      <c r="AK124" s="112" t="n">
        <v>14856</v>
      </c>
      <c r="AL124" s="112" t="n">
        <v>14856</v>
      </c>
      <c r="AM124" s="112" t="n">
        <v>14856</v>
      </c>
      <c r="AN124" s="112" t="n">
        <v>14856</v>
      </c>
      <c r="AO124" s="112" t="n">
        <v>14856</v>
      </c>
      <c r="AP124" s="112" t="n">
        <v>14856</v>
      </c>
      <c r="AQ124" s="112" t="n">
        <v>14855</v>
      </c>
      <c r="AR124" s="112" t="n">
        <v>14855</v>
      </c>
      <c r="AS124" s="112" t="n">
        <v>14854</v>
      </c>
      <c r="AT124" s="112" t="n">
        <v>14854</v>
      </c>
      <c r="AU124" s="112" t="n">
        <v>14854</v>
      </c>
      <c r="AV124" s="112" t="n">
        <v>14854</v>
      </c>
      <c r="AW124" s="112" t="n">
        <v>14854</v>
      </c>
      <c r="AX124" s="112" t="n">
        <v>14853</v>
      </c>
      <c r="AY124" s="112" t="n">
        <v>14853</v>
      </c>
      <c r="AZ124" s="112" t="n">
        <v>14853</v>
      </c>
      <c r="BA124" s="112" t="n">
        <v>14853</v>
      </c>
      <c r="BB124" s="112" t="n">
        <v>14853</v>
      </c>
      <c r="BC124" s="112" t="n">
        <v>14851</v>
      </c>
      <c r="BD124" s="112" t="n">
        <v>14851</v>
      </c>
      <c r="BE124" s="112" t="n">
        <v>14874</v>
      </c>
      <c r="BF124" s="112" t="n">
        <v>14873</v>
      </c>
      <c r="BG124" s="112" t="n">
        <v>14872</v>
      </c>
      <c r="BH124" s="112" t="n">
        <v>14872</v>
      </c>
      <c r="BI124" s="112" t="n">
        <v>14871</v>
      </c>
      <c r="BJ124" s="112" t="n">
        <v>14871</v>
      </c>
      <c r="BK124" s="112" t="n">
        <v>14871</v>
      </c>
      <c r="BL124" s="112" t="n">
        <v>14869</v>
      </c>
      <c r="BM124" s="112" t="n">
        <v>14865</v>
      </c>
      <c r="BN124" s="112" t="n">
        <v>14863</v>
      </c>
      <c r="BO124" s="112" t="n">
        <v>14863</v>
      </c>
      <c r="BP124" s="112" t="n">
        <v>14863</v>
      </c>
      <c r="BQ124" s="112" t="n">
        <v>14863</v>
      </c>
      <c r="BR124" s="112" t="n">
        <v>14859</v>
      </c>
      <c r="BS124" s="112" t="n">
        <v>14855</v>
      </c>
      <c r="BT124" s="112" t="n">
        <v>14834</v>
      </c>
      <c r="BU124" s="112" t="n">
        <v>14827</v>
      </c>
      <c r="BV124" s="112" t="n">
        <v>14819</v>
      </c>
      <c r="BW124" s="112" t="n">
        <v>14813</v>
      </c>
      <c r="BX124" s="112" t="n">
        <v>14808</v>
      </c>
      <c r="BY124" s="112" t="n">
        <v>14805</v>
      </c>
      <c r="BZ124" s="112" t="n">
        <v>14801</v>
      </c>
      <c r="CA124" s="112" t="n">
        <v>14797</v>
      </c>
      <c r="CB124" s="112" t="n">
        <v>14793</v>
      </c>
      <c r="CC124" s="112" t="n">
        <v>14793</v>
      </c>
      <c r="CD124" s="112" t="n">
        <v>14787</v>
      </c>
      <c r="CE124" s="112" t="n">
        <v>14787</v>
      </c>
      <c r="CF124" s="112" t="n">
        <v>14787</v>
      </c>
      <c r="CG124" s="112" t="n">
        <v>14785</v>
      </c>
      <c r="CH124" s="112" t="n">
        <v>14782</v>
      </c>
      <c r="CI124" s="112" t="n">
        <v>14781</v>
      </c>
      <c r="CJ124" s="112" t="n">
        <v>14781</v>
      </c>
      <c r="CK124" s="112" t="n">
        <v>14781</v>
      </c>
      <c r="CL124" s="112" t="n">
        <v>14779</v>
      </c>
      <c r="CM124" s="112" t="n">
        <v>14778</v>
      </c>
      <c r="CN124" s="112" t="n">
        <v>14771</v>
      </c>
      <c r="CO124" s="112" t="n">
        <v>14760</v>
      </c>
      <c r="CP124" s="112" t="n">
        <v>14735</v>
      </c>
      <c r="CQ124" s="112" t="n">
        <v>14714</v>
      </c>
      <c r="CR124" s="112" t="n">
        <v>14709</v>
      </c>
      <c r="CS124" s="112" t="n">
        <v>14698</v>
      </c>
      <c r="CT124" s="112" t="n">
        <v>14645</v>
      </c>
      <c r="CU124" s="112" t="n">
        <v>14544</v>
      </c>
      <c r="CV124" s="112" t="n">
        <v>14509</v>
      </c>
      <c r="CW124" s="112" t="n">
        <v>14466</v>
      </c>
      <c r="CX124" s="112" t="n">
        <v>14461</v>
      </c>
      <c r="CY124" s="112" t="n">
        <v>14399</v>
      </c>
      <c r="CZ124" s="112" t="n">
        <v>14333</v>
      </c>
      <c r="DA124" s="112" t="n">
        <v>14271</v>
      </c>
      <c r="DB124" s="112" t="n">
        <v>14204</v>
      </c>
      <c r="DC124" s="112" t="n">
        <v>14162</v>
      </c>
      <c r="DD124" s="113" t="n">
        <v>13712</v>
      </c>
      <c r="DE124" s="45"/>
      <c r="DF124" s="18"/>
      <c r="DG124" s="18"/>
    </row>
    <row r="125" customFormat="false" ht="15" hidden="false" customHeight="false" outlineLevel="0" collapsed="false">
      <c r="A125" s="219" t="n">
        <f aca="false">A124-1</f>
        <v>43935</v>
      </c>
      <c r="B125" s="111" t="n">
        <v>14165</v>
      </c>
      <c r="C125" s="111" t="n">
        <v>14165</v>
      </c>
      <c r="D125" s="111" t="n">
        <v>14165</v>
      </c>
      <c r="E125" s="111" t="n">
        <v>14164</v>
      </c>
      <c r="F125" s="111" t="n">
        <v>14164</v>
      </c>
      <c r="G125" s="111" t="n">
        <v>14164</v>
      </c>
      <c r="H125" s="111" t="n">
        <v>14164</v>
      </c>
      <c r="I125" s="111" t="n">
        <v>14164</v>
      </c>
      <c r="J125" s="112" t="n">
        <v>14164</v>
      </c>
      <c r="K125" s="112" t="n">
        <v>14164</v>
      </c>
      <c r="L125" s="112" t="n">
        <v>14164</v>
      </c>
      <c r="M125" s="112" t="n">
        <v>14164</v>
      </c>
      <c r="N125" s="112" t="n">
        <v>14164</v>
      </c>
      <c r="O125" s="112" t="n">
        <v>14164</v>
      </c>
      <c r="P125" s="112" t="n">
        <v>14164</v>
      </c>
      <c r="Q125" s="112" t="n">
        <v>14164</v>
      </c>
      <c r="R125" s="112" t="n">
        <v>14162</v>
      </c>
      <c r="S125" s="112" t="n">
        <v>14162</v>
      </c>
      <c r="T125" s="112" t="n">
        <v>14161</v>
      </c>
      <c r="U125" s="112" t="n">
        <v>14161</v>
      </c>
      <c r="V125" s="112" t="n">
        <v>14161</v>
      </c>
      <c r="W125" s="112" t="n">
        <v>14161</v>
      </c>
      <c r="X125" s="112" t="n">
        <v>14161</v>
      </c>
      <c r="Y125" s="112" t="n">
        <v>14161</v>
      </c>
      <c r="Z125" s="112" t="n">
        <v>14161</v>
      </c>
      <c r="AA125" s="112" t="n">
        <v>14161</v>
      </c>
      <c r="AB125" s="112" t="n">
        <v>14161</v>
      </c>
      <c r="AC125" s="112" t="n">
        <v>14161</v>
      </c>
      <c r="AD125" s="112" t="n">
        <v>14161</v>
      </c>
      <c r="AE125" s="112" t="n">
        <v>14161</v>
      </c>
      <c r="AF125" s="112" t="n">
        <v>14161</v>
      </c>
      <c r="AG125" s="112" t="n">
        <v>14161</v>
      </c>
      <c r="AH125" s="112" t="n">
        <v>14161</v>
      </c>
      <c r="AI125" s="112" t="n">
        <v>14161</v>
      </c>
      <c r="AJ125" s="112" t="n">
        <v>14161</v>
      </c>
      <c r="AK125" s="112" t="n">
        <v>14171</v>
      </c>
      <c r="AL125" s="112" t="n">
        <v>14171</v>
      </c>
      <c r="AM125" s="112" t="n">
        <v>14171</v>
      </c>
      <c r="AN125" s="112" t="n">
        <v>14171</v>
      </c>
      <c r="AO125" s="112" t="n">
        <v>14171</v>
      </c>
      <c r="AP125" s="112" t="n">
        <v>14171</v>
      </c>
      <c r="AQ125" s="112" t="n">
        <v>14170</v>
      </c>
      <c r="AR125" s="112" t="n">
        <v>14170</v>
      </c>
      <c r="AS125" s="112" t="n">
        <v>14169</v>
      </c>
      <c r="AT125" s="112" t="n">
        <v>14169</v>
      </c>
      <c r="AU125" s="112" t="n">
        <v>14169</v>
      </c>
      <c r="AV125" s="112" t="n">
        <v>14169</v>
      </c>
      <c r="AW125" s="112" t="n">
        <v>14169</v>
      </c>
      <c r="AX125" s="112" t="n">
        <v>14168</v>
      </c>
      <c r="AY125" s="112" t="n">
        <v>14168</v>
      </c>
      <c r="AZ125" s="112" t="n">
        <v>14168</v>
      </c>
      <c r="BA125" s="112" t="n">
        <v>14168</v>
      </c>
      <c r="BB125" s="112" t="n">
        <v>14168</v>
      </c>
      <c r="BC125" s="112" t="n">
        <v>14166</v>
      </c>
      <c r="BD125" s="112" t="n">
        <v>14166</v>
      </c>
      <c r="BE125" s="112" t="n">
        <v>14189</v>
      </c>
      <c r="BF125" s="112" t="n">
        <v>14188</v>
      </c>
      <c r="BG125" s="112" t="n">
        <v>14187</v>
      </c>
      <c r="BH125" s="112" t="n">
        <v>14187</v>
      </c>
      <c r="BI125" s="112" t="n">
        <v>14186</v>
      </c>
      <c r="BJ125" s="112" t="n">
        <v>14186</v>
      </c>
      <c r="BK125" s="112" t="n">
        <v>14186</v>
      </c>
      <c r="BL125" s="112" t="n">
        <v>14184</v>
      </c>
      <c r="BM125" s="112" t="n">
        <v>14180</v>
      </c>
      <c r="BN125" s="112" t="n">
        <v>14178</v>
      </c>
      <c r="BO125" s="112" t="n">
        <v>14178</v>
      </c>
      <c r="BP125" s="112" t="n">
        <v>14178</v>
      </c>
      <c r="BQ125" s="112" t="n">
        <v>14178</v>
      </c>
      <c r="BR125" s="112" t="n">
        <v>14174</v>
      </c>
      <c r="BS125" s="112" t="n">
        <v>14170</v>
      </c>
      <c r="BT125" s="112" t="n">
        <v>14150</v>
      </c>
      <c r="BU125" s="112" t="n">
        <v>14143</v>
      </c>
      <c r="BV125" s="112" t="n">
        <v>14135</v>
      </c>
      <c r="BW125" s="112" t="n">
        <v>14129</v>
      </c>
      <c r="BX125" s="112" t="n">
        <v>14125</v>
      </c>
      <c r="BY125" s="112" t="n">
        <v>14122</v>
      </c>
      <c r="BZ125" s="112" t="n">
        <v>14118</v>
      </c>
      <c r="CA125" s="112" t="n">
        <v>14114</v>
      </c>
      <c r="CB125" s="112" t="n">
        <v>14110</v>
      </c>
      <c r="CC125" s="112" t="n">
        <v>14110</v>
      </c>
      <c r="CD125" s="112" t="n">
        <v>14104</v>
      </c>
      <c r="CE125" s="112" t="n">
        <v>14104</v>
      </c>
      <c r="CF125" s="112" t="n">
        <v>14104</v>
      </c>
      <c r="CG125" s="112" t="n">
        <v>14102</v>
      </c>
      <c r="CH125" s="112" t="n">
        <v>14100</v>
      </c>
      <c r="CI125" s="112" t="n">
        <v>14099</v>
      </c>
      <c r="CJ125" s="112" t="n">
        <v>14099</v>
      </c>
      <c r="CK125" s="112" t="n">
        <v>14099</v>
      </c>
      <c r="CL125" s="112" t="n">
        <v>14097</v>
      </c>
      <c r="CM125" s="112" t="n">
        <v>14096</v>
      </c>
      <c r="CN125" s="112" t="n">
        <v>14090</v>
      </c>
      <c r="CO125" s="112" t="n">
        <v>14079</v>
      </c>
      <c r="CP125" s="112" t="n">
        <v>14056</v>
      </c>
      <c r="CQ125" s="112" t="n">
        <v>14036</v>
      </c>
      <c r="CR125" s="112" t="n">
        <v>14032</v>
      </c>
      <c r="CS125" s="112" t="n">
        <v>14022</v>
      </c>
      <c r="CT125" s="112" t="n">
        <v>13970</v>
      </c>
      <c r="CU125" s="112" t="n">
        <v>13876</v>
      </c>
      <c r="CV125" s="112" t="n">
        <v>13845</v>
      </c>
      <c r="CW125" s="112" t="n">
        <v>13809</v>
      </c>
      <c r="CX125" s="112" t="n">
        <v>13805</v>
      </c>
      <c r="CY125" s="112" t="n">
        <v>13746</v>
      </c>
      <c r="CZ125" s="112" t="n">
        <v>13681</v>
      </c>
      <c r="DA125" s="112" t="n">
        <v>13623</v>
      </c>
      <c r="DB125" s="112" t="n">
        <v>13557</v>
      </c>
      <c r="DC125" s="112" t="n">
        <v>13515</v>
      </c>
      <c r="DD125" s="113" t="n">
        <v>13075</v>
      </c>
      <c r="DE125" s="45"/>
      <c r="DF125" s="18"/>
      <c r="DG125" s="18"/>
    </row>
    <row r="126" customFormat="false" ht="15" hidden="false" customHeight="false" outlineLevel="0" collapsed="false">
      <c r="A126" s="219" t="n">
        <f aca="false">A125-1</f>
        <v>43934</v>
      </c>
      <c r="B126" s="111" t="n">
        <v>13518</v>
      </c>
      <c r="C126" s="111" t="n">
        <v>13518</v>
      </c>
      <c r="D126" s="111" t="n">
        <v>13518</v>
      </c>
      <c r="E126" s="111" t="n">
        <v>13517</v>
      </c>
      <c r="F126" s="111" t="n">
        <v>13517</v>
      </c>
      <c r="G126" s="111" t="n">
        <v>13517</v>
      </c>
      <c r="H126" s="111" t="n">
        <v>13517</v>
      </c>
      <c r="I126" s="111" t="n">
        <v>13517</v>
      </c>
      <c r="J126" s="112" t="n">
        <v>13517</v>
      </c>
      <c r="K126" s="112" t="n">
        <v>13517</v>
      </c>
      <c r="L126" s="112" t="n">
        <v>13517</v>
      </c>
      <c r="M126" s="112" t="n">
        <v>13517</v>
      </c>
      <c r="N126" s="112" t="n">
        <v>13517</v>
      </c>
      <c r="O126" s="112" t="n">
        <v>13517</v>
      </c>
      <c r="P126" s="112" t="n">
        <v>13517</v>
      </c>
      <c r="Q126" s="112" t="n">
        <v>13517</v>
      </c>
      <c r="R126" s="112" t="n">
        <v>13515</v>
      </c>
      <c r="S126" s="112" t="n">
        <v>13515</v>
      </c>
      <c r="T126" s="112" t="n">
        <v>13514</v>
      </c>
      <c r="U126" s="112" t="n">
        <v>13514</v>
      </c>
      <c r="V126" s="112" t="n">
        <v>13514</v>
      </c>
      <c r="W126" s="112" t="n">
        <v>13514</v>
      </c>
      <c r="X126" s="112" t="n">
        <v>13514</v>
      </c>
      <c r="Y126" s="112" t="n">
        <v>13514</v>
      </c>
      <c r="Z126" s="112" t="n">
        <v>13514</v>
      </c>
      <c r="AA126" s="112" t="n">
        <v>13514</v>
      </c>
      <c r="AB126" s="112" t="n">
        <v>13514</v>
      </c>
      <c r="AC126" s="112" t="n">
        <v>13514</v>
      </c>
      <c r="AD126" s="112" t="n">
        <v>13514</v>
      </c>
      <c r="AE126" s="112" t="n">
        <v>13514</v>
      </c>
      <c r="AF126" s="112" t="n">
        <v>13514</v>
      </c>
      <c r="AG126" s="112" t="n">
        <v>13514</v>
      </c>
      <c r="AH126" s="112" t="n">
        <v>13514</v>
      </c>
      <c r="AI126" s="112" t="n">
        <v>13514</v>
      </c>
      <c r="AJ126" s="112" t="n">
        <v>13514</v>
      </c>
      <c r="AK126" s="112" t="n">
        <v>13523</v>
      </c>
      <c r="AL126" s="112" t="n">
        <v>13523</v>
      </c>
      <c r="AM126" s="112" t="n">
        <v>13523</v>
      </c>
      <c r="AN126" s="112" t="n">
        <v>13523</v>
      </c>
      <c r="AO126" s="112" t="n">
        <v>13523</v>
      </c>
      <c r="AP126" s="112" t="n">
        <v>13523</v>
      </c>
      <c r="AQ126" s="112" t="n">
        <v>13522</v>
      </c>
      <c r="AR126" s="112" t="n">
        <v>13522</v>
      </c>
      <c r="AS126" s="112" t="n">
        <v>13521</v>
      </c>
      <c r="AT126" s="112" t="n">
        <v>13521</v>
      </c>
      <c r="AU126" s="112" t="n">
        <v>13521</v>
      </c>
      <c r="AV126" s="112" t="n">
        <v>13521</v>
      </c>
      <c r="AW126" s="112" t="n">
        <v>13521</v>
      </c>
      <c r="AX126" s="112" t="n">
        <v>13520</v>
      </c>
      <c r="AY126" s="112" t="n">
        <v>13520</v>
      </c>
      <c r="AZ126" s="112" t="n">
        <v>13520</v>
      </c>
      <c r="BA126" s="112" t="n">
        <v>13520</v>
      </c>
      <c r="BB126" s="112" t="n">
        <v>13520</v>
      </c>
      <c r="BC126" s="112" t="n">
        <v>13518</v>
      </c>
      <c r="BD126" s="112" t="n">
        <v>13518</v>
      </c>
      <c r="BE126" s="112" t="n">
        <v>13541</v>
      </c>
      <c r="BF126" s="112" t="n">
        <v>13540</v>
      </c>
      <c r="BG126" s="112" t="n">
        <v>13539</v>
      </c>
      <c r="BH126" s="112" t="n">
        <v>13539</v>
      </c>
      <c r="BI126" s="112" t="n">
        <v>13538</v>
      </c>
      <c r="BJ126" s="112" t="n">
        <v>13538</v>
      </c>
      <c r="BK126" s="112" t="n">
        <v>13538</v>
      </c>
      <c r="BL126" s="112" t="n">
        <v>13536</v>
      </c>
      <c r="BM126" s="112" t="n">
        <v>13532</v>
      </c>
      <c r="BN126" s="112" t="n">
        <v>13531</v>
      </c>
      <c r="BO126" s="112" t="n">
        <v>13531</v>
      </c>
      <c r="BP126" s="112" t="n">
        <v>13531</v>
      </c>
      <c r="BQ126" s="112" t="n">
        <v>13531</v>
      </c>
      <c r="BR126" s="112" t="n">
        <v>13527</v>
      </c>
      <c r="BS126" s="112" t="n">
        <v>13523</v>
      </c>
      <c r="BT126" s="112" t="n">
        <v>13504</v>
      </c>
      <c r="BU126" s="112" t="n">
        <v>13497</v>
      </c>
      <c r="BV126" s="112" t="n">
        <v>13489</v>
      </c>
      <c r="BW126" s="112" t="n">
        <v>13483</v>
      </c>
      <c r="BX126" s="112" t="n">
        <v>13479</v>
      </c>
      <c r="BY126" s="112" t="n">
        <v>13477</v>
      </c>
      <c r="BZ126" s="112" t="n">
        <v>13473</v>
      </c>
      <c r="CA126" s="112" t="n">
        <v>13470</v>
      </c>
      <c r="CB126" s="112" t="n">
        <v>13466</v>
      </c>
      <c r="CC126" s="112" t="n">
        <v>13466</v>
      </c>
      <c r="CD126" s="112" t="n">
        <v>13461</v>
      </c>
      <c r="CE126" s="112" t="n">
        <v>13461</v>
      </c>
      <c r="CF126" s="112" t="n">
        <v>13461</v>
      </c>
      <c r="CG126" s="112" t="n">
        <v>13459</v>
      </c>
      <c r="CH126" s="112" t="n">
        <v>13457</v>
      </c>
      <c r="CI126" s="112" t="n">
        <v>13456</v>
      </c>
      <c r="CJ126" s="112" t="n">
        <v>13456</v>
      </c>
      <c r="CK126" s="112" t="n">
        <v>13456</v>
      </c>
      <c r="CL126" s="112" t="n">
        <v>13455</v>
      </c>
      <c r="CM126" s="112" t="n">
        <v>13454</v>
      </c>
      <c r="CN126" s="112" t="n">
        <v>13448</v>
      </c>
      <c r="CO126" s="112" t="n">
        <v>13439</v>
      </c>
      <c r="CP126" s="112" t="n">
        <v>13419</v>
      </c>
      <c r="CQ126" s="112" t="n">
        <v>13401</v>
      </c>
      <c r="CR126" s="112" t="n">
        <v>13397</v>
      </c>
      <c r="CS126" s="112" t="n">
        <v>13388</v>
      </c>
      <c r="CT126" s="112" t="n">
        <v>13341</v>
      </c>
      <c r="CU126" s="112" t="n">
        <v>13252</v>
      </c>
      <c r="CV126" s="112" t="n">
        <v>13225</v>
      </c>
      <c r="CW126" s="112" t="n">
        <v>13192</v>
      </c>
      <c r="CX126" s="112" t="n">
        <v>13188</v>
      </c>
      <c r="CY126" s="112" t="n">
        <v>13131</v>
      </c>
      <c r="CZ126" s="112" t="n">
        <v>13067</v>
      </c>
      <c r="DA126" s="112" t="n">
        <v>13013</v>
      </c>
      <c r="DB126" s="112" t="n">
        <v>12948</v>
      </c>
      <c r="DC126" s="112" t="n">
        <v>12907</v>
      </c>
      <c r="DD126" s="113" t="n">
        <v>12477</v>
      </c>
      <c r="DE126" s="45"/>
      <c r="DF126" s="18"/>
      <c r="DG126" s="18"/>
    </row>
    <row r="127" customFormat="false" ht="15" hidden="false" customHeight="false" outlineLevel="0" collapsed="false">
      <c r="A127" s="219" t="n">
        <f aca="false">A126-1</f>
        <v>43933</v>
      </c>
      <c r="B127" s="111" t="n">
        <v>12820</v>
      </c>
      <c r="C127" s="111" t="n">
        <v>12820</v>
      </c>
      <c r="D127" s="111" t="n">
        <v>12820</v>
      </c>
      <c r="E127" s="111" t="n">
        <v>12819</v>
      </c>
      <c r="F127" s="111" t="n">
        <v>12819</v>
      </c>
      <c r="G127" s="111" t="n">
        <v>12819</v>
      </c>
      <c r="H127" s="111" t="n">
        <v>12819</v>
      </c>
      <c r="I127" s="111" t="n">
        <v>12819</v>
      </c>
      <c r="J127" s="112" t="n">
        <v>12819</v>
      </c>
      <c r="K127" s="112" t="n">
        <v>12819</v>
      </c>
      <c r="L127" s="112" t="n">
        <v>12819</v>
      </c>
      <c r="M127" s="112" t="n">
        <v>12819</v>
      </c>
      <c r="N127" s="112" t="n">
        <v>12819</v>
      </c>
      <c r="O127" s="112" t="n">
        <v>12819</v>
      </c>
      <c r="P127" s="112" t="n">
        <v>12819</v>
      </c>
      <c r="Q127" s="112" t="n">
        <v>12819</v>
      </c>
      <c r="R127" s="112" t="n">
        <v>12817</v>
      </c>
      <c r="S127" s="112" t="n">
        <v>12817</v>
      </c>
      <c r="T127" s="112" t="n">
        <v>12816</v>
      </c>
      <c r="U127" s="112" t="n">
        <v>12816</v>
      </c>
      <c r="V127" s="112" t="n">
        <v>12816</v>
      </c>
      <c r="W127" s="112" t="n">
        <v>12816</v>
      </c>
      <c r="X127" s="112" t="n">
        <v>12816</v>
      </c>
      <c r="Y127" s="112" t="n">
        <v>12816</v>
      </c>
      <c r="Z127" s="112" t="n">
        <v>12816</v>
      </c>
      <c r="AA127" s="112" t="n">
        <v>12816</v>
      </c>
      <c r="AB127" s="112" t="n">
        <v>12816</v>
      </c>
      <c r="AC127" s="112" t="n">
        <v>12816</v>
      </c>
      <c r="AD127" s="112" t="n">
        <v>12816</v>
      </c>
      <c r="AE127" s="112" t="n">
        <v>12816</v>
      </c>
      <c r="AF127" s="112" t="n">
        <v>12816</v>
      </c>
      <c r="AG127" s="112" t="n">
        <v>12816</v>
      </c>
      <c r="AH127" s="112" t="n">
        <v>12816</v>
      </c>
      <c r="AI127" s="112" t="n">
        <v>12816</v>
      </c>
      <c r="AJ127" s="112" t="n">
        <v>12816</v>
      </c>
      <c r="AK127" s="112" t="n">
        <v>12825</v>
      </c>
      <c r="AL127" s="112" t="n">
        <v>12825</v>
      </c>
      <c r="AM127" s="112" t="n">
        <v>12825</v>
      </c>
      <c r="AN127" s="112" t="n">
        <v>12825</v>
      </c>
      <c r="AO127" s="112" t="n">
        <v>12825</v>
      </c>
      <c r="AP127" s="112" t="n">
        <v>12825</v>
      </c>
      <c r="AQ127" s="112" t="n">
        <v>12824</v>
      </c>
      <c r="AR127" s="112" t="n">
        <v>12824</v>
      </c>
      <c r="AS127" s="112" t="n">
        <v>12823</v>
      </c>
      <c r="AT127" s="112" t="n">
        <v>12823</v>
      </c>
      <c r="AU127" s="112" t="n">
        <v>12823</v>
      </c>
      <c r="AV127" s="112" t="n">
        <v>12823</v>
      </c>
      <c r="AW127" s="112" t="n">
        <v>12823</v>
      </c>
      <c r="AX127" s="112" t="n">
        <v>12822</v>
      </c>
      <c r="AY127" s="112" t="n">
        <v>12822</v>
      </c>
      <c r="AZ127" s="112" t="n">
        <v>12822</v>
      </c>
      <c r="BA127" s="112" t="n">
        <v>12822</v>
      </c>
      <c r="BB127" s="112" t="n">
        <v>12822</v>
      </c>
      <c r="BC127" s="112" t="n">
        <v>12820</v>
      </c>
      <c r="BD127" s="112" t="n">
        <v>12820</v>
      </c>
      <c r="BE127" s="112" t="n">
        <v>12843</v>
      </c>
      <c r="BF127" s="112" t="n">
        <v>12842</v>
      </c>
      <c r="BG127" s="112" t="n">
        <v>12841</v>
      </c>
      <c r="BH127" s="112" t="n">
        <v>12841</v>
      </c>
      <c r="BI127" s="112" t="n">
        <v>12840</v>
      </c>
      <c r="BJ127" s="112" t="n">
        <v>12840</v>
      </c>
      <c r="BK127" s="112" t="n">
        <v>12840</v>
      </c>
      <c r="BL127" s="112" t="n">
        <v>12838</v>
      </c>
      <c r="BM127" s="112" t="n">
        <v>12836</v>
      </c>
      <c r="BN127" s="112" t="n">
        <v>12835</v>
      </c>
      <c r="BO127" s="112" t="n">
        <v>12835</v>
      </c>
      <c r="BP127" s="112" t="n">
        <v>12835</v>
      </c>
      <c r="BQ127" s="112" t="n">
        <v>12835</v>
      </c>
      <c r="BR127" s="112" t="n">
        <v>12831</v>
      </c>
      <c r="BS127" s="112" t="n">
        <v>12828</v>
      </c>
      <c r="BT127" s="112" t="n">
        <v>12810</v>
      </c>
      <c r="BU127" s="112" t="n">
        <v>12804</v>
      </c>
      <c r="BV127" s="112" t="n">
        <v>12797</v>
      </c>
      <c r="BW127" s="112" t="n">
        <v>12792</v>
      </c>
      <c r="BX127" s="112" t="n">
        <v>12788</v>
      </c>
      <c r="BY127" s="112" t="n">
        <v>12786</v>
      </c>
      <c r="BZ127" s="112" t="n">
        <v>12783</v>
      </c>
      <c r="CA127" s="112" t="n">
        <v>12780</v>
      </c>
      <c r="CB127" s="112" t="n">
        <v>12776</v>
      </c>
      <c r="CC127" s="112" t="n">
        <v>12776</v>
      </c>
      <c r="CD127" s="112" t="n">
        <v>12772</v>
      </c>
      <c r="CE127" s="112" t="n">
        <v>12772</v>
      </c>
      <c r="CF127" s="112" t="n">
        <v>12772</v>
      </c>
      <c r="CG127" s="112" t="n">
        <v>12770</v>
      </c>
      <c r="CH127" s="112" t="n">
        <v>12768</v>
      </c>
      <c r="CI127" s="112" t="n">
        <v>12767</v>
      </c>
      <c r="CJ127" s="112" t="n">
        <v>12767</v>
      </c>
      <c r="CK127" s="112" t="n">
        <v>12767</v>
      </c>
      <c r="CL127" s="112" t="n">
        <v>12766</v>
      </c>
      <c r="CM127" s="112" t="n">
        <v>12765</v>
      </c>
      <c r="CN127" s="112" t="n">
        <v>12760</v>
      </c>
      <c r="CO127" s="112" t="n">
        <v>12751</v>
      </c>
      <c r="CP127" s="112" t="n">
        <v>12734</v>
      </c>
      <c r="CQ127" s="112" t="n">
        <v>12718</v>
      </c>
      <c r="CR127" s="112" t="n">
        <v>12714</v>
      </c>
      <c r="CS127" s="112" t="n">
        <v>12706</v>
      </c>
      <c r="CT127" s="112" t="n">
        <v>12663</v>
      </c>
      <c r="CU127" s="112" t="n">
        <v>12582</v>
      </c>
      <c r="CV127" s="112" t="n">
        <v>12561</v>
      </c>
      <c r="CW127" s="112" t="n">
        <v>12535</v>
      </c>
      <c r="CX127" s="112" t="n">
        <v>12532</v>
      </c>
      <c r="CY127" s="112" t="n">
        <v>12479</v>
      </c>
      <c r="CZ127" s="112" t="n">
        <v>12418</v>
      </c>
      <c r="DA127" s="112" t="n">
        <v>12364</v>
      </c>
      <c r="DB127" s="112" t="n">
        <v>12300</v>
      </c>
      <c r="DC127" s="112" t="n">
        <v>12263</v>
      </c>
      <c r="DD127" s="113" t="n">
        <v>11847</v>
      </c>
      <c r="DE127" s="45"/>
      <c r="DF127" s="18"/>
      <c r="DG127" s="18"/>
    </row>
    <row r="128" customFormat="false" ht="15" hidden="false" customHeight="false" outlineLevel="0" collapsed="false">
      <c r="A128" s="219" t="n">
        <f aca="false">A127-1</f>
        <v>43932</v>
      </c>
      <c r="B128" s="111" t="n">
        <v>12103</v>
      </c>
      <c r="C128" s="111" t="n">
        <v>12103</v>
      </c>
      <c r="D128" s="111" t="n">
        <v>12103</v>
      </c>
      <c r="E128" s="111" t="n">
        <v>12102</v>
      </c>
      <c r="F128" s="111" t="n">
        <v>12102</v>
      </c>
      <c r="G128" s="111" t="n">
        <v>12102</v>
      </c>
      <c r="H128" s="111" t="n">
        <v>12102</v>
      </c>
      <c r="I128" s="111" t="n">
        <v>12102</v>
      </c>
      <c r="J128" s="112" t="n">
        <v>12102</v>
      </c>
      <c r="K128" s="112" t="n">
        <v>12102</v>
      </c>
      <c r="L128" s="112" t="n">
        <v>12102</v>
      </c>
      <c r="M128" s="112" t="n">
        <v>12102</v>
      </c>
      <c r="N128" s="112" t="n">
        <v>12102</v>
      </c>
      <c r="O128" s="112" t="n">
        <v>12102</v>
      </c>
      <c r="P128" s="112" t="n">
        <v>12102</v>
      </c>
      <c r="Q128" s="112" t="n">
        <v>12102</v>
      </c>
      <c r="R128" s="112" t="n">
        <v>12100</v>
      </c>
      <c r="S128" s="112" t="n">
        <v>12100</v>
      </c>
      <c r="T128" s="112" t="n">
        <v>12099</v>
      </c>
      <c r="U128" s="112" t="n">
        <v>12099</v>
      </c>
      <c r="V128" s="112" t="n">
        <v>12099</v>
      </c>
      <c r="W128" s="112" t="n">
        <v>12099</v>
      </c>
      <c r="X128" s="112" t="n">
        <v>12099</v>
      </c>
      <c r="Y128" s="112" t="n">
        <v>12099</v>
      </c>
      <c r="Z128" s="112" t="n">
        <v>12099</v>
      </c>
      <c r="AA128" s="112" t="n">
        <v>12099</v>
      </c>
      <c r="AB128" s="112" t="n">
        <v>12099</v>
      </c>
      <c r="AC128" s="112" t="n">
        <v>12099</v>
      </c>
      <c r="AD128" s="112" t="n">
        <v>12099</v>
      </c>
      <c r="AE128" s="112" t="n">
        <v>12099</v>
      </c>
      <c r="AF128" s="112" t="n">
        <v>12099</v>
      </c>
      <c r="AG128" s="112" t="n">
        <v>12099</v>
      </c>
      <c r="AH128" s="112" t="n">
        <v>12099</v>
      </c>
      <c r="AI128" s="112" t="n">
        <v>12099</v>
      </c>
      <c r="AJ128" s="112" t="n">
        <v>12099</v>
      </c>
      <c r="AK128" s="112" t="n">
        <v>12107</v>
      </c>
      <c r="AL128" s="112" t="n">
        <v>12107</v>
      </c>
      <c r="AM128" s="112" t="n">
        <v>12107</v>
      </c>
      <c r="AN128" s="112" t="n">
        <v>12107</v>
      </c>
      <c r="AO128" s="112" t="n">
        <v>12107</v>
      </c>
      <c r="AP128" s="112" t="n">
        <v>12107</v>
      </c>
      <c r="AQ128" s="112" t="n">
        <v>12106</v>
      </c>
      <c r="AR128" s="112" t="n">
        <v>12106</v>
      </c>
      <c r="AS128" s="112" t="n">
        <v>12105</v>
      </c>
      <c r="AT128" s="112" t="n">
        <v>12105</v>
      </c>
      <c r="AU128" s="112" t="n">
        <v>12105</v>
      </c>
      <c r="AV128" s="112" t="n">
        <v>12105</v>
      </c>
      <c r="AW128" s="112" t="n">
        <v>12105</v>
      </c>
      <c r="AX128" s="112" t="n">
        <v>12104</v>
      </c>
      <c r="AY128" s="112" t="n">
        <v>12104</v>
      </c>
      <c r="AZ128" s="112" t="n">
        <v>12104</v>
      </c>
      <c r="BA128" s="112" t="n">
        <v>12104</v>
      </c>
      <c r="BB128" s="112" t="n">
        <v>12104</v>
      </c>
      <c r="BC128" s="112" t="n">
        <v>12102</v>
      </c>
      <c r="BD128" s="112" t="n">
        <v>12102</v>
      </c>
      <c r="BE128" s="112" t="n">
        <v>12124</v>
      </c>
      <c r="BF128" s="112" t="n">
        <v>12123</v>
      </c>
      <c r="BG128" s="112" t="n">
        <v>12122</v>
      </c>
      <c r="BH128" s="112" t="n">
        <v>12122</v>
      </c>
      <c r="BI128" s="112" t="n">
        <v>12121</v>
      </c>
      <c r="BJ128" s="112" t="n">
        <v>12121</v>
      </c>
      <c r="BK128" s="112" t="n">
        <v>12121</v>
      </c>
      <c r="BL128" s="112" t="n">
        <v>12119</v>
      </c>
      <c r="BM128" s="112" t="n">
        <v>12117</v>
      </c>
      <c r="BN128" s="112" t="n">
        <v>12116</v>
      </c>
      <c r="BO128" s="112" t="n">
        <v>12116</v>
      </c>
      <c r="BP128" s="112" t="n">
        <v>12116</v>
      </c>
      <c r="BQ128" s="112" t="n">
        <v>12116</v>
      </c>
      <c r="BR128" s="112" t="n">
        <v>12112</v>
      </c>
      <c r="BS128" s="112" t="n">
        <v>12109</v>
      </c>
      <c r="BT128" s="112" t="n">
        <v>12094</v>
      </c>
      <c r="BU128" s="112" t="n">
        <v>12088</v>
      </c>
      <c r="BV128" s="112" t="n">
        <v>12081</v>
      </c>
      <c r="BW128" s="112" t="n">
        <v>12076</v>
      </c>
      <c r="BX128" s="112" t="n">
        <v>12072</v>
      </c>
      <c r="BY128" s="112" t="n">
        <v>12070</v>
      </c>
      <c r="BZ128" s="112" t="n">
        <v>12067</v>
      </c>
      <c r="CA128" s="112" t="n">
        <v>12064</v>
      </c>
      <c r="CB128" s="112" t="n">
        <v>12060</v>
      </c>
      <c r="CC128" s="112" t="n">
        <v>12060</v>
      </c>
      <c r="CD128" s="112" t="n">
        <v>12057</v>
      </c>
      <c r="CE128" s="112" t="n">
        <v>12057</v>
      </c>
      <c r="CF128" s="112" t="n">
        <v>12057</v>
      </c>
      <c r="CG128" s="112" t="n">
        <v>12055</v>
      </c>
      <c r="CH128" s="112" t="n">
        <v>12053</v>
      </c>
      <c r="CI128" s="112" t="n">
        <v>12052</v>
      </c>
      <c r="CJ128" s="112" t="n">
        <v>12052</v>
      </c>
      <c r="CK128" s="112" t="n">
        <v>12052</v>
      </c>
      <c r="CL128" s="112" t="n">
        <v>12051</v>
      </c>
      <c r="CM128" s="112" t="n">
        <v>12050</v>
      </c>
      <c r="CN128" s="112" t="n">
        <v>12047</v>
      </c>
      <c r="CO128" s="112" t="n">
        <v>12038</v>
      </c>
      <c r="CP128" s="112" t="n">
        <v>12023</v>
      </c>
      <c r="CQ128" s="112" t="n">
        <v>12011</v>
      </c>
      <c r="CR128" s="112" t="n">
        <v>12008</v>
      </c>
      <c r="CS128" s="112" t="n">
        <v>12001</v>
      </c>
      <c r="CT128" s="112" t="n">
        <v>11960</v>
      </c>
      <c r="CU128" s="112" t="n">
        <v>11886</v>
      </c>
      <c r="CV128" s="112" t="n">
        <v>11867</v>
      </c>
      <c r="CW128" s="112" t="n">
        <v>11844</v>
      </c>
      <c r="CX128" s="112" t="n">
        <v>11841</v>
      </c>
      <c r="CY128" s="112" t="n">
        <v>11795</v>
      </c>
      <c r="CZ128" s="112" t="n">
        <v>11736</v>
      </c>
      <c r="DA128" s="112" t="n">
        <v>11683</v>
      </c>
      <c r="DB128" s="112" t="n">
        <v>11623</v>
      </c>
      <c r="DC128" s="112" t="n">
        <v>11586</v>
      </c>
      <c r="DD128" s="113" t="n">
        <v>11177</v>
      </c>
      <c r="DE128" s="45"/>
      <c r="DF128" s="18"/>
      <c r="DG128" s="18"/>
    </row>
    <row r="129" customFormat="false" ht="15" hidden="false" customHeight="false" outlineLevel="0" collapsed="false">
      <c r="A129" s="219" t="n">
        <f aca="false">A128-1</f>
        <v>43931</v>
      </c>
      <c r="B129" s="111" t="n">
        <v>11324</v>
      </c>
      <c r="C129" s="111" t="n">
        <v>11324</v>
      </c>
      <c r="D129" s="111" t="n">
        <v>11324</v>
      </c>
      <c r="E129" s="111" t="n">
        <v>11323</v>
      </c>
      <c r="F129" s="111" t="n">
        <v>11323</v>
      </c>
      <c r="G129" s="111" t="n">
        <v>11323</v>
      </c>
      <c r="H129" s="111" t="n">
        <v>11323</v>
      </c>
      <c r="I129" s="111" t="n">
        <v>11323</v>
      </c>
      <c r="J129" s="112" t="n">
        <v>11323</v>
      </c>
      <c r="K129" s="112" t="n">
        <v>11323</v>
      </c>
      <c r="L129" s="112" t="n">
        <v>11323</v>
      </c>
      <c r="M129" s="112" t="n">
        <v>11323</v>
      </c>
      <c r="N129" s="112" t="n">
        <v>11323</v>
      </c>
      <c r="O129" s="112" t="n">
        <v>11323</v>
      </c>
      <c r="P129" s="112" t="n">
        <v>11323</v>
      </c>
      <c r="Q129" s="112" t="n">
        <v>11323</v>
      </c>
      <c r="R129" s="112" t="n">
        <v>11321</v>
      </c>
      <c r="S129" s="112" t="n">
        <v>11321</v>
      </c>
      <c r="T129" s="112" t="n">
        <v>11320</v>
      </c>
      <c r="U129" s="112" t="n">
        <v>11320</v>
      </c>
      <c r="V129" s="112" t="n">
        <v>11320</v>
      </c>
      <c r="W129" s="112" t="n">
        <v>11320</v>
      </c>
      <c r="X129" s="112" t="n">
        <v>11320</v>
      </c>
      <c r="Y129" s="112" t="n">
        <v>11320</v>
      </c>
      <c r="Z129" s="112" t="n">
        <v>11320</v>
      </c>
      <c r="AA129" s="112" t="n">
        <v>11320</v>
      </c>
      <c r="AB129" s="112" t="n">
        <v>11320</v>
      </c>
      <c r="AC129" s="112" t="n">
        <v>11320</v>
      </c>
      <c r="AD129" s="112" t="n">
        <v>11320</v>
      </c>
      <c r="AE129" s="112" t="n">
        <v>11320</v>
      </c>
      <c r="AF129" s="112" t="n">
        <v>11320</v>
      </c>
      <c r="AG129" s="112" t="n">
        <v>11320</v>
      </c>
      <c r="AH129" s="112" t="n">
        <v>11320</v>
      </c>
      <c r="AI129" s="112" t="n">
        <v>11320</v>
      </c>
      <c r="AJ129" s="112" t="n">
        <v>11320</v>
      </c>
      <c r="AK129" s="112" t="n">
        <v>11328</v>
      </c>
      <c r="AL129" s="112" t="n">
        <v>11328</v>
      </c>
      <c r="AM129" s="112" t="n">
        <v>11328</v>
      </c>
      <c r="AN129" s="112" t="n">
        <v>11328</v>
      </c>
      <c r="AO129" s="112" t="n">
        <v>11328</v>
      </c>
      <c r="AP129" s="112" t="n">
        <v>11328</v>
      </c>
      <c r="AQ129" s="112" t="n">
        <v>11327</v>
      </c>
      <c r="AR129" s="112" t="n">
        <v>11327</v>
      </c>
      <c r="AS129" s="112" t="n">
        <v>11326</v>
      </c>
      <c r="AT129" s="112" t="n">
        <v>11326</v>
      </c>
      <c r="AU129" s="112" t="n">
        <v>11326</v>
      </c>
      <c r="AV129" s="112" t="n">
        <v>11326</v>
      </c>
      <c r="AW129" s="112" t="n">
        <v>11326</v>
      </c>
      <c r="AX129" s="112" t="n">
        <v>11325</v>
      </c>
      <c r="AY129" s="112" t="n">
        <v>11325</v>
      </c>
      <c r="AZ129" s="112" t="n">
        <v>11325</v>
      </c>
      <c r="BA129" s="112" t="n">
        <v>11325</v>
      </c>
      <c r="BB129" s="112" t="n">
        <v>11325</v>
      </c>
      <c r="BC129" s="112" t="n">
        <v>11325</v>
      </c>
      <c r="BD129" s="112" t="n">
        <v>11325</v>
      </c>
      <c r="BE129" s="112" t="n">
        <v>11346</v>
      </c>
      <c r="BF129" s="112" t="n">
        <v>11345</v>
      </c>
      <c r="BG129" s="112" t="n">
        <v>11344</v>
      </c>
      <c r="BH129" s="112" t="n">
        <v>11344</v>
      </c>
      <c r="BI129" s="112" t="n">
        <v>11344</v>
      </c>
      <c r="BJ129" s="112" t="n">
        <v>11344</v>
      </c>
      <c r="BK129" s="112" t="n">
        <v>11344</v>
      </c>
      <c r="BL129" s="112" t="n">
        <v>11342</v>
      </c>
      <c r="BM129" s="112" t="n">
        <v>11341</v>
      </c>
      <c r="BN129" s="112" t="n">
        <v>11340</v>
      </c>
      <c r="BO129" s="112" t="n">
        <v>11340</v>
      </c>
      <c r="BP129" s="112" t="n">
        <v>11340</v>
      </c>
      <c r="BQ129" s="112" t="n">
        <v>11340</v>
      </c>
      <c r="BR129" s="112" t="n">
        <v>11336</v>
      </c>
      <c r="BS129" s="112" t="n">
        <v>11334</v>
      </c>
      <c r="BT129" s="112" t="n">
        <v>11320</v>
      </c>
      <c r="BU129" s="112" t="n">
        <v>11314</v>
      </c>
      <c r="BV129" s="112" t="n">
        <v>11307</v>
      </c>
      <c r="BW129" s="112" t="n">
        <v>11302</v>
      </c>
      <c r="BX129" s="112" t="n">
        <v>11299</v>
      </c>
      <c r="BY129" s="112" t="n">
        <v>11297</v>
      </c>
      <c r="BZ129" s="112" t="n">
        <v>11296</v>
      </c>
      <c r="CA129" s="112" t="n">
        <v>11293</v>
      </c>
      <c r="CB129" s="112" t="n">
        <v>11289</v>
      </c>
      <c r="CC129" s="112" t="n">
        <v>11289</v>
      </c>
      <c r="CD129" s="112" t="n">
        <v>11286</v>
      </c>
      <c r="CE129" s="112" t="n">
        <v>11286</v>
      </c>
      <c r="CF129" s="112" t="n">
        <v>11286</v>
      </c>
      <c r="CG129" s="112" t="n">
        <v>11284</v>
      </c>
      <c r="CH129" s="112" t="n">
        <v>11282</v>
      </c>
      <c r="CI129" s="112" t="n">
        <v>11281</v>
      </c>
      <c r="CJ129" s="112" t="n">
        <v>11281</v>
      </c>
      <c r="CK129" s="112" t="n">
        <v>11281</v>
      </c>
      <c r="CL129" s="112" t="n">
        <v>11280</v>
      </c>
      <c r="CM129" s="112" t="n">
        <v>11279</v>
      </c>
      <c r="CN129" s="112" t="n">
        <v>11276</v>
      </c>
      <c r="CO129" s="112" t="n">
        <v>11268</v>
      </c>
      <c r="CP129" s="112" t="n">
        <v>11254</v>
      </c>
      <c r="CQ129" s="112" t="n">
        <v>11242</v>
      </c>
      <c r="CR129" s="112" t="n">
        <v>11240</v>
      </c>
      <c r="CS129" s="112" t="n">
        <v>11234</v>
      </c>
      <c r="CT129" s="112" t="n">
        <v>11197</v>
      </c>
      <c r="CU129" s="112" t="n">
        <v>11131</v>
      </c>
      <c r="CV129" s="112" t="n">
        <v>11118</v>
      </c>
      <c r="CW129" s="112" t="n">
        <v>11097</v>
      </c>
      <c r="CX129" s="112" t="n">
        <v>11094</v>
      </c>
      <c r="CY129" s="112" t="n">
        <v>11057</v>
      </c>
      <c r="CZ129" s="112" t="n">
        <v>11002</v>
      </c>
      <c r="DA129" s="112" t="n">
        <v>10951</v>
      </c>
      <c r="DB129" s="112" t="n">
        <v>10891</v>
      </c>
      <c r="DC129" s="112" t="n">
        <v>10857</v>
      </c>
      <c r="DD129" s="113" t="n">
        <v>10458</v>
      </c>
      <c r="DE129" s="45"/>
      <c r="DF129" s="18"/>
      <c r="DG129" s="18"/>
    </row>
    <row r="130" customFormat="false" ht="15" hidden="false" customHeight="false" outlineLevel="0" collapsed="false">
      <c r="A130" s="219" t="n">
        <f aca="false">A129-1</f>
        <v>43930</v>
      </c>
      <c r="B130" s="111" t="n">
        <v>10584</v>
      </c>
      <c r="C130" s="111" t="n">
        <v>10584</v>
      </c>
      <c r="D130" s="111" t="n">
        <v>10584</v>
      </c>
      <c r="E130" s="111" t="n">
        <v>10584</v>
      </c>
      <c r="F130" s="111" t="n">
        <v>10584</v>
      </c>
      <c r="G130" s="111" t="n">
        <v>10584</v>
      </c>
      <c r="H130" s="111" t="n">
        <v>10584</v>
      </c>
      <c r="I130" s="111" t="n">
        <v>10584</v>
      </c>
      <c r="J130" s="112" t="n">
        <v>10584</v>
      </c>
      <c r="K130" s="112" t="n">
        <v>10584</v>
      </c>
      <c r="L130" s="112" t="n">
        <v>10584</v>
      </c>
      <c r="M130" s="112" t="n">
        <v>10584</v>
      </c>
      <c r="N130" s="112" t="n">
        <v>10584</v>
      </c>
      <c r="O130" s="112" t="n">
        <v>10584</v>
      </c>
      <c r="P130" s="112" t="n">
        <v>10584</v>
      </c>
      <c r="Q130" s="112" t="n">
        <v>10584</v>
      </c>
      <c r="R130" s="112" t="n">
        <v>10582</v>
      </c>
      <c r="S130" s="112" t="n">
        <v>10582</v>
      </c>
      <c r="T130" s="112" t="n">
        <v>10581</v>
      </c>
      <c r="U130" s="112" t="n">
        <v>10581</v>
      </c>
      <c r="V130" s="112" t="n">
        <v>10581</v>
      </c>
      <c r="W130" s="112" t="n">
        <v>10581</v>
      </c>
      <c r="X130" s="112" t="n">
        <v>10581</v>
      </c>
      <c r="Y130" s="112" t="n">
        <v>10581</v>
      </c>
      <c r="Z130" s="112" t="n">
        <v>10581</v>
      </c>
      <c r="AA130" s="112" t="n">
        <v>10581</v>
      </c>
      <c r="AB130" s="112" t="n">
        <v>10581</v>
      </c>
      <c r="AC130" s="112" t="n">
        <v>10581</v>
      </c>
      <c r="AD130" s="112" t="n">
        <v>10581</v>
      </c>
      <c r="AE130" s="112" t="n">
        <v>10581</v>
      </c>
      <c r="AF130" s="112" t="n">
        <v>10581</v>
      </c>
      <c r="AG130" s="112" t="n">
        <v>10581</v>
      </c>
      <c r="AH130" s="112" t="n">
        <v>10581</v>
      </c>
      <c r="AI130" s="112" t="n">
        <v>10581</v>
      </c>
      <c r="AJ130" s="112" t="n">
        <v>10581</v>
      </c>
      <c r="AK130" s="112" t="n">
        <v>10589</v>
      </c>
      <c r="AL130" s="112" t="n">
        <v>10589</v>
      </c>
      <c r="AM130" s="112" t="n">
        <v>10589</v>
      </c>
      <c r="AN130" s="112" t="n">
        <v>10589</v>
      </c>
      <c r="AO130" s="112" t="n">
        <v>10589</v>
      </c>
      <c r="AP130" s="112" t="n">
        <v>10589</v>
      </c>
      <c r="AQ130" s="112" t="n">
        <v>10588</v>
      </c>
      <c r="AR130" s="112" t="n">
        <v>10588</v>
      </c>
      <c r="AS130" s="112" t="n">
        <v>10587</v>
      </c>
      <c r="AT130" s="112" t="n">
        <v>10587</v>
      </c>
      <c r="AU130" s="112" t="n">
        <v>10587</v>
      </c>
      <c r="AV130" s="112" t="n">
        <v>10587</v>
      </c>
      <c r="AW130" s="112" t="n">
        <v>10587</v>
      </c>
      <c r="AX130" s="112" t="n">
        <v>10586</v>
      </c>
      <c r="AY130" s="112" t="n">
        <v>10586</v>
      </c>
      <c r="AZ130" s="112" t="n">
        <v>10586</v>
      </c>
      <c r="BA130" s="112" t="n">
        <v>10586</v>
      </c>
      <c r="BB130" s="112" t="n">
        <v>10586</v>
      </c>
      <c r="BC130" s="112" t="n">
        <v>10586</v>
      </c>
      <c r="BD130" s="112" t="n">
        <v>10586</v>
      </c>
      <c r="BE130" s="112" t="n">
        <v>10607</v>
      </c>
      <c r="BF130" s="112" t="n">
        <v>10606</v>
      </c>
      <c r="BG130" s="112" t="n">
        <v>10605</v>
      </c>
      <c r="BH130" s="112" t="n">
        <v>10605</v>
      </c>
      <c r="BI130" s="112" t="n">
        <v>10605</v>
      </c>
      <c r="BJ130" s="112" t="n">
        <v>10605</v>
      </c>
      <c r="BK130" s="112" t="n">
        <v>10605</v>
      </c>
      <c r="BL130" s="112" t="n">
        <v>10603</v>
      </c>
      <c r="BM130" s="112" t="n">
        <v>10602</v>
      </c>
      <c r="BN130" s="112" t="n">
        <v>10601</v>
      </c>
      <c r="BO130" s="112" t="n">
        <v>10601</v>
      </c>
      <c r="BP130" s="112" t="n">
        <v>10601</v>
      </c>
      <c r="BQ130" s="112" t="n">
        <v>10601</v>
      </c>
      <c r="BR130" s="112" t="n">
        <v>10597</v>
      </c>
      <c r="BS130" s="112" t="n">
        <v>10595</v>
      </c>
      <c r="BT130" s="112" t="n">
        <v>10583</v>
      </c>
      <c r="BU130" s="112" t="n">
        <v>10577</v>
      </c>
      <c r="BV130" s="112" t="n">
        <v>10570</v>
      </c>
      <c r="BW130" s="112" t="n">
        <v>10565</v>
      </c>
      <c r="BX130" s="112" t="n">
        <v>10562</v>
      </c>
      <c r="BY130" s="112" t="n">
        <v>10560</v>
      </c>
      <c r="BZ130" s="112" t="n">
        <v>10560</v>
      </c>
      <c r="CA130" s="112" t="n">
        <v>10557</v>
      </c>
      <c r="CB130" s="112" t="n">
        <v>10554</v>
      </c>
      <c r="CC130" s="112" t="n">
        <v>10554</v>
      </c>
      <c r="CD130" s="112" t="n">
        <v>10552</v>
      </c>
      <c r="CE130" s="112" t="n">
        <v>10552</v>
      </c>
      <c r="CF130" s="112" t="n">
        <v>10552</v>
      </c>
      <c r="CG130" s="112" t="n">
        <v>10550</v>
      </c>
      <c r="CH130" s="112" t="n">
        <v>10548</v>
      </c>
      <c r="CI130" s="112" t="n">
        <v>10547</v>
      </c>
      <c r="CJ130" s="112" t="n">
        <v>10547</v>
      </c>
      <c r="CK130" s="112" t="n">
        <v>10547</v>
      </c>
      <c r="CL130" s="112" t="n">
        <v>10546</v>
      </c>
      <c r="CM130" s="112" t="n">
        <v>10546</v>
      </c>
      <c r="CN130" s="112" t="n">
        <v>10543</v>
      </c>
      <c r="CO130" s="112" t="n">
        <v>10537</v>
      </c>
      <c r="CP130" s="112" t="n">
        <v>10524</v>
      </c>
      <c r="CQ130" s="112" t="n">
        <v>10513</v>
      </c>
      <c r="CR130" s="112" t="n">
        <v>10511</v>
      </c>
      <c r="CS130" s="112" t="n">
        <v>10506</v>
      </c>
      <c r="CT130" s="112" t="n">
        <v>10474</v>
      </c>
      <c r="CU130" s="112" t="n">
        <v>10414</v>
      </c>
      <c r="CV130" s="112" t="n">
        <v>10405</v>
      </c>
      <c r="CW130" s="112" t="n">
        <v>10386</v>
      </c>
      <c r="CX130" s="112" t="n">
        <v>10383</v>
      </c>
      <c r="CY130" s="112" t="n">
        <v>10353</v>
      </c>
      <c r="CZ130" s="112" t="n">
        <v>10302</v>
      </c>
      <c r="DA130" s="112" t="n">
        <v>10251</v>
      </c>
      <c r="DB130" s="112" t="n">
        <v>10192</v>
      </c>
      <c r="DC130" s="112" t="n">
        <v>10160</v>
      </c>
      <c r="DD130" s="113" t="n">
        <v>9775</v>
      </c>
      <c r="DE130" s="45"/>
      <c r="DF130" s="18"/>
      <c r="DG130" s="18"/>
    </row>
    <row r="131" customFormat="false" ht="15" hidden="false" customHeight="false" outlineLevel="0" collapsed="false">
      <c r="A131" s="219" t="n">
        <f aca="false">A130-1</f>
        <v>43929</v>
      </c>
      <c r="B131" s="111" t="n">
        <v>9794</v>
      </c>
      <c r="C131" s="111" t="n">
        <v>9794</v>
      </c>
      <c r="D131" s="111" t="n">
        <v>9794</v>
      </c>
      <c r="E131" s="111" t="n">
        <v>9794</v>
      </c>
      <c r="F131" s="111" t="n">
        <v>9794</v>
      </c>
      <c r="G131" s="111" t="n">
        <v>9794</v>
      </c>
      <c r="H131" s="111" t="n">
        <v>9794</v>
      </c>
      <c r="I131" s="111" t="n">
        <v>9794</v>
      </c>
      <c r="J131" s="112" t="n">
        <v>9794</v>
      </c>
      <c r="K131" s="112" t="n">
        <v>9794</v>
      </c>
      <c r="L131" s="112" t="n">
        <v>9794</v>
      </c>
      <c r="M131" s="112" t="n">
        <v>9794</v>
      </c>
      <c r="N131" s="112" t="n">
        <v>9794</v>
      </c>
      <c r="O131" s="112" t="n">
        <v>9794</v>
      </c>
      <c r="P131" s="112" t="n">
        <v>9794</v>
      </c>
      <c r="Q131" s="112" t="n">
        <v>9794</v>
      </c>
      <c r="R131" s="112" t="n">
        <v>9792</v>
      </c>
      <c r="S131" s="112" t="n">
        <v>9792</v>
      </c>
      <c r="T131" s="112" t="n">
        <v>9791</v>
      </c>
      <c r="U131" s="112" t="n">
        <v>9791</v>
      </c>
      <c r="V131" s="112" t="n">
        <v>9791</v>
      </c>
      <c r="W131" s="112" t="n">
        <v>9791</v>
      </c>
      <c r="X131" s="112" t="n">
        <v>9791</v>
      </c>
      <c r="Y131" s="112" t="n">
        <v>9791</v>
      </c>
      <c r="Z131" s="112" t="n">
        <v>9791</v>
      </c>
      <c r="AA131" s="112" t="n">
        <v>9791</v>
      </c>
      <c r="AB131" s="112" t="n">
        <v>9791</v>
      </c>
      <c r="AC131" s="112" t="n">
        <v>9791</v>
      </c>
      <c r="AD131" s="112" t="n">
        <v>9791</v>
      </c>
      <c r="AE131" s="112" t="n">
        <v>9791</v>
      </c>
      <c r="AF131" s="112" t="n">
        <v>9791</v>
      </c>
      <c r="AG131" s="112" t="n">
        <v>9791</v>
      </c>
      <c r="AH131" s="112" t="n">
        <v>9791</v>
      </c>
      <c r="AI131" s="112" t="n">
        <v>9791</v>
      </c>
      <c r="AJ131" s="112" t="n">
        <v>9791</v>
      </c>
      <c r="AK131" s="112" t="n">
        <v>9799</v>
      </c>
      <c r="AL131" s="112" t="n">
        <v>9799</v>
      </c>
      <c r="AM131" s="112" t="n">
        <v>9799</v>
      </c>
      <c r="AN131" s="112" t="n">
        <v>9799</v>
      </c>
      <c r="AO131" s="112" t="n">
        <v>9799</v>
      </c>
      <c r="AP131" s="112" t="n">
        <v>9799</v>
      </c>
      <c r="AQ131" s="112" t="n">
        <v>9798</v>
      </c>
      <c r="AR131" s="112" t="n">
        <v>9798</v>
      </c>
      <c r="AS131" s="112" t="n">
        <v>9797</v>
      </c>
      <c r="AT131" s="112" t="n">
        <v>9797</v>
      </c>
      <c r="AU131" s="112" t="n">
        <v>9797</v>
      </c>
      <c r="AV131" s="112" t="n">
        <v>9797</v>
      </c>
      <c r="AW131" s="112" t="n">
        <v>9797</v>
      </c>
      <c r="AX131" s="112" t="n">
        <v>9796</v>
      </c>
      <c r="AY131" s="112" t="n">
        <v>9796</v>
      </c>
      <c r="AZ131" s="112" t="n">
        <v>9796</v>
      </c>
      <c r="BA131" s="112" t="n">
        <v>9796</v>
      </c>
      <c r="BB131" s="112" t="n">
        <v>9796</v>
      </c>
      <c r="BC131" s="112" t="n">
        <v>9796</v>
      </c>
      <c r="BD131" s="112" t="n">
        <v>9796</v>
      </c>
      <c r="BE131" s="112" t="n">
        <v>9817</v>
      </c>
      <c r="BF131" s="112" t="n">
        <v>9816</v>
      </c>
      <c r="BG131" s="112" t="n">
        <v>9815</v>
      </c>
      <c r="BH131" s="112" t="n">
        <v>9815</v>
      </c>
      <c r="BI131" s="112" t="n">
        <v>9815</v>
      </c>
      <c r="BJ131" s="112" t="n">
        <v>9815</v>
      </c>
      <c r="BK131" s="112" t="n">
        <v>9815</v>
      </c>
      <c r="BL131" s="112" t="n">
        <v>9813</v>
      </c>
      <c r="BM131" s="112" t="n">
        <v>9812</v>
      </c>
      <c r="BN131" s="112" t="n">
        <v>9812</v>
      </c>
      <c r="BO131" s="112" t="n">
        <v>9812</v>
      </c>
      <c r="BP131" s="112" t="n">
        <v>9812</v>
      </c>
      <c r="BQ131" s="112" t="n">
        <v>9812</v>
      </c>
      <c r="BR131" s="112" t="n">
        <v>9809</v>
      </c>
      <c r="BS131" s="112" t="n">
        <v>9807</v>
      </c>
      <c r="BT131" s="112" t="n">
        <v>9796</v>
      </c>
      <c r="BU131" s="112" t="n">
        <v>9791</v>
      </c>
      <c r="BV131" s="112" t="n">
        <v>9785</v>
      </c>
      <c r="BW131" s="112" t="n">
        <v>9780</v>
      </c>
      <c r="BX131" s="112" t="n">
        <v>9777</v>
      </c>
      <c r="BY131" s="112" t="n">
        <v>9775</v>
      </c>
      <c r="BZ131" s="112" t="n">
        <v>9775</v>
      </c>
      <c r="CA131" s="112" t="n">
        <v>9772</v>
      </c>
      <c r="CB131" s="112" t="n">
        <v>9770</v>
      </c>
      <c r="CC131" s="112" t="n">
        <v>9770</v>
      </c>
      <c r="CD131" s="112" t="n">
        <v>9768</v>
      </c>
      <c r="CE131" s="112" t="n">
        <v>9768</v>
      </c>
      <c r="CF131" s="112" t="n">
        <v>9768</v>
      </c>
      <c r="CG131" s="112" t="n">
        <v>9769</v>
      </c>
      <c r="CH131" s="112" t="n">
        <v>9767</v>
      </c>
      <c r="CI131" s="112" t="n">
        <v>9766</v>
      </c>
      <c r="CJ131" s="112" t="n">
        <v>9766</v>
      </c>
      <c r="CK131" s="112" t="n">
        <v>9766</v>
      </c>
      <c r="CL131" s="112" t="n">
        <v>9765</v>
      </c>
      <c r="CM131" s="112" t="n">
        <v>9765</v>
      </c>
      <c r="CN131" s="112" t="n">
        <v>9763</v>
      </c>
      <c r="CO131" s="112" t="n">
        <v>9757</v>
      </c>
      <c r="CP131" s="112" t="n">
        <v>9747</v>
      </c>
      <c r="CQ131" s="112" t="n">
        <v>9737</v>
      </c>
      <c r="CR131" s="112" t="n">
        <v>9735</v>
      </c>
      <c r="CS131" s="112" t="n">
        <v>9730</v>
      </c>
      <c r="CT131" s="112" t="n">
        <v>9705</v>
      </c>
      <c r="CU131" s="112" t="n">
        <v>9649</v>
      </c>
      <c r="CV131" s="112" t="n">
        <v>9643</v>
      </c>
      <c r="CW131" s="112" t="n">
        <v>9626</v>
      </c>
      <c r="CX131" s="112" t="n">
        <v>9623</v>
      </c>
      <c r="CY131" s="112" t="n">
        <v>9597</v>
      </c>
      <c r="CZ131" s="112" t="n">
        <v>9548</v>
      </c>
      <c r="DA131" s="112" t="n">
        <v>9502</v>
      </c>
      <c r="DB131" s="112" t="n">
        <v>9445</v>
      </c>
      <c r="DC131" s="112" t="n">
        <v>9413</v>
      </c>
      <c r="DD131" s="113" t="n">
        <v>9059</v>
      </c>
      <c r="DE131" s="45"/>
      <c r="DF131" s="18"/>
      <c r="DG131" s="18"/>
    </row>
    <row r="132" customFormat="false" ht="15" hidden="false" customHeight="false" outlineLevel="0" collapsed="false">
      <c r="A132" s="219" t="n">
        <f aca="false">A131-1</f>
        <v>43928</v>
      </c>
      <c r="B132" s="111" t="n">
        <v>8894</v>
      </c>
      <c r="C132" s="111" t="n">
        <v>8894</v>
      </c>
      <c r="D132" s="111" t="n">
        <v>8894</v>
      </c>
      <c r="E132" s="111" t="n">
        <v>8894</v>
      </c>
      <c r="F132" s="111" t="n">
        <v>8894</v>
      </c>
      <c r="G132" s="111" t="n">
        <v>8894</v>
      </c>
      <c r="H132" s="111" t="n">
        <v>8894</v>
      </c>
      <c r="I132" s="111" t="n">
        <v>8894</v>
      </c>
      <c r="J132" s="112" t="n">
        <v>8894</v>
      </c>
      <c r="K132" s="112" t="n">
        <v>8894</v>
      </c>
      <c r="L132" s="112" t="n">
        <v>8894</v>
      </c>
      <c r="M132" s="112" t="n">
        <v>8894</v>
      </c>
      <c r="N132" s="112" t="n">
        <v>8894</v>
      </c>
      <c r="O132" s="112" t="n">
        <v>8894</v>
      </c>
      <c r="P132" s="112" t="n">
        <v>8894</v>
      </c>
      <c r="Q132" s="112" t="n">
        <v>8894</v>
      </c>
      <c r="R132" s="112" t="n">
        <v>8893</v>
      </c>
      <c r="S132" s="112" t="n">
        <v>8893</v>
      </c>
      <c r="T132" s="112" t="n">
        <v>8892</v>
      </c>
      <c r="U132" s="112" t="n">
        <v>8892</v>
      </c>
      <c r="V132" s="112" t="n">
        <v>8892</v>
      </c>
      <c r="W132" s="112" t="n">
        <v>8892</v>
      </c>
      <c r="X132" s="112" t="n">
        <v>8892</v>
      </c>
      <c r="Y132" s="112" t="n">
        <v>8892</v>
      </c>
      <c r="Z132" s="112" t="n">
        <v>8892</v>
      </c>
      <c r="AA132" s="112" t="n">
        <v>8892</v>
      </c>
      <c r="AB132" s="112" t="n">
        <v>8892</v>
      </c>
      <c r="AC132" s="112" t="n">
        <v>8892</v>
      </c>
      <c r="AD132" s="112" t="n">
        <v>8892</v>
      </c>
      <c r="AE132" s="112" t="n">
        <v>8892</v>
      </c>
      <c r="AF132" s="112" t="n">
        <v>8892</v>
      </c>
      <c r="AG132" s="112" t="n">
        <v>8892</v>
      </c>
      <c r="AH132" s="112" t="n">
        <v>8892</v>
      </c>
      <c r="AI132" s="112" t="n">
        <v>8892</v>
      </c>
      <c r="AJ132" s="112" t="n">
        <v>8892</v>
      </c>
      <c r="AK132" s="112" t="n">
        <v>8900</v>
      </c>
      <c r="AL132" s="112" t="n">
        <v>8900</v>
      </c>
      <c r="AM132" s="112" t="n">
        <v>8900</v>
      </c>
      <c r="AN132" s="112" t="n">
        <v>8900</v>
      </c>
      <c r="AO132" s="112" t="n">
        <v>8900</v>
      </c>
      <c r="AP132" s="112" t="n">
        <v>8900</v>
      </c>
      <c r="AQ132" s="112" t="n">
        <v>8899</v>
      </c>
      <c r="AR132" s="112" t="n">
        <v>8899</v>
      </c>
      <c r="AS132" s="112" t="n">
        <v>8898</v>
      </c>
      <c r="AT132" s="112" t="n">
        <v>8898</v>
      </c>
      <c r="AU132" s="112" t="n">
        <v>8898</v>
      </c>
      <c r="AV132" s="112" t="n">
        <v>8898</v>
      </c>
      <c r="AW132" s="112" t="n">
        <v>8898</v>
      </c>
      <c r="AX132" s="112" t="n">
        <v>8897</v>
      </c>
      <c r="AY132" s="112" t="n">
        <v>8897</v>
      </c>
      <c r="AZ132" s="112" t="n">
        <v>8897</v>
      </c>
      <c r="BA132" s="112" t="n">
        <v>8897</v>
      </c>
      <c r="BB132" s="112" t="n">
        <v>8897</v>
      </c>
      <c r="BC132" s="112" t="n">
        <v>8897</v>
      </c>
      <c r="BD132" s="112" t="n">
        <v>8897</v>
      </c>
      <c r="BE132" s="112" t="n">
        <v>8918</v>
      </c>
      <c r="BF132" s="112" t="n">
        <v>8917</v>
      </c>
      <c r="BG132" s="112" t="n">
        <v>8916</v>
      </c>
      <c r="BH132" s="112" t="n">
        <v>8916</v>
      </c>
      <c r="BI132" s="112" t="n">
        <v>8916</v>
      </c>
      <c r="BJ132" s="112" t="n">
        <v>8916</v>
      </c>
      <c r="BK132" s="112" t="n">
        <v>8916</v>
      </c>
      <c r="BL132" s="112" t="n">
        <v>8914</v>
      </c>
      <c r="BM132" s="112" t="n">
        <v>8913</v>
      </c>
      <c r="BN132" s="112" t="n">
        <v>8913</v>
      </c>
      <c r="BO132" s="112" t="n">
        <v>8913</v>
      </c>
      <c r="BP132" s="112" t="n">
        <v>8913</v>
      </c>
      <c r="BQ132" s="112" t="n">
        <v>8913</v>
      </c>
      <c r="BR132" s="112" t="n">
        <v>8911</v>
      </c>
      <c r="BS132" s="112" t="n">
        <v>8910</v>
      </c>
      <c r="BT132" s="112" t="n">
        <v>8901</v>
      </c>
      <c r="BU132" s="112" t="n">
        <v>8896</v>
      </c>
      <c r="BV132" s="112" t="n">
        <v>8891</v>
      </c>
      <c r="BW132" s="112" t="n">
        <v>8887</v>
      </c>
      <c r="BX132" s="112" t="n">
        <v>8884</v>
      </c>
      <c r="BY132" s="112" t="n">
        <v>8882</v>
      </c>
      <c r="BZ132" s="112" t="n">
        <v>8882</v>
      </c>
      <c r="CA132" s="112" t="n">
        <v>8879</v>
      </c>
      <c r="CB132" s="112" t="n">
        <v>8879</v>
      </c>
      <c r="CC132" s="112" t="n">
        <v>8879</v>
      </c>
      <c r="CD132" s="112" t="n">
        <v>8877</v>
      </c>
      <c r="CE132" s="112" t="n">
        <v>8877</v>
      </c>
      <c r="CF132" s="112" t="n">
        <v>8877</v>
      </c>
      <c r="CG132" s="112" t="n">
        <v>8880</v>
      </c>
      <c r="CH132" s="112" t="n">
        <v>8878</v>
      </c>
      <c r="CI132" s="112" t="n">
        <v>8877</v>
      </c>
      <c r="CJ132" s="112" t="n">
        <v>8877</v>
      </c>
      <c r="CK132" s="112" t="n">
        <v>8877</v>
      </c>
      <c r="CL132" s="112" t="n">
        <v>8876</v>
      </c>
      <c r="CM132" s="112" t="n">
        <v>8876</v>
      </c>
      <c r="CN132" s="112" t="n">
        <v>8875</v>
      </c>
      <c r="CO132" s="112" t="n">
        <v>8870</v>
      </c>
      <c r="CP132" s="112" t="n">
        <v>8861</v>
      </c>
      <c r="CQ132" s="112" t="n">
        <v>8853</v>
      </c>
      <c r="CR132" s="112" t="n">
        <v>8851</v>
      </c>
      <c r="CS132" s="112" t="n">
        <v>8846</v>
      </c>
      <c r="CT132" s="112" t="n">
        <v>8822</v>
      </c>
      <c r="CU132" s="112" t="n">
        <v>8775</v>
      </c>
      <c r="CV132" s="112" t="n">
        <v>8772</v>
      </c>
      <c r="CW132" s="112" t="n">
        <v>8759</v>
      </c>
      <c r="CX132" s="112" t="n">
        <v>8756</v>
      </c>
      <c r="CY132" s="112" t="n">
        <v>8733</v>
      </c>
      <c r="CZ132" s="112" t="n">
        <v>8685</v>
      </c>
      <c r="DA132" s="112" t="n">
        <v>8643</v>
      </c>
      <c r="DB132" s="112" t="n">
        <v>8588</v>
      </c>
      <c r="DC132" s="112" t="n">
        <v>8556</v>
      </c>
      <c r="DD132" s="113" t="n">
        <v>8231</v>
      </c>
      <c r="DE132" s="45"/>
      <c r="DF132" s="18"/>
      <c r="DG132" s="18"/>
    </row>
    <row r="133" customFormat="false" ht="15" hidden="false" customHeight="false" outlineLevel="0" collapsed="false">
      <c r="A133" s="219" t="n">
        <f aca="false">A132-1</f>
        <v>43927</v>
      </c>
      <c r="B133" s="111" t="n">
        <v>8082</v>
      </c>
      <c r="C133" s="111" t="n">
        <v>8082</v>
      </c>
      <c r="D133" s="111" t="n">
        <v>8082</v>
      </c>
      <c r="E133" s="111" t="n">
        <v>8082</v>
      </c>
      <c r="F133" s="111" t="n">
        <v>8082</v>
      </c>
      <c r="G133" s="111" t="n">
        <v>8082</v>
      </c>
      <c r="H133" s="111" t="n">
        <v>8082</v>
      </c>
      <c r="I133" s="111" t="n">
        <v>8082</v>
      </c>
      <c r="J133" s="112" t="n">
        <v>8082</v>
      </c>
      <c r="K133" s="112" t="n">
        <v>8082</v>
      </c>
      <c r="L133" s="112" t="n">
        <v>8082</v>
      </c>
      <c r="M133" s="112" t="n">
        <v>8082</v>
      </c>
      <c r="N133" s="112" t="n">
        <v>8082</v>
      </c>
      <c r="O133" s="112" t="n">
        <v>8082</v>
      </c>
      <c r="P133" s="112" t="n">
        <v>8082</v>
      </c>
      <c r="Q133" s="112" t="n">
        <v>8082</v>
      </c>
      <c r="R133" s="112" t="n">
        <v>8081</v>
      </c>
      <c r="S133" s="112" t="n">
        <v>8081</v>
      </c>
      <c r="T133" s="112" t="n">
        <v>8080</v>
      </c>
      <c r="U133" s="112" t="n">
        <v>8080</v>
      </c>
      <c r="V133" s="112" t="n">
        <v>8080</v>
      </c>
      <c r="W133" s="112" t="n">
        <v>8080</v>
      </c>
      <c r="X133" s="112" t="n">
        <v>8080</v>
      </c>
      <c r="Y133" s="112" t="n">
        <v>8080</v>
      </c>
      <c r="Z133" s="112" t="n">
        <v>8080</v>
      </c>
      <c r="AA133" s="112" t="n">
        <v>8080</v>
      </c>
      <c r="AB133" s="112" t="n">
        <v>8080</v>
      </c>
      <c r="AC133" s="112" t="n">
        <v>8080</v>
      </c>
      <c r="AD133" s="112" t="n">
        <v>8080</v>
      </c>
      <c r="AE133" s="112" t="n">
        <v>8080</v>
      </c>
      <c r="AF133" s="112" t="n">
        <v>8080</v>
      </c>
      <c r="AG133" s="112" t="n">
        <v>8080</v>
      </c>
      <c r="AH133" s="112" t="n">
        <v>8080</v>
      </c>
      <c r="AI133" s="112" t="n">
        <v>8080</v>
      </c>
      <c r="AJ133" s="112" t="n">
        <v>8080</v>
      </c>
      <c r="AK133" s="112" t="n">
        <v>8088</v>
      </c>
      <c r="AL133" s="112" t="n">
        <v>8088</v>
      </c>
      <c r="AM133" s="112" t="n">
        <v>8088</v>
      </c>
      <c r="AN133" s="112" t="n">
        <v>8088</v>
      </c>
      <c r="AO133" s="112" t="n">
        <v>8088</v>
      </c>
      <c r="AP133" s="112" t="n">
        <v>8088</v>
      </c>
      <c r="AQ133" s="112" t="n">
        <v>8087</v>
      </c>
      <c r="AR133" s="112" t="n">
        <v>8087</v>
      </c>
      <c r="AS133" s="112" t="n">
        <v>8086</v>
      </c>
      <c r="AT133" s="112" t="n">
        <v>8086</v>
      </c>
      <c r="AU133" s="112" t="n">
        <v>8086</v>
      </c>
      <c r="AV133" s="112" t="n">
        <v>8086</v>
      </c>
      <c r="AW133" s="112" t="n">
        <v>8086</v>
      </c>
      <c r="AX133" s="112" t="n">
        <v>8085</v>
      </c>
      <c r="AY133" s="112" t="n">
        <v>8085</v>
      </c>
      <c r="AZ133" s="112" t="n">
        <v>8085</v>
      </c>
      <c r="BA133" s="112" t="n">
        <v>8085</v>
      </c>
      <c r="BB133" s="112" t="n">
        <v>8085</v>
      </c>
      <c r="BC133" s="112" t="n">
        <v>8085</v>
      </c>
      <c r="BD133" s="112" t="n">
        <v>8085</v>
      </c>
      <c r="BE133" s="112" t="n">
        <v>8107</v>
      </c>
      <c r="BF133" s="112" t="n">
        <v>8106</v>
      </c>
      <c r="BG133" s="112" t="n">
        <v>8106</v>
      </c>
      <c r="BH133" s="112" t="n">
        <v>8106</v>
      </c>
      <c r="BI133" s="112" t="n">
        <v>8106</v>
      </c>
      <c r="BJ133" s="112" t="n">
        <v>8106</v>
      </c>
      <c r="BK133" s="112" t="n">
        <v>8106</v>
      </c>
      <c r="BL133" s="112" t="n">
        <v>8104</v>
      </c>
      <c r="BM133" s="112" t="n">
        <v>8104</v>
      </c>
      <c r="BN133" s="112" t="n">
        <v>8104</v>
      </c>
      <c r="BO133" s="112" t="n">
        <v>8104</v>
      </c>
      <c r="BP133" s="112" t="n">
        <v>8104</v>
      </c>
      <c r="BQ133" s="112" t="n">
        <v>8104</v>
      </c>
      <c r="BR133" s="112" t="n">
        <v>8102</v>
      </c>
      <c r="BS133" s="112" t="n">
        <v>8101</v>
      </c>
      <c r="BT133" s="112" t="n">
        <v>8092</v>
      </c>
      <c r="BU133" s="112" t="n">
        <v>8087</v>
      </c>
      <c r="BV133" s="112" t="n">
        <v>8082</v>
      </c>
      <c r="BW133" s="112" t="n">
        <v>8080</v>
      </c>
      <c r="BX133" s="112" t="n">
        <v>8077</v>
      </c>
      <c r="BY133" s="112" t="n">
        <v>8075</v>
      </c>
      <c r="BZ133" s="112" t="n">
        <v>8075</v>
      </c>
      <c r="CA133" s="112" t="n">
        <v>8072</v>
      </c>
      <c r="CB133" s="112" t="n">
        <v>8072</v>
      </c>
      <c r="CC133" s="112" t="n">
        <v>8072</v>
      </c>
      <c r="CD133" s="112" t="n">
        <v>8070</v>
      </c>
      <c r="CE133" s="112" t="n">
        <v>8070</v>
      </c>
      <c r="CF133" s="112" t="n">
        <v>8070</v>
      </c>
      <c r="CG133" s="112" t="n">
        <v>8076</v>
      </c>
      <c r="CH133" s="112" t="n">
        <v>8074</v>
      </c>
      <c r="CI133" s="112" t="n">
        <v>8073</v>
      </c>
      <c r="CJ133" s="112" t="n">
        <v>8073</v>
      </c>
      <c r="CK133" s="112" t="n">
        <v>8073</v>
      </c>
      <c r="CL133" s="112" t="n">
        <v>8072</v>
      </c>
      <c r="CM133" s="112" t="n">
        <v>8072</v>
      </c>
      <c r="CN133" s="112" t="n">
        <v>8071</v>
      </c>
      <c r="CO133" s="112" t="n">
        <v>8066</v>
      </c>
      <c r="CP133" s="112" t="n">
        <v>8058</v>
      </c>
      <c r="CQ133" s="112" t="n">
        <v>8053</v>
      </c>
      <c r="CR133" s="112" t="n">
        <v>8051</v>
      </c>
      <c r="CS133" s="112" t="n">
        <v>8046</v>
      </c>
      <c r="CT133" s="112" t="n">
        <v>8023</v>
      </c>
      <c r="CU133" s="112" t="n">
        <v>7984</v>
      </c>
      <c r="CV133" s="112" t="n">
        <v>7983</v>
      </c>
      <c r="CW133" s="112" t="n">
        <v>7971</v>
      </c>
      <c r="CX133" s="112" t="n">
        <v>7970</v>
      </c>
      <c r="CY133" s="112" t="n">
        <v>7950</v>
      </c>
      <c r="CZ133" s="112" t="n">
        <v>7907</v>
      </c>
      <c r="DA133" s="112" t="n">
        <v>7866</v>
      </c>
      <c r="DB133" s="112" t="n">
        <v>7814</v>
      </c>
      <c r="DC133" s="112" t="n">
        <v>7784</v>
      </c>
      <c r="DD133" s="113" t="n">
        <v>7488</v>
      </c>
      <c r="DE133" s="45"/>
      <c r="DF133" s="18"/>
      <c r="DG133" s="18"/>
    </row>
    <row r="134" customFormat="false" ht="15" hidden="false" customHeight="false" outlineLevel="0" collapsed="false">
      <c r="A134" s="219" t="n">
        <f aca="false">A133-1</f>
        <v>43926</v>
      </c>
      <c r="B134" s="111" t="n">
        <v>7356</v>
      </c>
      <c r="C134" s="111" t="n">
        <v>7356</v>
      </c>
      <c r="D134" s="111" t="n">
        <v>7356</v>
      </c>
      <c r="E134" s="111" t="n">
        <v>7356</v>
      </c>
      <c r="F134" s="111" t="n">
        <v>7356</v>
      </c>
      <c r="G134" s="111" t="n">
        <v>7356</v>
      </c>
      <c r="H134" s="111" t="n">
        <v>7356</v>
      </c>
      <c r="I134" s="111" t="n">
        <v>7356</v>
      </c>
      <c r="J134" s="112" t="n">
        <v>7356</v>
      </c>
      <c r="K134" s="112" t="n">
        <v>7356</v>
      </c>
      <c r="L134" s="112" t="n">
        <v>7356</v>
      </c>
      <c r="M134" s="112" t="n">
        <v>7356</v>
      </c>
      <c r="N134" s="112" t="n">
        <v>7356</v>
      </c>
      <c r="O134" s="112" t="n">
        <v>7356</v>
      </c>
      <c r="P134" s="112" t="n">
        <v>7356</v>
      </c>
      <c r="Q134" s="112" t="n">
        <v>7356</v>
      </c>
      <c r="R134" s="112" t="n">
        <v>7355</v>
      </c>
      <c r="S134" s="112" t="n">
        <v>7355</v>
      </c>
      <c r="T134" s="112" t="n">
        <v>7354</v>
      </c>
      <c r="U134" s="112" t="n">
        <v>7354</v>
      </c>
      <c r="V134" s="112" t="n">
        <v>7354</v>
      </c>
      <c r="W134" s="112" t="n">
        <v>7354</v>
      </c>
      <c r="X134" s="112" t="n">
        <v>7354</v>
      </c>
      <c r="Y134" s="112" t="n">
        <v>7354</v>
      </c>
      <c r="Z134" s="112" t="n">
        <v>7354</v>
      </c>
      <c r="AA134" s="112" t="n">
        <v>7354</v>
      </c>
      <c r="AB134" s="112" t="n">
        <v>7354</v>
      </c>
      <c r="AC134" s="112" t="n">
        <v>7354</v>
      </c>
      <c r="AD134" s="112" t="n">
        <v>7354</v>
      </c>
      <c r="AE134" s="112" t="n">
        <v>7354</v>
      </c>
      <c r="AF134" s="112" t="n">
        <v>7354</v>
      </c>
      <c r="AG134" s="112" t="n">
        <v>7354</v>
      </c>
      <c r="AH134" s="112" t="n">
        <v>7354</v>
      </c>
      <c r="AI134" s="112" t="n">
        <v>7354</v>
      </c>
      <c r="AJ134" s="112" t="n">
        <v>7354</v>
      </c>
      <c r="AK134" s="112" t="n">
        <v>7362</v>
      </c>
      <c r="AL134" s="112" t="n">
        <v>7362</v>
      </c>
      <c r="AM134" s="112" t="n">
        <v>7362</v>
      </c>
      <c r="AN134" s="112" t="n">
        <v>7362</v>
      </c>
      <c r="AO134" s="112" t="n">
        <v>7362</v>
      </c>
      <c r="AP134" s="112" t="n">
        <v>7362</v>
      </c>
      <c r="AQ134" s="112" t="n">
        <v>7361</v>
      </c>
      <c r="AR134" s="112" t="n">
        <v>7361</v>
      </c>
      <c r="AS134" s="112" t="n">
        <v>7360</v>
      </c>
      <c r="AT134" s="112" t="n">
        <v>7360</v>
      </c>
      <c r="AU134" s="112" t="n">
        <v>7360</v>
      </c>
      <c r="AV134" s="112" t="n">
        <v>7360</v>
      </c>
      <c r="AW134" s="112" t="n">
        <v>7360</v>
      </c>
      <c r="AX134" s="112" t="n">
        <v>7359</v>
      </c>
      <c r="AY134" s="112" t="n">
        <v>7359</v>
      </c>
      <c r="AZ134" s="112" t="n">
        <v>7359</v>
      </c>
      <c r="BA134" s="112" t="n">
        <v>7359</v>
      </c>
      <c r="BB134" s="112" t="n">
        <v>7359</v>
      </c>
      <c r="BC134" s="112" t="n">
        <v>7359</v>
      </c>
      <c r="BD134" s="112" t="n">
        <v>7359</v>
      </c>
      <c r="BE134" s="112" t="n">
        <v>7381</v>
      </c>
      <c r="BF134" s="112" t="n">
        <v>7380</v>
      </c>
      <c r="BG134" s="112" t="n">
        <v>7379</v>
      </c>
      <c r="BH134" s="112" t="n">
        <v>7379</v>
      </c>
      <c r="BI134" s="112" t="n">
        <v>7379</v>
      </c>
      <c r="BJ134" s="112" t="n">
        <v>7379</v>
      </c>
      <c r="BK134" s="112" t="n">
        <v>7379</v>
      </c>
      <c r="BL134" s="112" t="n">
        <v>7377</v>
      </c>
      <c r="BM134" s="112" t="n">
        <v>7377</v>
      </c>
      <c r="BN134" s="112" t="n">
        <v>7377</v>
      </c>
      <c r="BO134" s="112" t="n">
        <v>7377</v>
      </c>
      <c r="BP134" s="112" t="n">
        <v>7377</v>
      </c>
      <c r="BQ134" s="112" t="n">
        <v>7377</v>
      </c>
      <c r="BR134" s="112" t="n">
        <v>7375</v>
      </c>
      <c r="BS134" s="112" t="n">
        <v>7374</v>
      </c>
      <c r="BT134" s="112" t="n">
        <v>7365</v>
      </c>
      <c r="BU134" s="112" t="n">
        <v>7360</v>
      </c>
      <c r="BV134" s="112" t="n">
        <v>7355</v>
      </c>
      <c r="BW134" s="112" t="n">
        <v>7353</v>
      </c>
      <c r="BX134" s="112" t="n">
        <v>7351</v>
      </c>
      <c r="BY134" s="112" t="n">
        <v>7350</v>
      </c>
      <c r="BZ134" s="112" t="n">
        <v>7350</v>
      </c>
      <c r="CA134" s="112" t="n">
        <v>7347</v>
      </c>
      <c r="CB134" s="112" t="n">
        <v>7347</v>
      </c>
      <c r="CC134" s="112" t="n">
        <v>7347</v>
      </c>
      <c r="CD134" s="112" t="n">
        <v>7345</v>
      </c>
      <c r="CE134" s="112" t="n">
        <v>7345</v>
      </c>
      <c r="CF134" s="112" t="n">
        <v>7345</v>
      </c>
      <c r="CG134" s="112" t="n">
        <v>7351</v>
      </c>
      <c r="CH134" s="112" t="n">
        <v>7349</v>
      </c>
      <c r="CI134" s="112" t="n">
        <v>7348</v>
      </c>
      <c r="CJ134" s="112" t="n">
        <v>7348</v>
      </c>
      <c r="CK134" s="112" t="n">
        <v>7348</v>
      </c>
      <c r="CL134" s="112" t="n">
        <v>7347</v>
      </c>
      <c r="CM134" s="112" t="n">
        <v>7347</v>
      </c>
      <c r="CN134" s="112" t="n">
        <v>7346</v>
      </c>
      <c r="CO134" s="112" t="n">
        <v>7342</v>
      </c>
      <c r="CP134" s="112" t="n">
        <v>7334</v>
      </c>
      <c r="CQ134" s="112" t="n">
        <v>7330</v>
      </c>
      <c r="CR134" s="112" t="n">
        <v>7328</v>
      </c>
      <c r="CS134" s="112" t="n">
        <v>7323</v>
      </c>
      <c r="CT134" s="112" t="n">
        <v>7300</v>
      </c>
      <c r="CU134" s="112" t="n">
        <v>7265</v>
      </c>
      <c r="CV134" s="112" t="n">
        <v>7265</v>
      </c>
      <c r="CW134" s="112" t="n">
        <v>7254</v>
      </c>
      <c r="CX134" s="112" t="n">
        <v>7253</v>
      </c>
      <c r="CY134" s="112" t="n">
        <v>7235</v>
      </c>
      <c r="CZ134" s="112" t="n">
        <v>7194</v>
      </c>
      <c r="DA134" s="112" t="n">
        <v>7155</v>
      </c>
      <c r="DB134" s="112" t="n">
        <v>7107</v>
      </c>
      <c r="DC134" s="112" t="n">
        <v>7078</v>
      </c>
      <c r="DD134" s="113" t="n">
        <v>6814</v>
      </c>
      <c r="DE134" s="45"/>
      <c r="DF134" s="18"/>
      <c r="DG134" s="18"/>
    </row>
    <row r="135" customFormat="false" ht="15" hidden="false" customHeight="false" outlineLevel="0" collapsed="false">
      <c r="A135" s="219" t="n">
        <f aca="false">A134-1</f>
        <v>43925</v>
      </c>
      <c r="B135" s="111" t="n">
        <v>6613</v>
      </c>
      <c r="C135" s="111" t="n">
        <v>6613</v>
      </c>
      <c r="D135" s="111" t="n">
        <v>6613</v>
      </c>
      <c r="E135" s="111" t="n">
        <v>6613</v>
      </c>
      <c r="F135" s="111" t="n">
        <v>6613</v>
      </c>
      <c r="G135" s="111" t="n">
        <v>6613</v>
      </c>
      <c r="H135" s="111" t="n">
        <v>6613</v>
      </c>
      <c r="I135" s="111" t="n">
        <v>6613</v>
      </c>
      <c r="J135" s="112" t="n">
        <v>6613</v>
      </c>
      <c r="K135" s="112" t="n">
        <v>6613</v>
      </c>
      <c r="L135" s="112" t="n">
        <v>6613</v>
      </c>
      <c r="M135" s="112" t="n">
        <v>6613</v>
      </c>
      <c r="N135" s="112" t="n">
        <v>6613</v>
      </c>
      <c r="O135" s="112" t="n">
        <v>6613</v>
      </c>
      <c r="P135" s="112" t="n">
        <v>6613</v>
      </c>
      <c r="Q135" s="112" t="n">
        <v>6613</v>
      </c>
      <c r="R135" s="112" t="n">
        <v>6612</v>
      </c>
      <c r="S135" s="112" t="n">
        <v>6612</v>
      </c>
      <c r="T135" s="112" t="n">
        <v>6611</v>
      </c>
      <c r="U135" s="112" t="n">
        <v>6611</v>
      </c>
      <c r="V135" s="112" t="n">
        <v>6611</v>
      </c>
      <c r="W135" s="112" t="n">
        <v>6611</v>
      </c>
      <c r="X135" s="112" t="n">
        <v>6611</v>
      </c>
      <c r="Y135" s="112" t="n">
        <v>6611</v>
      </c>
      <c r="Z135" s="112" t="n">
        <v>6611</v>
      </c>
      <c r="AA135" s="112" t="n">
        <v>6611</v>
      </c>
      <c r="AB135" s="112" t="n">
        <v>6611</v>
      </c>
      <c r="AC135" s="112" t="n">
        <v>6611</v>
      </c>
      <c r="AD135" s="112" t="n">
        <v>6611</v>
      </c>
      <c r="AE135" s="112" t="n">
        <v>6611</v>
      </c>
      <c r="AF135" s="112" t="n">
        <v>6611</v>
      </c>
      <c r="AG135" s="112" t="n">
        <v>6611</v>
      </c>
      <c r="AH135" s="112" t="n">
        <v>6611</v>
      </c>
      <c r="AI135" s="112" t="n">
        <v>6611</v>
      </c>
      <c r="AJ135" s="112" t="n">
        <v>6611</v>
      </c>
      <c r="AK135" s="112" t="n">
        <v>6619</v>
      </c>
      <c r="AL135" s="112" t="n">
        <v>6619</v>
      </c>
      <c r="AM135" s="112" t="n">
        <v>6619</v>
      </c>
      <c r="AN135" s="112" t="n">
        <v>6619</v>
      </c>
      <c r="AO135" s="112" t="n">
        <v>6619</v>
      </c>
      <c r="AP135" s="112" t="n">
        <v>6619</v>
      </c>
      <c r="AQ135" s="112" t="n">
        <v>6618</v>
      </c>
      <c r="AR135" s="112" t="n">
        <v>6618</v>
      </c>
      <c r="AS135" s="112" t="n">
        <v>6617</v>
      </c>
      <c r="AT135" s="112" t="n">
        <v>6617</v>
      </c>
      <c r="AU135" s="112" t="n">
        <v>6617</v>
      </c>
      <c r="AV135" s="112" t="n">
        <v>6617</v>
      </c>
      <c r="AW135" s="112" t="n">
        <v>6617</v>
      </c>
      <c r="AX135" s="112" t="n">
        <v>6616</v>
      </c>
      <c r="AY135" s="112" t="n">
        <v>6616</v>
      </c>
      <c r="AZ135" s="112" t="n">
        <v>6616</v>
      </c>
      <c r="BA135" s="112" t="n">
        <v>6616</v>
      </c>
      <c r="BB135" s="112" t="n">
        <v>6616</v>
      </c>
      <c r="BC135" s="112" t="n">
        <v>6616</v>
      </c>
      <c r="BD135" s="112" t="n">
        <v>6616</v>
      </c>
      <c r="BE135" s="112" t="n">
        <v>6638</v>
      </c>
      <c r="BF135" s="112" t="n">
        <v>6637</v>
      </c>
      <c r="BG135" s="112" t="n">
        <v>6636</v>
      </c>
      <c r="BH135" s="112" t="n">
        <v>6636</v>
      </c>
      <c r="BI135" s="112" t="n">
        <v>6636</v>
      </c>
      <c r="BJ135" s="112" t="n">
        <v>6636</v>
      </c>
      <c r="BK135" s="112" t="n">
        <v>6636</v>
      </c>
      <c r="BL135" s="112" t="n">
        <v>6634</v>
      </c>
      <c r="BM135" s="112" t="n">
        <v>6634</v>
      </c>
      <c r="BN135" s="112" t="n">
        <v>6634</v>
      </c>
      <c r="BO135" s="112" t="n">
        <v>6634</v>
      </c>
      <c r="BP135" s="112" t="n">
        <v>6634</v>
      </c>
      <c r="BQ135" s="112" t="n">
        <v>6634</v>
      </c>
      <c r="BR135" s="112" t="n">
        <v>6632</v>
      </c>
      <c r="BS135" s="112" t="n">
        <v>6631</v>
      </c>
      <c r="BT135" s="112" t="n">
        <v>6623</v>
      </c>
      <c r="BU135" s="112" t="n">
        <v>6618</v>
      </c>
      <c r="BV135" s="112" t="n">
        <v>6613</v>
      </c>
      <c r="BW135" s="112" t="n">
        <v>6612</v>
      </c>
      <c r="BX135" s="112" t="n">
        <v>6610</v>
      </c>
      <c r="BY135" s="112" t="n">
        <v>6609</v>
      </c>
      <c r="BZ135" s="112" t="n">
        <v>6609</v>
      </c>
      <c r="CA135" s="112" t="n">
        <v>6606</v>
      </c>
      <c r="CB135" s="112" t="n">
        <v>6606</v>
      </c>
      <c r="CC135" s="112" t="n">
        <v>6606</v>
      </c>
      <c r="CD135" s="112" t="n">
        <v>6604</v>
      </c>
      <c r="CE135" s="112" t="n">
        <v>6604</v>
      </c>
      <c r="CF135" s="112" t="n">
        <v>6604</v>
      </c>
      <c r="CG135" s="112" t="n">
        <v>6612</v>
      </c>
      <c r="CH135" s="112" t="n">
        <v>6610</v>
      </c>
      <c r="CI135" s="112" t="n">
        <v>6609</v>
      </c>
      <c r="CJ135" s="112" t="n">
        <v>6609</v>
      </c>
      <c r="CK135" s="112" t="n">
        <v>6609</v>
      </c>
      <c r="CL135" s="112" t="n">
        <v>6608</v>
      </c>
      <c r="CM135" s="112" t="n">
        <v>6608</v>
      </c>
      <c r="CN135" s="112" t="n">
        <v>6607</v>
      </c>
      <c r="CO135" s="112" t="n">
        <v>6606</v>
      </c>
      <c r="CP135" s="112" t="n">
        <v>6599</v>
      </c>
      <c r="CQ135" s="112" t="n">
        <v>6595</v>
      </c>
      <c r="CR135" s="112" t="n">
        <v>6593</v>
      </c>
      <c r="CS135" s="112" t="n">
        <v>6588</v>
      </c>
      <c r="CT135" s="112" t="n">
        <v>6566</v>
      </c>
      <c r="CU135" s="112" t="n">
        <v>6537</v>
      </c>
      <c r="CV135" s="112" t="n">
        <v>6539</v>
      </c>
      <c r="CW135" s="112" t="n">
        <v>6528</v>
      </c>
      <c r="CX135" s="112" t="n">
        <v>6527</v>
      </c>
      <c r="CY135" s="112" t="n">
        <v>6510</v>
      </c>
      <c r="CZ135" s="112" t="n">
        <v>6472</v>
      </c>
      <c r="DA135" s="112" t="n">
        <v>6434</v>
      </c>
      <c r="DB135" s="112" t="n">
        <v>6387</v>
      </c>
      <c r="DC135" s="112" t="n">
        <v>6361</v>
      </c>
      <c r="DD135" s="113" t="n">
        <v>6128</v>
      </c>
      <c r="DE135" s="45"/>
      <c r="DF135" s="18"/>
      <c r="DG135" s="18"/>
    </row>
    <row r="136" customFormat="false" ht="15" hidden="false" customHeight="false" outlineLevel="0" collapsed="false">
      <c r="A136" s="219" t="n">
        <f aca="false">A135-1</f>
        <v>43924</v>
      </c>
      <c r="B136" s="111" t="n">
        <v>5835</v>
      </c>
      <c r="C136" s="111" t="n">
        <v>5835</v>
      </c>
      <c r="D136" s="111" t="n">
        <v>5835</v>
      </c>
      <c r="E136" s="111" t="n">
        <v>5835</v>
      </c>
      <c r="F136" s="111" t="n">
        <v>5835</v>
      </c>
      <c r="G136" s="111" t="n">
        <v>5835</v>
      </c>
      <c r="H136" s="111" t="n">
        <v>5835</v>
      </c>
      <c r="I136" s="111" t="n">
        <v>5835</v>
      </c>
      <c r="J136" s="112" t="n">
        <v>5835</v>
      </c>
      <c r="K136" s="112" t="n">
        <v>5835</v>
      </c>
      <c r="L136" s="112" t="n">
        <v>5835</v>
      </c>
      <c r="M136" s="112" t="n">
        <v>5835</v>
      </c>
      <c r="N136" s="112" t="n">
        <v>5835</v>
      </c>
      <c r="O136" s="112" t="n">
        <v>5835</v>
      </c>
      <c r="P136" s="112" t="n">
        <v>5835</v>
      </c>
      <c r="Q136" s="112" t="n">
        <v>5835</v>
      </c>
      <c r="R136" s="112" t="n">
        <v>5835</v>
      </c>
      <c r="S136" s="112" t="n">
        <v>5835</v>
      </c>
      <c r="T136" s="112" t="n">
        <v>5834</v>
      </c>
      <c r="U136" s="112" t="n">
        <v>5834</v>
      </c>
      <c r="V136" s="112" t="n">
        <v>5834</v>
      </c>
      <c r="W136" s="112" t="n">
        <v>5834</v>
      </c>
      <c r="X136" s="112" t="n">
        <v>5834</v>
      </c>
      <c r="Y136" s="112" t="n">
        <v>5834</v>
      </c>
      <c r="Z136" s="112" t="n">
        <v>5834</v>
      </c>
      <c r="AA136" s="112" t="n">
        <v>5834</v>
      </c>
      <c r="AB136" s="112" t="n">
        <v>5834</v>
      </c>
      <c r="AC136" s="112" t="n">
        <v>5834</v>
      </c>
      <c r="AD136" s="112" t="n">
        <v>5834</v>
      </c>
      <c r="AE136" s="112" t="n">
        <v>5834</v>
      </c>
      <c r="AF136" s="112" t="n">
        <v>5834</v>
      </c>
      <c r="AG136" s="112" t="n">
        <v>5834</v>
      </c>
      <c r="AH136" s="112" t="n">
        <v>5834</v>
      </c>
      <c r="AI136" s="112" t="n">
        <v>5834</v>
      </c>
      <c r="AJ136" s="112" t="n">
        <v>5834</v>
      </c>
      <c r="AK136" s="112" t="n">
        <v>5842</v>
      </c>
      <c r="AL136" s="112" t="n">
        <v>5842</v>
      </c>
      <c r="AM136" s="112" t="n">
        <v>5842</v>
      </c>
      <c r="AN136" s="112" t="n">
        <v>5842</v>
      </c>
      <c r="AO136" s="112" t="n">
        <v>5842</v>
      </c>
      <c r="AP136" s="112" t="n">
        <v>5842</v>
      </c>
      <c r="AQ136" s="112" t="n">
        <v>5841</v>
      </c>
      <c r="AR136" s="112" t="n">
        <v>5841</v>
      </c>
      <c r="AS136" s="112" t="n">
        <v>5840</v>
      </c>
      <c r="AT136" s="112" t="n">
        <v>5840</v>
      </c>
      <c r="AU136" s="112" t="n">
        <v>5840</v>
      </c>
      <c r="AV136" s="112" t="n">
        <v>5840</v>
      </c>
      <c r="AW136" s="112" t="n">
        <v>5840</v>
      </c>
      <c r="AX136" s="112" t="n">
        <v>5839</v>
      </c>
      <c r="AY136" s="112" t="n">
        <v>5839</v>
      </c>
      <c r="AZ136" s="112" t="n">
        <v>5839</v>
      </c>
      <c r="BA136" s="112" t="n">
        <v>5839</v>
      </c>
      <c r="BB136" s="112" t="n">
        <v>5839</v>
      </c>
      <c r="BC136" s="112" t="n">
        <v>5839</v>
      </c>
      <c r="BD136" s="112" t="n">
        <v>5839</v>
      </c>
      <c r="BE136" s="112" t="n">
        <v>5861</v>
      </c>
      <c r="BF136" s="112" t="n">
        <v>5860</v>
      </c>
      <c r="BG136" s="112" t="n">
        <v>5859</v>
      </c>
      <c r="BH136" s="112" t="n">
        <v>5859</v>
      </c>
      <c r="BI136" s="112" t="n">
        <v>5859</v>
      </c>
      <c r="BJ136" s="112" t="n">
        <v>5859</v>
      </c>
      <c r="BK136" s="112" t="n">
        <v>5859</v>
      </c>
      <c r="BL136" s="112" t="n">
        <v>5857</v>
      </c>
      <c r="BM136" s="112" t="n">
        <v>5857</v>
      </c>
      <c r="BN136" s="112" t="n">
        <v>5857</v>
      </c>
      <c r="BO136" s="112" t="n">
        <v>5857</v>
      </c>
      <c r="BP136" s="112" t="n">
        <v>5857</v>
      </c>
      <c r="BQ136" s="112" t="n">
        <v>5857</v>
      </c>
      <c r="BR136" s="112" t="n">
        <v>5856</v>
      </c>
      <c r="BS136" s="112" t="n">
        <v>5855</v>
      </c>
      <c r="BT136" s="112" t="n">
        <v>5847</v>
      </c>
      <c r="BU136" s="112" t="n">
        <v>5843</v>
      </c>
      <c r="BV136" s="112" t="n">
        <v>5838</v>
      </c>
      <c r="BW136" s="112" t="n">
        <v>5837</v>
      </c>
      <c r="BX136" s="112" t="n">
        <v>5836</v>
      </c>
      <c r="BY136" s="112" t="n">
        <v>5835</v>
      </c>
      <c r="BZ136" s="112" t="n">
        <v>5835</v>
      </c>
      <c r="CA136" s="112" t="n">
        <v>5832</v>
      </c>
      <c r="CB136" s="112" t="n">
        <v>5832</v>
      </c>
      <c r="CC136" s="112" t="n">
        <v>5832</v>
      </c>
      <c r="CD136" s="112" t="n">
        <v>5830</v>
      </c>
      <c r="CE136" s="112" t="n">
        <v>5830</v>
      </c>
      <c r="CF136" s="112" t="n">
        <v>5830</v>
      </c>
      <c r="CG136" s="112" t="n">
        <v>5841</v>
      </c>
      <c r="CH136" s="112" t="n">
        <v>5839</v>
      </c>
      <c r="CI136" s="112" t="n">
        <v>5838</v>
      </c>
      <c r="CJ136" s="112" t="n">
        <v>5838</v>
      </c>
      <c r="CK136" s="112" t="n">
        <v>5838</v>
      </c>
      <c r="CL136" s="112" t="n">
        <v>5838</v>
      </c>
      <c r="CM136" s="112" t="n">
        <v>5838</v>
      </c>
      <c r="CN136" s="112" t="n">
        <v>5838</v>
      </c>
      <c r="CO136" s="112" t="n">
        <v>5837</v>
      </c>
      <c r="CP136" s="112" t="n">
        <v>5830</v>
      </c>
      <c r="CQ136" s="112" t="n">
        <v>5828</v>
      </c>
      <c r="CR136" s="112" t="n">
        <v>5826</v>
      </c>
      <c r="CS136" s="112" t="n">
        <v>5821</v>
      </c>
      <c r="CT136" s="112" t="n">
        <v>5800</v>
      </c>
      <c r="CU136" s="112" t="n">
        <v>5775</v>
      </c>
      <c r="CV136" s="112" t="n">
        <v>5779</v>
      </c>
      <c r="CW136" s="112" t="n">
        <v>5771</v>
      </c>
      <c r="CX136" s="112" t="n">
        <v>5770</v>
      </c>
      <c r="CY136" s="112" t="n">
        <v>5754</v>
      </c>
      <c r="CZ136" s="112" t="n">
        <v>5717</v>
      </c>
      <c r="DA136" s="112" t="n">
        <v>5679</v>
      </c>
      <c r="DB136" s="112" t="n">
        <v>5633</v>
      </c>
      <c r="DC136" s="112" t="n">
        <v>5608</v>
      </c>
      <c r="DD136" s="113" t="n">
        <v>5413</v>
      </c>
      <c r="DE136" s="45"/>
      <c r="DF136" s="18"/>
      <c r="DG136" s="18"/>
    </row>
    <row r="137" customFormat="false" ht="15" hidden="false" customHeight="false" outlineLevel="0" collapsed="false">
      <c r="A137" s="219" t="n">
        <f aca="false">A136-1</f>
        <v>43923</v>
      </c>
      <c r="B137" s="111" t="n">
        <v>5137</v>
      </c>
      <c r="C137" s="111" t="n">
        <v>5137</v>
      </c>
      <c r="D137" s="111" t="n">
        <v>5137</v>
      </c>
      <c r="E137" s="111" t="n">
        <v>5137</v>
      </c>
      <c r="F137" s="111" t="n">
        <v>5137</v>
      </c>
      <c r="G137" s="111" t="n">
        <v>5137</v>
      </c>
      <c r="H137" s="111" t="n">
        <v>5137</v>
      </c>
      <c r="I137" s="111" t="n">
        <v>5137</v>
      </c>
      <c r="J137" s="112" t="n">
        <v>5137</v>
      </c>
      <c r="K137" s="112" t="n">
        <v>5137</v>
      </c>
      <c r="L137" s="112" t="n">
        <v>5137</v>
      </c>
      <c r="M137" s="112" t="n">
        <v>5137</v>
      </c>
      <c r="N137" s="112" t="n">
        <v>5137</v>
      </c>
      <c r="O137" s="112" t="n">
        <v>5137</v>
      </c>
      <c r="P137" s="112" t="n">
        <v>5137</v>
      </c>
      <c r="Q137" s="112" t="n">
        <v>5137</v>
      </c>
      <c r="R137" s="112" t="n">
        <v>5137</v>
      </c>
      <c r="S137" s="112" t="n">
        <v>5137</v>
      </c>
      <c r="T137" s="112" t="n">
        <v>5137</v>
      </c>
      <c r="U137" s="112" t="n">
        <v>5137</v>
      </c>
      <c r="V137" s="112" t="n">
        <v>5137</v>
      </c>
      <c r="W137" s="112" t="n">
        <v>5137</v>
      </c>
      <c r="X137" s="112" t="n">
        <v>5137</v>
      </c>
      <c r="Y137" s="112" t="n">
        <v>5137</v>
      </c>
      <c r="Z137" s="112" t="n">
        <v>5137</v>
      </c>
      <c r="AA137" s="112" t="n">
        <v>5137</v>
      </c>
      <c r="AB137" s="112" t="n">
        <v>5137</v>
      </c>
      <c r="AC137" s="112" t="n">
        <v>5137</v>
      </c>
      <c r="AD137" s="112" t="n">
        <v>5137</v>
      </c>
      <c r="AE137" s="112" t="n">
        <v>5137</v>
      </c>
      <c r="AF137" s="112" t="n">
        <v>5137</v>
      </c>
      <c r="AG137" s="112" t="n">
        <v>5137</v>
      </c>
      <c r="AH137" s="112" t="n">
        <v>5137</v>
      </c>
      <c r="AI137" s="112" t="n">
        <v>5137</v>
      </c>
      <c r="AJ137" s="112" t="n">
        <v>5137</v>
      </c>
      <c r="AK137" s="112" t="n">
        <v>5145</v>
      </c>
      <c r="AL137" s="112" t="n">
        <v>5145</v>
      </c>
      <c r="AM137" s="112" t="n">
        <v>5145</v>
      </c>
      <c r="AN137" s="112" t="n">
        <v>5145</v>
      </c>
      <c r="AO137" s="112" t="n">
        <v>5145</v>
      </c>
      <c r="AP137" s="112" t="n">
        <v>5145</v>
      </c>
      <c r="AQ137" s="112" t="n">
        <v>5144</v>
      </c>
      <c r="AR137" s="112" t="n">
        <v>5144</v>
      </c>
      <c r="AS137" s="112" t="n">
        <v>5143</v>
      </c>
      <c r="AT137" s="112" t="n">
        <v>5143</v>
      </c>
      <c r="AU137" s="112" t="n">
        <v>5143</v>
      </c>
      <c r="AV137" s="112" t="n">
        <v>5143</v>
      </c>
      <c r="AW137" s="112" t="n">
        <v>5143</v>
      </c>
      <c r="AX137" s="112" t="n">
        <v>5142</v>
      </c>
      <c r="AY137" s="112" t="n">
        <v>5142</v>
      </c>
      <c r="AZ137" s="112" t="n">
        <v>5142</v>
      </c>
      <c r="BA137" s="112" t="n">
        <v>5142</v>
      </c>
      <c r="BB137" s="112" t="n">
        <v>5142</v>
      </c>
      <c r="BC137" s="112" t="n">
        <v>5142</v>
      </c>
      <c r="BD137" s="112" t="n">
        <v>5142</v>
      </c>
      <c r="BE137" s="112" t="n">
        <v>5164</v>
      </c>
      <c r="BF137" s="112" t="n">
        <v>5163</v>
      </c>
      <c r="BG137" s="112" t="n">
        <v>5162</v>
      </c>
      <c r="BH137" s="112" t="n">
        <v>5162</v>
      </c>
      <c r="BI137" s="112" t="n">
        <v>5162</v>
      </c>
      <c r="BJ137" s="112" t="n">
        <v>5162</v>
      </c>
      <c r="BK137" s="112" t="n">
        <v>5162</v>
      </c>
      <c r="BL137" s="112" t="n">
        <v>5160</v>
      </c>
      <c r="BM137" s="112" t="n">
        <v>5160</v>
      </c>
      <c r="BN137" s="112" t="n">
        <v>5160</v>
      </c>
      <c r="BO137" s="112" t="n">
        <v>5160</v>
      </c>
      <c r="BP137" s="112" t="n">
        <v>5160</v>
      </c>
      <c r="BQ137" s="112" t="n">
        <v>5160</v>
      </c>
      <c r="BR137" s="112" t="n">
        <v>5159</v>
      </c>
      <c r="BS137" s="112" t="n">
        <v>5158</v>
      </c>
      <c r="BT137" s="112" t="n">
        <v>5151</v>
      </c>
      <c r="BU137" s="112" t="n">
        <v>5147</v>
      </c>
      <c r="BV137" s="112" t="n">
        <v>5142</v>
      </c>
      <c r="BW137" s="112" t="n">
        <v>5141</v>
      </c>
      <c r="BX137" s="112" t="n">
        <v>5141</v>
      </c>
      <c r="BY137" s="112" t="n">
        <v>5140</v>
      </c>
      <c r="BZ137" s="112" t="n">
        <v>5140</v>
      </c>
      <c r="CA137" s="112" t="n">
        <v>5137</v>
      </c>
      <c r="CB137" s="112" t="n">
        <v>5137</v>
      </c>
      <c r="CC137" s="112" t="n">
        <v>5137</v>
      </c>
      <c r="CD137" s="112" t="n">
        <v>5135</v>
      </c>
      <c r="CE137" s="112" t="n">
        <v>5135</v>
      </c>
      <c r="CF137" s="112" t="n">
        <v>5135</v>
      </c>
      <c r="CG137" s="112" t="n">
        <v>5177</v>
      </c>
      <c r="CH137" s="112" t="n">
        <v>5175</v>
      </c>
      <c r="CI137" s="112" t="n">
        <v>5174</v>
      </c>
      <c r="CJ137" s="112" t="n">
        <v>5174</v>
      </c>
      <c r="CK137" s="112" t="n">
        <v>5174</v>
      </c>
      <c r="CL137" s="112" t="n">
        <v>5174</v>
      </c>
      <c r="CM137" s="112" t="n">
        <v>5174</v>
      </c>
      <c r="CN137" s="112" t="n">
        <v>5174</v>
      </c>
      <c r="CO137" s="112" t="n">
        <v>5173</v>
      </c>
      <c r="CP137" s="112" t="n">
        <v>5167</v>
      </c>
      <c r="CQ137" s="112" t="n">
        <v>5165</v>
      </c>
      <c r="CR137" s="112" t="n">
        <v>5163</v>
      </c>
      <c r="CS137" s="112" t="n">
        <v>5158</v>
      </c>
      <c r="CT137" s="112" t="n">
        <v>5138</v>
      </c>
      <c r="CU137" s="112" t="n">
        <v>5114</v>
      </c>
      <c r="CV137" s="112" t="n">
        <v>5120</v>
      </c>
      <c r="CW137" s="112" t="n">
        <v>5112</v>
      </c>
      <c r="CX137" s="112" t="n">
        <v>5111</v>
      </c>
      <c r="CY137" s="112" t="n">
        <v>5098</v>
      </c>
      <c r="CZ137" s="112" t="n">
        <v>5063</v>
      </c>
      <c r="DA137" s="112" t="n">
        <v>5027</v>
      </c>
      <c r="DB137" s="112" t="n">
        <v>4982</v>
      </c>
      <c r="DC137" s="112" t="n">
        <v>4959</v>
      </c>
      <c r="DD137" s="113" t="n">
        <v>4788</v>
      </c>
      <c r="DE137" s="45"/>
      <c r="DF137" s="18"/>
      <c r="DG137" s="18"/>
    </row>
    <row r="138" customFormat="false" ht="15" hidden="false" customHeight="false" outlineLevel="0" collapsed="false">
      <c r="A138" s="219" t="n">
        <f aca="false">A137-1</f>
        <v>43922</v>
      </c>
      <c r="B138" s="111" t="n">
        <v>4490</v>
      </c>
      <c r="C138" s="111" t="n">
        <v>4490</v>
      </c>
      <c r="D138" s="111" t="n">
        <v>4490</v>
      </c>
      <c r="E138" s="111" t="n">
        <v>4490</v>
      </c>
      <c r="F138" s="111" t="n">
        <v>4490</v>
      </c>
      <c r="G138" s="111" t="n">
        <v>4490</v>
      </c>
      <c r="H138" s="111" t="n">
        <v>4490</v>
      </c>
      <c r="I138" s="111" t="n">
        <v>4490</v>
      </c>
      <c r="J138" s="112" t="n">
        <v>4490</v>
      </c>
      <c r="K138" s="112" t="n">
        <v>4490</v>
      </c>
      <c r="L138" s="112" t="n">
        <v>4490</v>
      </c>
      <c r="M138" s="112" t="n">
        <v>4490</v>
      </c>
      <c r="N138" s="112" t="n">
        <v>4490</v>
      </c>
      <c r="O138" s="112" t="n">
        <v>4490</v>
      </c>
      <c r="P138" s="112" t="n">
        <v>4490</v>
      </c>
      <c r="Q138" s="112" t="n">
        <v>4490</v>
      </c>
      <c r="R138" s="112" t="n">
        <v>4490</v>
      </c>
      <c r="S138" s="112" t="n">
        <v>4490</v>
      </c>
      <c r="T138" s="112" t="n">
        <v>4490</v>
      </c>
      <c r="U138" s="112" t="n">
        <v>4490</v>
      </c>
      <c r="V138" s="112" t="n">
        <v>4490</v>
      </c>
      <c r="W138" s="112" t="n">
        <v>4490</v>
      </c>
      <c r="X138" s="112" t="n">
        <v>4490</v>
      </c>
      <c r="Y138" s="112" t="n">
        <v>4490</v>
      </c>
      <c r="Z138" s="112" t="n">
        <v>4490</v>
      </c>
      <c r="AA138" s="112" t="n">
        <v>4490</v>
      </c>
      <c r="AB138" s="112" t="n">
        <v>4490</v>
      </c>
      <c r="AC138" s="112" t="n">
        <v>4490</v>
      </c>
      <c r="AD138" s="112" t="n">
        <v>4490</v>
      </c>
      <c r="AE138" s="112" t="n">
        <v>4490</v>
      </c>
      <c r="AF138" s="112" t="n">
        <v>4490</v>
      </c>
      <c r="AG138" s="112" t="n">
        <v>4490</v>
      </c>
      <c r="AH138" s="112" t="n">
        <v>4490</v>
      </c>
      <c r="AI138" s="112" t="n">
        <v>4490</v>
      </c>
      <c r="AJ138" s="112" t="n">
        <v>4490</v>
      </c>
      <c r="AK138" s="112" t="n">
        <v>4499</v>
      </c>
      <c r="AL138" s="112" t="n">
        <v>4499</v>
      </c>
      <c r="AM138" s="112" t="n">
        <v>4499</v>
      </c>
      <c r="AN138" s="112" t="n">
        <v>4499</v>
      </c>
      <c r="AO138" s="112" t="n">
        <v>4499</v>
      </c>
      <c r="AP138" s="112" t="n">
        <v>4499</v>
      </c>
      <c r="AQ138" s="112" t="n">
        <v>4499</v>
      </c>
      <c r="AR138" s="112" t="n">
        <v>4499</v>
      </c>
      <c r="AS138" s="112" t="n">
        <v>4498</v>
      </c>
      <c r="AT138" s="112" t="n">
        <v>4498</v>
      </c>
      <c r="AU138" s="112" t="n">
        <v>4498</v>
      </c>
      <c r="AV138" s="112" t="n">
        <v>4498</v>
      </c>
      <c r="AW138" s="112" t="n">
        <v>4498</v>
      </c>
      <c r="AX138" s="112" t="n">
        <v>4498</v>
      </c>
      <c r="AY138" s="112" t="n">
        <v>4498</v>
      </c>
      <c r="AZ138" s="112" t="n">
        <v>4498</v>
      </c>
      <c r="BA138" s="112" t="n">
        <v>4498</v>
      </c>
      <c r="BB138" s="112" t="n">
        <v>4498</v>
      </c>
      <c r="BC138" s="112" t="n">
        <v>4498</v>
      </c>
      <c r="BD138" s="112" t="n">
        <v>4498</v>
      </c>
      <c r="BE138" s="112" t="n">
        <v>4520</v>
      </c>
      <c r="BF138" s="112" t="n">
        <v>4519</v>
      </c>
      <c r="BG138" s="112" t="n">
        <v>4518</v>
      </c>
      <c r="BH138" s="112" t="n">
        <v>4518</v>
      </c>
      <c r="BI138" s="112" t="n">
        <v>4518</v>
      </c>
      <c r="BJ138" s="112" t="n">
        <v>4518</v>
      </c>
      <c r="BK138" s="112" t="n">
        <v>4518</v>
      </c>
      <c r="BL138" s="112" t="n">
        <v>4516</v>
      </c>
      <c r="BM138" s="112" t="n">
        <v>4516</v>
      </c>
      <c r="BN138" s="112" t="n">
        <v>4516</v>
      </c>
      <c r="BO138" s="112" t="n">
        <v>4516</v>
      </c>
      <c r="BP138" s="112" t="n">
        <v>4516</v>
      </c>
      <c r="BQ138" s="112" t="n">
        <v>4516</v>
      </c>
      <c r="BR138" s="112" t="n">
        <v>4515</v>
      </c>
      <c r="BS138" s="112" t="n">
        <v>4514</v>
      </c>
      <c r="BT138" s="112" t="n">
        <v>4509</v>
      </c>
      <c r="BU138" s="112" t="n">
        <v>4505</v>
      </c>
      <c r="BV138" s="112" t="n">
        <v>4500</v>
      </c>
      <c r="BW138" s="112" t="n">
        <v>4499</v>
      </c>
      <c r="BX138" s="112" t="n">
        <v>4499</v>
      </c>
      <c r="BY138" s="112" t="n">
        <v>4498</v>
      </c>
      <c r="BZ138" s="112" t="n">
        <v>4498</v>
      </c>
      <c r="CA138" s="112" t="n">
        <v>4495</v>
      </c>
      <c r="CB138" s="112" t="n">
        <v>4495</v>
      </c>
      <c r="CC138" s="112" t="n">
        <v>4495</v>
      </c>
      <c r="CD138" s="112" t="n">
        <v>4493</v>
      </c>
      <c r="CE138" s="112" t="n">
        <v>4493</v>
      </c>
      <c r="CF138" s="112" t="n">
        <v>4493</v>
      </c>
      <c r="CG138" s="112" t="n">
        <v>4551</v>
      </c>
      <c r="CH138" s="112" t="n">
        <v>4549</v>
      </c>
      <c r="CI138" s="112" t="n">
        <v>4548</v>
      </c>
      <c r="CJ138" s="112" t="n">
        <v>4548</v>
      </c>
      <c r="CK138" s="112" t="n">
        <v>4548</v>
      </c>
      <c r="CL138" s="112" t="n">
        <v>4548</v>
      </c>
      <c r="CM138" s="112" t="n">
        <v>4548</v>
      </c>
      <c r="CN138" s="112" t="n">
        <v>4548</v>
      </c>
      <c r="CO138" s="112" t="n">
        <v>4547</v>
      </c>
      <c r="CP138" s="112" t="n">
        <v>4541</v>
      </c>
      <c r="CQ138" s="112" t="n">
        <v>4539</v>
      </c>
      <c r="CR138" s="112" t="n">
        <v>4537</v>
      </c>
      <c r="CS138" s="112" t="n">
        <v>4532</v>
      </c>
      <c r="CT138" s="112" t="n">
        <v>4515</v>
      </c>
      <c r="CU138" s="112" t="n">
        <v>4495</v>
      </c>
      <c r="CV138" s="112" t="n">
        <v>4507</v>
      </c>
      <c r="CW138" s="112" t="n">
        <v>4499</v>
      </c>
      <c r="CX138" s="112" t="n">
        <v>4498</v>
      </c>
      <c r="CY138" s="112" t="n">
        <v>4487</v>
      </c>
      <c r="CZ138" s="112" t="n">
        <v>4452</v>
      </c>
      <c r="DA138" s="112" t="n">
        <v>4419</v>
      </c>
      <c r="DB138" s="112" t="n">
        <v>4375</v>
      </c>
      <c r="DC138" s="112" t="n">
        <v>4354</v>
      </c>
      <c r="DD138" s="113" t="n">
        <v>4207</v>
      </c>
      <c r="DE138" s="45"/>
      <c r="DF138" s="18"/>
      <c r="DG138" s="18"/>
    </row>
    <row r="139" customFormat="false" ht="15" hidden="false" customHeight="false" outlineLevel="0" collapsed="false">
      <c r="A139" s="219" t="n">
        <f aca="false">A138-1</f>
        <v>43921</v>
      </c>
      <c r="B139" s="111" t="n">
        <v>3846</v>
      </c>
      <c r="C139" s="111" t="n">
        <v>3846</v>
      </c>
      <c r="D139" s="111" t="n">
        <v>3846</v>
      </c>
      <c r="E139" s="111" t="n">
        <v>3846</v>
      </c>
      <c r="F139" s="111" t="n">
        <v>3846</v>
      </c>
      <c r="G139" s="111" t="n">
        <v>3846</v>
      </c>
      <c r="H139" s="111" t="n">
        <v>3846</v>
      </c>
      <c r="I139" s="111" t="n">
        <v>3846</v>
      </c>
      <c r="J139" s="112" t="n">
        <v>3846</v>
      </c>
      <c r="K139" s="112" t="n">
        <v>3846</v>
      </c>
      <c r="L139" s="112" t="n">
        <v>3846</v>
      </c>
      <c r="M139" s="112" t="n">
        <v>3846</v>
      </c>
      <c r="N139" s="112" t="n">
        <v>3846</v>
      </c>
      <c r="O139" s="112" t="n">
        <v>3846</v>
      </c>
      <c r="P139" s="112" t="n">
        <v>3846</v>
      </c>
      <c r="Q139" s="112" t="n">
        <v>3846</v>
      </c>
      <c r="R139" s="112" t="n">
        <v>3846</v>
      </c>
      <c r="S139" s="112" t="n">
        <v>3846</v>
      </c>
      <c r="T139" s="112" t="n">
        <v>3846</v>
      </c>
      <c r="U139" s="112" t="n">
        <v>3846</v>
      </c>
      <c r="V139" s="112" t="n">
        <v>3846</v>
      </c>
      <c r="W139" s="112" t="n">
        <v>3846</v>
      </c>
      <c r="X139" s="112" t="n">
        <v>3846</v>
      </c>
      <c r="Y139" s="112" t="n">
        <v>3846</v>
      </c>
      <c r="Z139" s="112" t="n">
        <v>3846</v>
      </c>
      <c r="AA139" s="112" t="n">
        <v>3846</v>
      </c>
      <c r="AB139" s="112" t="n">
        <v>3846</v>
      </c>
      <c r="AC139" s="112" t="n">
        <v>3846</v>
      </c>
      <c r="AD139" s="112" t="n">
        <v>3846</v>
      </c>
      <c r="AE139" s="112" t="n">
        <v>3846</v>
      </c>
      <c r="AF139" s="112" t="n">
        <v>3846</v>
      </c>
      <c r="AG139" s="112" t="n">
        <v>3846</v>
      </c>
      <c r="AH139" s="112" t="n">
        <v>3846</v>
      </c>
      <c r="AI139" s="112" t="n">
        <v>3846</v>
      </c>
      <c r="AJ139" s="112" t="n">
        <v>3846</v>
      </c>
      <c r="AK139" s="112" t="n">
        <v>3854</v>
      </c>
      <c r="AL139" s="112" t="n">
        <v>3854</v>
      </c>
      <c r="AM139" s="112" t="n">
        <v>3854</v>
      </c>
      <c r="AN139" s="112" t="n">
        <v>3854</v>
      </c>
      <c r="AO139" s="112" t="n">
        <v>3854</v>
      </c>
      <c r="AP139" s="112" t="n">
        <v>3854</v>
      </c>
      <c r="AQ139" s="112" t="n">
        <v>3854</v>
      </c>
      <c r="AR139" s="112" t="n">
        <v>3854</v>
      </c>
      <c r="AS139" s="112" t="n">
        <v>3853</v>
      </c>
      <c r="AT139" s="112" t="n">
        <v>3853</v>
      </c>
      <c r="AU139" s="112" t="n">
        <v>3853</v>
      </c>
      <c r="AV139" s="112" t="n">
        <v>3853</v>
      </c>
      <c r="AW139" s="112" t="n">
        <v>3853</v>
      </c>
      <c r="AX139" s="112" t="n">
        <v>3853</v>
      </c>
      <c r="AY139" s="112" t="n">
        <v>3853</v>
      </c>
      <c r="AZ139" s="112" t="n">
        <v>3853</v>
      </c>
      <c r="BA139" s="112" t="n">
        <v>3853</v>
      </c>
      <c r="BB139" s="112" t="n">
        <v>3853</v>
      </c>
      <c r="BC139" s="112" t="n">
        <v>3853</v>
      </c>
      <c r="BD139" s="112" t="n">
        <v>3853</v>
      </c>
      <c r="BE139" s="112" t="n">
        <v>3875</v>
      </c>
      <c r="BF139" s="112" t="n">
        <v>3874</v>
      </c>
      <c r="BG139" s="112" t="n">
        <v>3873</v>
      </c>
      <c r="BH139" s="112" t="n">
        <v>3873</v>
      </c>
      <c r="BI139" s="112" t="n">
        <v>3873</v>
      </c>
      <c r="BJ139" s="112" t="n">
        <v>3873</v>
      </c>
      <c r="BK139" s="112" t="n">
        <v>3873</v>
      </c>
      <c r="BL139" s="112" t="n">
        <v>3873</v>
      </c>
      <c r="BM139" s="112" t="n">
        <v>3873</v>
      </c>
      <c r="BN139" s="112" t="n">
        <v>3873</v>
      </c>
      <c r="BO139" s="112" t="n">
        <v>3873</v>
      </c>
      <c r="BP139" s="112" t="n">
        <v>3873</v>
      </c>
      <c r="BQ139" s="112" t="n">
        <v>3873</v>
      </c>
      <c r="BR139" s="112" t="n">
        <v>3872</v>
      </c>
      <c r="BS139" s="112" t="n">
        <v>3871</v>
      </c>
      <c r="BT139" s="112" t="n">
        <v>3867</v>
      </c>
      <c r="BU139" s="112" t="n">
        <v>3863</v>
      </c>
      <c r="BV139" s="112" t="n">
        <v>3859</v>
      </c>
      <c r="BW139" s="112" t="n">
        <v>3858</v>
      </c>
      <c r="BX139" s="112" t="n">
        <v>3858</v>
      </c>
      <c r="BY139" s="112" t="n">
        <v>3857</v>
      </c>
      <c r="BZ139" s="112" t="n">
        <v>3857</v>
      </c>
      <c r="CA139" s="112" t="n">
        <v>3854</v>
      </c>
      <c r="CB139" s="112" t="n">
        <v>3854</v>
      </c>
      <c r="CC139" s="112" t="n">
        <v>3854</v>
      </c>
      <c r="CD139" s="112" t="n">
        <v>3852</v>
      </c>
      <c r="CE139" s="112" t="n">
        <v>3852</v>
      </c>
      <c r="CF139" s="112" t="n">
        <v>3852</v>
      </c>
      <c r="CG139" s="112" t="n">
        <v>3937</v>
      </c>
      <c r="CH139" s="112" t="n">
        <v>3934</v>
      </c>
      <c r="CI139" s="112" t="n">
        <v>3934</v>
      </c>
      <c r="CJ139" s="112" t="n">
        <v>3934</v>
      </c>
      <c r="CK139" s="112" t="n">
        <v>3934</v>
      </c>
      <c r="CL139" s="112" t="n">
        <v>3934</v>
      </c>
      <c r="CM139" s="112" t="n">
        <v>3934</v>
      </c>
      <c r="CN139" s="112" t="n">
        <v>3934</v>
      </c>
      <c r="CO139" s="112" t="n">
        <v>3933</v>
      </c>
      <c r="CP139" s="112" t="n">
        <v>3929</v>
      </c>
      <c r="CQ139" s="112" t="n">
        <v>3927</v>
      </c>
      <c r="CR139" s="112" t="n">
        <v>3925</v>
      </c>
      <c r="CS139" s="112" t="n">
        <v>3920</v>
      </c>
      <c r="CT139" s="112" t="n">
        <v>3904</v>
      </c>
      <c r="CU139" s="112" t="n">
        <v>3888</v>
      </c>
      <c r="CV139" s="112" t="n">
        <v>3902</v>
      </c>
      <c r="CW139" s="112" t="n">
        <v>3897</v>
      </c>
      <c r="CX139" s="112" t="n">
        <v>3896</v>
      </c>
      <c r="CY139" s="112" t="n">
        <v>3888</v>
      </c>
      <c r="CZ139" s="112" t="n">
        <v>3854</v>
      </c>
      <c r="DA139" s="112" t="n">
        <v>3825</v>
      </c>
      <c r="DB139" s="112" t="n">
        <v>3782</v>
      </c>
      <c r="DC139" s="112" t="n">
        <v>3762</v>
      </c>
      <c r="DD139" s="113" t="n">
        <v>3638</v>
      </c>
      <c r="DE139" s="45"/>
      <c r="DF139" s="18"/>
      <c r="DG139" s="18"/>
    </row>
    <row r="140" customFormat="false" ht="15" hidden="false" customHeight="false" outlineLevel="0" collapsed="false">
      <c r="A140" s="219" t="n">
        <f aca="false">A139-1</f>
        <v>43920</v>
      </c>
      <c r="B140" s="111" t="n">
        <v>3272</v>
      </c>
      <c r="C140" s="111" t="n">
        <v>3272</v>
      </c>
      <c r="D140" s="111" t="n">
        <v>3272</v>
      </c>
      <c r="E140" s="111" t="n">
        <v>3272</v>
      </c>
      <c r="F140" s="111" t="n">
        <v>3272</v>
      </c>
      <c r="G140" s="111" t="n">
        <v>3272</v>
      </c>
      <c r="H140" s="111" t="n">
        <v>3272</v>
      </c>
      <c r="I140" s="111" t="n">
        <v>3272</v>
      </c>
      <c r="J140" s="112" t="n">
        <v>3272</v>
      </c>
      <c r="K140" s="112" t="n">
        <v>3272</v>
      </c>
      <c r="L140" s="112" t="n">
        <v>3272</v>
      </c>
      <c r="M140" s="112" t="n">
        <v>3272</v>
      </c>
      <c r="N140" s="112" t="n">
        <v>3272</v>
      </c>
      <c r="O140" s="112" t="n">
        <v>3272</v>
      </c>
      <c r="P140" s="112" t="n">
        <v>3272</v>
      </c>
      <c r="Q140" s="112" t="n">
        <v>3272</v>
      </c>
      <c r="R140" s="112" t="n">
        <v>3272</v>
      </c>
      <c r="S140" s="112" t="n">
        <v>3272</v>
      </c>
      <c r="T140" s="112" t="n">
        <v>3272</v>
      </c>
      <c r="U140" s="112" t="n">
        <v>3272</v>
      </c>
      <c r="V140" s="112" t="n">
        <v>3272</v>
      </c>
      <c r="W140" s="112" t="n">
        <v>3272</v>
      </c>
      <c r="X140" s="112" t="n">
        <v>3272</v>
      </c>
      <c r="Y140" s="112" t="n">
        <v>3272</v>
      </c>
      <c r="Z140" s="112" t="n">
        <v>3272</v>
      </c>
      <c r="AA140" s="112" t="n">
        <v>3272</v>
      </c>
      <c r="AB140" s="112" t="n">
        <v>3272</v>
      </c>
      <c r="AC140" s="112" t="n">
        <v>3272</v>
      </c>
      <c r="AD140" s="112" t="n">
        <v>3272</v>
      </c>
      <c r="AE140" s="112" t="n">
        <v>3272</v>
      </c>
      <c r="AF140" s="112" t="n">
        <v>3272</v>
      </c>
      <c r="AG140" s="112" t="n">
        <v>3272</v>
      </c>
      <c r="AH140" s="112" t="n">
        <v>3272</v>
      </c>
      <c r="AI140" s="112" t="n">
        <v>3272</v>
      </c>
      <c r="AJ140" s="112" t="n">
        <v>3272</v>
      </c>
      <c r="AK140" s="112" t="n">
        <v>3280</v>
      </c>
      <c r="AL140" s="112" t="n">
        <v>3280</v>
      </c>
      <c r="AM140" s="112" t="n">
        <v>3280</v>
      </c>
      <c r="AN140" s="112" t="n">
        <v>3280</v>
      </c>
      <c r="AO140" s="112" t="n">
        <v>3280</v>
      </c>
      <c r="AP140" s="112" t="n">
        <v>3280</v>
      </c>
      <c r="AQ140" s="112" t="n">
        <v>3280</v>
      </c>
      <c r="AR140" s="112" t="n">
        <v>3280</v>
      </c>
      <c r="AS140" s="112" t="n">
        <v>3279</v>
      </c>
      <c r="AT140" s="112" t="n">
        <v>3279</v>
      </c>
      <c r="AU140" s="112" t="n">
        <v>3279</v>
      </c>
      <c r="AV140" s="112" t="n">
        <v>3279</v>
      </c>
      <c r="AW140" s="112" t="n">
        <v>3279</v>
      </c>
      <c r="AX140" s="112" t="n">
        <v>3279</v>
      </c>
      <c r="AY140" s="112" t="n">
        <v>3279</v>
      </c>
      <c r="AZ140" s="112" t="n">
        <v>3279</v>
      </c>
      <c r="BA140" s="112" t="n">
        <v>3279</v>
      </c>
      <c r="BB140" s="112" t="n">
        <v>3279</v>
      </c>
      <c r="BC140" s="112" t="n">
        <v>3279</v>
      </c>
      <c r="BD140" s="112" t="n">
        <v>3279</v>
      </c>
      <c r="BE140" s="112" t="n">
        <v>3301</v>
      </c>
      <c r="BF140" s="112" t="n">
        <v>3300</v>
      </c>
      <c r="BG140" s="112" t="n">
        <v>3299</v>
      </c>
      <c r="BH140" s="112" t="n">
        <v>3299</v>
      </c>
      <c r="BI140" s="112" t="n">
        <v>3299</v>
      </c>
      <c r="BJ140" s="112" t="n">
        <v>3299</v>
      </c>
      <c r="BK140" s="112" t="n">
        <v>3299</v>
      </c>
      <c r="BL140" s="112" t="n">
        <v>3299</v>
      </c>
      <c r="BM140" s="112" t="n">
        <v>3299</v>
      </c>
      <c r="BN140" s="112" t="n">
        <v>3299</v>
      </c>
      <c r="BO140" s="112" t="n">
        <v>3299</v>
      </c>
      <c r="BP140" s="112" t="n">
        <v>3299</v>
      </c>
      <c r="BQ140" s="112" t="n">
        <v>3299</v>
      </c>
      <c r="BR140" s="112" t="n">
        <v>3298</v>
      </c>
      <c r="BS140" s="112" t="n">
        <v>3297</v>
      </c>
      <c r="BT140" s="112" t="n">
        <v>3294</v>
      </c>
      <c r="BU140" s="112" t="n">
        <v>3290</v>
      </c>
      <c r="BV140" s="112" t="n">
        <v>3286</v>
      </c>
      <c r="BW140" s="112" t="n">
        <v>3285</v>
      </c>
      <c r="BX140" s="112" t="n">
        <v>3285</v>
      </c>
      <c r="BY140" s="112" t="n">
        <v>3284</v>
      </c>
      <c r="BZ140" s="112" t="n">
        <v>3284</v>
      </c>
      <c r="CA140" s="112" t="n">
        <v>3281</v>
      </c>
      <c r="CB140" s="112" t="n">
        <v>3281</v>
      </c>
      <c r="CC140" s="112" t="n">
        <v>3281</v>
      </c>
      <c r="CD140" s="112" t="n">
        <v>3279</v>
      </c>
      <c r="CE140" s="112" t="n">
        <v>3279</v>
      </c>
      <c r="CF140" s="112" t="n">
        <v>3279</v>
      </c>
      <c r="CG140" s="112" t="n">
        <v>3565</v>
      </c>
      <c r="CH140" s="112" t="n">
        <v>3563</v>
      </c>
      <c r="CI140" s="112" t="n">
        <v>3563</v>
      </c>
      <c r="CJ140" s="112" t="n">
        <v>3563</v>
      </c>
      <c r="CK140" s="112" t="n">
        <v>3563</v>
      </c>
      <c r="CL140" s="112" t="n">
        <v>3563</v>
      </c>
      <c r="CM140" s="112" t="n">
        <v>3563</v>
      </c>
      <c r="CN140" s="112" t="n">
        <v>3563</v>
      </c>
      <c r="CO140" s="112" t="n">
        <v>3562</v>
      </c>
      <c r="CP140" s="112" t="n">
        <v>3558</v>
      </c>
      <c r="CQ140" s="112" t="n">
        <v>3556</v>
      </c>
      <c r="CR140" s="112" t="n">
        <v>3554</v>
      </c>
      <c r="CS140" s="112" t="n">
        <v>3549</v>
      </c>
      <c r="CT140" s="112" t="n">
        <v>3535</v>
      </c>
      <c r="CU140" s="112" t="n">
        <v>3521</v>
      </c>
      <c r="CV140" s="112" t="n">
        <v>3539</v>
      </c>
      <c r="CW140" s="112" t="n">
        <v>3537</v>
      </c>
      <c r="CX140" s="112" t="n">
        <v>3536</v>
      </c>
      <c r="CY140" s="112" t="n">
        <v>3529</v>
      </c>
      <c r="CZ140" s="112" t="n">
        <v>3496</v>
      </c>
      <c r="DA140" s="112" t="n">
        <v>3468</v>
      </c>
      <c r="DB140" s="112" t="n">
        <v>3427</v>
      </c>
      <c r="DC140" s="112" t="n">
        <v>3409</v>
      </c>
      <c r="DD140" s="113" t="n">
        <v>3309</v>
      </c>
      <c r="DE140" s="45"/>
      <c r="DF140" s="18"/>
      <c r="DG140" s="18"/>
    </row>
    <row r="141" customFormat="false" ht="15" hidden="false" customHeight="false" outlineLevel="0" collapsed="false">
      <c r="A141" s="219" t="n">
        <f aca="false">A140-1</f>
        <v>43919</v>
      </c>
      <c r="B141" s="111" t="n">
        <v>2776</v>
      </c>
      <c r="C141" s="111" t="n">
        <v>2776</v>
      </c>
      <c r="D141" s="111" t="n">
        <v>2776</v>
      </c>
      <c r="E141" s="111" t="n">
        <v>2776</v>
      </c>
      <c r="F141" s="111" t="n">
        <v>2776</v>
      </c>
      <c r="G141" s="111" t="n">
        <v>2776</v>
      </c>
      <c r="H141" s="111" t="n">
        <v>2776</v>
      </c>
      <c r="I141" s="111" t="n">
        <v>2776</v>
      </c>
      <c r="J141" s="112" t="n">
        <v>2776</v>
      </c>
      <c r="K141" s="112" t="n">
        <v>2776</v>
      </c>
      <c r="L141" s="112" t="n">
        <v>2776</v>
      </c>
      <c r="M141" s="112" t="n">
        <v>2776</v>
      </c>
      <c r="N141" s="112" t="n">
        <v>2776</v>
      </c>
      <c r="O141" s="112" t="n">
        <v>2776</v>
      </c>
      <c r="P141" s="112" t="n">
        <v>2776</v>
      </c>
      <c r="Q141" s="112" t="n">
        <v>2776</v>
      </c>
      <c r="R141" s="112" t="n">
        <v>2776</v>
      </c>
      <c r="S141" s="112" t="n">
        <v>2776</v>
      </c>
      <c r="T141" s="112" t="n">
        <v>2776</v>
      </c>
      <c r="U141" s="112" t="n">
        <v>2776</v>
      </c>
      <c r="V141" s="112" t="n">
        <v>2776</v>
      </c>
      <c r="W141" s="112" t="n">
        <v>2776</v>
      </c>
      <c r="X141" s="112" t="n">
        <v>2776</v>
      </c>
      <c r="Y141" s="112" t="n">
        <v>2776</v>
      </c>
      <c r="Z141" s="112" t="n">
        <v>2776</v>
      </c>
      <c r="AA141" s="112" t="n">
        <v>2776</v>
      </c>
      <c r="AB141" s="112" t="n">
        <v>2776</v>
      </c>
      <c r="AC141" s="112" t="n">
        <v>2776</v>
      </c>
      <c r="AD141" s="112" t="n">
        <v>2776</v>
      </c>
      <c r="AE141" s="112" t="n">
        <v>2776</v>
      </c>
      <c r="AF141" s="112" t="n">
        <v>2776</v>
      </c>
      <c r="AG141" s="112" t="n">
        <v>2776</v>
      </c>
      <c r="AH141" s="112" t="n">
        <v>2776</v>
      </c>
      <c r="AI141" s="112" t="n">
        <v>2776</v>
      </c>
      <c r="AJ141" s="112" t="n">
        <v>2776</v>
      </c>
      <c r="AK141" s="112" t="n">
        <v>2784</v>
      </c>
      <c r="AL141" s="112" t="n">
        <v>2784</v>
      </c>
      <c r="AM141" s="112" t="n">
        <v>2784</v>
      </c>
      <c r="AN141" s="112" t="n">
        <v>2784</v>
      </c>
      <c r="AO141" s="112" t="n">
        <v>2784</v>
      </c>
      <c r="AP141" s="112" t="n">
        <v>2784</v>
      </c>
      <c r="AQ141" s="112" t="n">
        <v>2784</v>
      </c>
      <c r="AR141" s="112" t="n">
        <v>2784</v>
      </c>
      <c r="AS141" s="112" t="n">
        <v>2783</v>
      </c>
      <c r="AT141" s="112" t="n">
        <v>2783</v>
      </c>
      <c r="AU141" s="112" t="n">
        <v>2783</v>
      </c>
      <c r="AV141" s="112" t="n">
        <v>2783</v>
      </c>
      <c r="AW141" s="112" t="n">
        <v>2783</v>
      </c>
      <c r="AX141" s="112" t="n">
        <v>2783</v>
      </c>
      <c r="AY141" s="112" t="n">
        <v>2783</v>
      </c>
      <c r="AZ141" s="112" t="n">
        <v>2783</v>
      </c>
      <c r="BA141" s="112" t="n">
        <v>2783</v>
      </c>
      <c r="BB141" s="112" t="n">
        <v>2783</v>
      </c>
      <c r="BC141" s="112" t="n">
        <v>2783</v>
      </c>
      <c r="BD141" s="112" t="n">
        <v>2783</v>
      </c>
      <c r="BE141" s="112" t="n">
        <v>2804</v>
      </c>
      <c r="BF141" s="112" t="n">
        <v>2803</v>
      </c>
      <c r="BG141" s="112" t="n">
        <v>2802</v>
      </c>
      <c r="BH141" s="112" t="n">
        <v>2802</v>
      </c>
      <c r="BI141" s="112" t="n">
        <v>2802</v>
      </c>
      <c r="BJ141" s="112" t="n">
        <v>2802</v>
      </c>
      <c r="BK141" s="112" t="n">
        <v>2802</v>
      </c>
      <c r="BL141" s="112" t="n">
        <v>2802</v>
      </c>
      <c r="BM141" s="112" t="n">
        <v>2802</v>
      </c>
      <c r="BN141" s="112" t="n">
        <v>2802</v>
      </c>
      <c r="BO141" s="112" t="n">
        <v>2802</v>
      </c>
      <c r="BP141" s="112" t="n">
        <v>2802</v>
      </c>
      <c r="BQ141" s="112" t="n">
        <v>2802</v>
      </c>
      <c r="BR141" s="112" t="n">
        <v>2801</v>
      </c>
      <c r="BS141" s="112" t="n">
        <v>2800</v>
      </c>
      <c r="BT141" s="112" t="n">
        <v>2798</v>
      </c>
      <c r="BU141" s="112" t="n">
        <v>2794</v>
      </c>
      <c r="BV141" s="112" t="n">
        <v>2791</v>
      </c>
      <c r="BW141" s="112" t="n">
        <v>2790</v>
      </c>
      <c r="BX141" s="112" t="n">
        <v>2790</v>
      </c>
      <c r="BY141" s="112" t="n">
        <v>2789</v>
      </c>
      <c r="BZ141" s="112" t="n">
        <v>2789</v>
      </c>
      <c r="CA141" s="112" t="n">
        <v>2787</v>
      </c>
      <c r="CB141" s="112" t="n">
        <v>2787</v>
      </c>
      <c r="CC141" s="112" t="n">
        <v>2787</v>
      </c>
      <c r="CD141" s="112" t="n">
        <v>2785</v>
      </c>
      <c r="CE141" s="112" t="n">
        <v>2785</v>
      </c>
      <c r="CF141" s="112" t="n">
        <v>2785</v>
      </c>
      <c r="CG141" s="112" t="n">
        <v>2958</v>
      </c>
      <c r="CH141" s="112" t="n">
        <v>2956</v>
      </c>
      <c r="CI141" s="112" t="n">
        <v>2956</v>
      </c>
      <c r="CJ141" s="112" t="n">
        <v>2956</v>
      </c>
      <c r="CK141" s="112" t="n">
        <v>2956</v>
      </c>
      <c r="CL141" s="112" t="n">
        <v>2956</v>
      </c>
      <c r="CM141" s="112" t="n">
        <v>2956</v>
      </c>
      <c r="CN141" s="112" t="n">
        <v>2956</v>
      </c>
      <c r="CO141" s="112" t="n">
        <v>2955</v>
      </c>
      <c r="CP141" s="112" t="n">
        <v>2951</v>
      </c>
      <c r="CQ141" s="112" t="n">
        <v>2949</v>
      </c>
      <c r="CR141" s="112" t="n">
        <v>2947</v>
      </c>
      <c r="CS141" s="112" t="n">
        <v>2942</v>
      </c>
      <c r="CT141" s="112" t="n">
        <v>2931</v>
      </c>
      <c r="CU141" s="112" t="n">
        <v>2921</v>
      </c>
      <c r="CV141" s="112" t="n">
        <v>2941</v>
      </c>
      <c r="CW141" s="112" t="n">
        <v>2940</v>
      </c>
      <c r="CX141" s="112" t="n">
        <v>2939</v>
      </c>
      <c r="CY141" s="112" t="n">
        <v>2933</v>
      </c>
      <c r="CZ141" s="112" t="n">
        <v>2903</v>
      </c>
      <c r="DA141" s="112" t="n">
        <v>2877</v>
      </c>
      <c r="DB141" s="112" t="n">
        <v>2837</v>
      </c>
      <c r="DC141" s="112" t="n">
        <v>2823</v>
      </c>
      <c r="DD141" s="113" t="n">
        <v>2728</v>
      </c>
      <c r="DE141" s="45"/>
      <c r="DF141" s="18"/>
      <c r="DG141" s="18"/>
    </row>
    <row r="142" customFormat="false" ht="15" hidden="false" customHeight="false" outlineLevel="0" collapsed="false">
      <c r="A142" s="219" t="n">
        <f aca="false">A141-1</f>
        <v>43918</v>
      </c>
      <c r="B142" s="111" t="n">
        <v>2339</v>
      </c>
      <c r="C142" s="111" t="n">
        <v>2339</v>
      </c>
      <c r="D142" s="111" t="n">
        <v>2339</v>
      </c>
      <c r="E142" s="111" t="n">
        <v>2339</v>
      </c>
      <c r="F142" s="111" t="n">
        <v>2339</v>
      </c>
      <c r="G142" s="111" t="n">
        <v>2339</v>
      </c>
      <c r="H142" s="111" t="n">
        <v>2339</v>
      </c>
      <c r="I142" s="111" t="n">
        <v>2339</v>
      </c>
      <c r="J142" s="112" t="n">
        <v>2339</v>
      </c>
      <c r="K142" s="112" t="n">
        <v>2339</v>
      </c>
      <c r="L142" s="112" t="n">
        <v>2339</v>
      </c>
      <c r="M142" s="112" t="n">
        <v>2339</v>
      </c>
      <c r="N142" s="112" t="n">
        <v>2339</v>
      </c>
      <c r="O142" s="112" t="n">
        <v>2339</v>
      </c>
      <c r="P142" s="112" t="n">
        <v>2339</v>
      </c>
      <c r="Q142" s="112" t="n">
        <v>2339</v>
      </c>
      <c r="R142" s="112" t="n">
        <v>2339</v>
      </c>
      <c r="S142" s="112" t="n">
        <v>2339</v>
      </c>
      <c r="T142" s="112" t="n">
        <v>2339</v>
      </c>
      <c r="U142" s="112" t="n">
        <v>2339</v>
      </c>
      <c r="V142" s="112" t="n">
        <v>2339</v>
      </c>
      <c r="W142" s="112" t="n">
        <v>2339</v>
      </c>
      <c r="X142" s="112" t="n">
        <v>2339</v>
      </c>
      <c r="Y142" s="112" t="n">
        <v>2339</v>
      </c>
      <c r="Z142" s="112" t="n">
        <v>2339</v>
      </c>
      <c r="AA142" s="112" t="n">
        <v>2339</v>
      </c>
      <c r="AB142" s="112" t="n">
        <v>2339</v>
      </c>
      <c r="AC142" s="112" t="n">
        <v>2339</v>
      </c>
      <c r="AD142" s="112" t="n">
        <v>2339</v>
      </c>
      <c r="AE142" s="112" t="n">
        <v>2339</v>
      </c>
      <c r="AF142" s="112" t="n">
        <v>2339</v>
      </c>
      <c r="AG142" s="112" t="n">
        <v>2339</v>
      </c>
      <c r="AH142" s="112" t="n">
        <v>2339</v>
      </c>
      <c r="AI142" s="112" t="n">
        <v>2339</v>
      </c>
      <c r="AJ142" s="112" t="n">
        <v>2339</v>
      </c>
      <c r="AK142" s="112" t="n">
        <v>2346</v>
      </c>
      <c r="AL142" s="112" t="n">
        <v>2346</v>
      </c>
      <c r="AM142" s="112" t="n">
        <v>2346</v>
      </c>
      <c r="AN142" s="112" t="n">
        <v>2346</v>
      </c>
      <c r="AO142" s="112" t="n">
        <v>2346</v>
      </c>
      <c r="AP142" s="112" t="n">
        <v>2346</v>
      </c>
      <c r="AQ142" s="112" t="n">
        <v>2346</v>
      </c>
      <c r="AR142" s="112" t="n">
        <v>2346</v>
      </c>
      <c r="AS142" s="112" t="n">
        <v>2345</v>
      </c>
      <c r="AT142" s="112" t="n">
        <v>2345</v>
      </c>
      <c r="AU142" s="112" t="n">
        <v>2345</v>
      </c>
      <c r="AV142" s="112" t="n">
        <v>2345</v>
      </c>
      <c r="AW142" s="112" t="n">
        <v>2345</v>
      </c>
      <c r="AX142" s="112" t="n">
        <v>2345</v>
      </c>
      <c r="AY142" s="112" t="n">
        <v>2345</v>
      </c>
      <c r="AZ142" s="112" t="n">
        <v>2345</v>
      </c>
      <c r="BA142" s="112" t="n">
        <v>2345</v>
      </c>
      <c r="BB142" s="112" t="n">
        <v>2345</v>
      </c>
      <c r="BC142" s="112" t="n">
        <v>2345</v>
      </c>
      <c r="BD142" s="112" t="n">
        <v>2345</v>
      </c>
      <c r="BE142" s="112" t="n">
        <v>2365</v>
      </c>
      <c r="BF142" s="112" t="n">
        <v>2365</v>
      </c>
      <c r="BG142" s="112" t="n">
        <v>2364</v>
      </c>
      <c r="BH142" s="112" t="n">
        <v>2364</v>
      </c>
      <c r="BI142" s="112" t="n">
        <v>2364</v>
      </c>
      <c r="BJ142" s="112" t="n">
        <v>2364</v>
      </c>
      <c r="BK142" s="112" t="n">
        <v>2364</v>
      </c>
      <c r="BL142" s="112" t="n">
        <v>2364</v>
      </c>
      <c r="BM142" s="112" t="n">
        <v>2364</v>
      </c>
      <c r="BN142" s="112" t="n">
        <v>2364</v>
      </c>
      <c r="BO142" s="112" t="n">
        <v>2364</v>
      </c>
      <c r="BP142" s="112" t="n">
        <v>2364</v>
      </c>
      <c r="BQ142" s="112" t="n">
        <v>2364</v>
      </c>
      <c r="BR142" s="112" t="n">
        <v>2363</v>
      </c>
      <c r="BS142" s="112" t="n">
        <v>2362</v>
      </c>
      <c r="BT142" s="112" t="n">
        <v>2361</v>
      </c>
      <c r="BU142" s="112" t="n">
        <v>2357</v>
      </c>
      <c r="BV142" s="112" t="n">
        <v>2354</v>
      </c>
      <c r="BW142" s="112" t="n">
        <v>2353</v>
      </c>
      <c r="BX142" s="112" t="n">
        <v>2353</v>
      </c>
      <c r="BY142" s="112" t="n">
        <v>2352</v>
      </c>
      <c r="BZ142" s="112" t="n">
        <v>2352</v>
      </c>
      <c r="CA142" s="112" t="n">
        <v>2350</v>
      </c>
      <c r="CB142" s="112" t="n">
        <v>2350</v>
      </c>
      <c r="CC142" s="112" t="n">
        <v>2350</v>
      </c>
      <c r="CD142" s="112" t="n">
        <v>2348</v>
      </c>
      <c r="CE142" s="112" t="n">
        <v>2348</v>
      </c>
      <c r="CF142" s="112" t="n">
        <v>2348</v>
      </c>
      <c r="CG142" s="112" t="n">
        <v>2346</v>
      </c>
      <c r="CH142" s="112" t="n">
        <v>2344</v>
      </c>
      <c r="CI142" s="112" t="n">
        <v>2344</v>
      </c>
      <c r="CJ142" s="112" t="n">
        <v>2344</v>
      </c>
      <c r="CK142" s="112" t="n">
        <v>2344</v>
      </c>
      <c r="CL142" s="112" t="n">
        <v>2344</v>
      </c>
      <c r="CM142" s="112" t="n">
        <v>2344</v>
      </c>
      <c r="CN142" s="112" t="n">
        <v>2344</v>
      </c>
      <c r="CO142" s="112" t="n">
        <v>2343</v>
      </c>
      <c r="CP142" s="112" t="n">
        <v>2339</v>
      </c>
      <c r="CQ142" s="112" t="n">
        <v>2337</v>
      </c>
      <c r="CR142" s="112" t="n">
        <v>2335</v>
      </c>
      <c r="CS142" s="112" t="n">
        <v>2330</v>
      </c>
      <c r="CT142" s="112" t="n">
        <v>2319</v>
      </c>
      <c r="CU142" s="112" t="n">
        <v>2311</v>
      </c>
      <c r="CV142" s="112" t="n">
        <v>2332</v>
      </c>
      <c r="CW142" s="112" t="n">
        <v>2331</v>
      </c>
      <c r="CX142" s="112" t="n">
        <v>2331</v>
      </c>
      <c r="CY142" s="112" t="n">
        <v>2329</v>
      </c>
      <c r="CZ142" s="112" t="n">
        <v>2301</v>
      </c>
      <c r="DA142" s="112" t="n">
        <v>2275</v>
      </c>
      <c r="DB142" s="112" t="n">
        <v>2238</v>
      </c>
      <c r="DC142" s="112" t="n">
        <v>2224</v>
      </c>
      <c r="DD142" s="113" t="n">
        <v>2142</v>
      </c>
      <c r="DE142" s="45"/>
      <c r="DF142" s="18"/>
      <c r="DG142" s="18"/>
    </row>
    <row r="143" customFormat="false" ht="15" hidden="false" customHeight="false" outlineLevel="0" collapsed="false">
      <c r="A143" s="219" t="n">
        <f aca="false">A142-1</f>
        <v>43917</v>
      </c>
      <c r="B143" s="111" t="n">
        <v>1980</v>
      </c>
      <c r="C143" s="111" t="n">
        <v>1980</v>
      </c>
      <c r="D143" s="111" t="n">
        <v>1980</v>
      </c>
      <c r="E143" s="111" t="n">
        <v>1980</v>
      </c>
      <c r="F143" s="111" t="n">
        <v>1980</v>
      </c>
      <c r="G143" s="111" t="n">
        <v>1980</v>
      </c>
      <c r="H143" s="111" t="n">
        <v>1980</v>
      </c>
      <c r="I143" s="111" t="n">
        <v>1980</v>
      </c>
      <c r="J143" s="112" t="n">
        <v>1980</v>
      </c>
      <c r="K143" s="112" t="n">
        <v>1980</v>
      </c>
      <c r="L143" s="112" t="n">
        <v>1980</v>
      </c>
      <c r="M143" s="112" t="n">
        <v>1980</v>
      </c>
      <c r="N143" s="112" t="n">
        <v>1980</v>
      </c>
      <c r="O143" s="112" t="n">
        <v>1980</v>
      </c>
      <c r="P143" s="112" t="n">
        <v>1980</v>
      </c>
      <c r="Q143" s="112" t="n">
        <v>1980</v>
      </c>
      <c r="R143" s="112" t="n">
        <v>1980</v>
      </c>
      <c r="S143" s="112" t="n">
        <v>1980</v>
      </c>
      <c r="T143" s="112" t="n">
        <v>1980</v>
      </c>
      <c r="U143" s="112" t="n">
        <v>1980</v>
      </c>
      <c r="V143" s="112" t="n">
        <v>1980</v>
      </c>
      <c r="W143" s="112" t="n">
        <v>1980</v>
      </c>
      <c r="X143" s="112" t="n">
        <v>1980</v>
      </c>
      <c r="Y143" s="112" t="n">
        <v>1980</v>
      </c>
      <c r="Z143" s="112" t="n">
        <v>1980</v>
      </c>
      <c r="AA143" s="112" t="n">
        <v>1980</v>
      </c>
      <c r="AB143" s="112" t="n">
        <v>1980</v>
      </c>
      <c r="AC143" s="112" t="n">
        <v>1980</v>
      </c>
      <c r="AD143" s="112" t="n">
        <v>1980</v>
      </c>
      <c r="AE143" s="112" t="n">
        <v>1980</v>
      </c>
      <c r="AF143" s="112" t="n">
        <v>1980</v>
      </c>
      <c r="AG143" s="112" t="n">
        <v>1980</v>
      </c>
      <c r="AH143" s="112" t="n">
        <v>1980</v>
      </c>
      <c r="AI143" s="112" t="n">
        <v>1980</v>
      </c>
      <c r="AJ143" s="112" t="n">
        <v>1980</v>
      </c>
      <c r="AK143" s="112" t="n">
        <v>1987</v>
      </c>
      <c r="AL143" s="112" t="n">
        <v>1987</v>
      </c>
      <c r="AM143" s="112" t="n">
        <v>1987</v>
      </c>
      <c r="AN143" s="112" t="n">
        <v>1987</v>
      </c>
      <c r="AO143" s="112" t="n">
        <v>1987</v>
      </c>
      <c r="AP143" s="112" t="n">
        <v>1987</v>
      </c>
      <c r="AQ143" s="112" t="n">
        <v>1987</v>
      </c>
      <c r="AR143" s="112" t="n">
        <v>1987</v>
      </c>
      <c r="AS143" s="112" t="n">
        <v>1986</v>
      </c>
      <c r="AT143" s="112" t="n">
        <v>1986</v>
      </c>
      <c r="AU143" s="112" t="n">
        <v>1986</v>
      </c>
      <c r="AV143" s="112" t="n">
        <v>1986</v>
      </c>
      <c r="AW143" s="112" t="n">
        <v>1986</v>
      </c>
      <c r="AX143" s="112" t="n">
        <v>1986</v>
      </c>
      <c r="AY143" s="112" t="n">
        <v>1986</v>
      </c>
      <c r="AZ143" s="112" t="n">
        <v>1986</v>
      </c>
      <c r="BA143" s="112" t="n">
        <v>1986</v>
      </c>
      <c r="BB143" s="112" t="n">
        <v>1986</v>
      </c>
      <c r="BC143" s="112" t="n">
        <v>1986</v>
      </c>
      <c r="BD143" s="112" t="n">
        <v>1986</v>
      </c>
      <c r="BE143" s="112" t="n">
        <v>2006</v>
      </c>
      <c r="BF143" s="112" t="n">
        <v>2006</v>
      </c>
      <c r="BG143" s="112" t="n">
        <v>2005</v>
      </c>
      <c r="BH143" s="112" t="n">
        <v>2005</v>
      </c>
      <c r="BI143" s="112" t="n">
        <v>2005</v>
      </c>
      <c r="BJ143" s="112" t="n">
        <v>2005</v>
      </c>
      <c r="BK143" s="112" t="n">
        <v>2005</v>
      </c>
      <c r="BL143" s="112" t="n">
        <v>2005</v>
      </c>
      <c r="BM143" s="112" t="n">
        <v>2005</v>
      </c>
      <c r="BN143" s="112" t="n">
        <v>2005</v>
      </c>
      <c r="BO143" s="112" t="n">
        <v>2005</v>
      </c>
      <c r="BP143" s="112" t="n">
        <v>2005</v>
      </c>
      <c r="BQ143" s="112" t="n">
        <v>2005</v>
      </c>
      <c r="BR143" s="112" t="n">
        <v>2004</v>
      </c>
      <c r="BS143" s="112" t="n">
        <v>2003</v>
      </c>
      <c r="BT143" s="112" t="n">
        <v>2002</v>
      </c>
      <c r="BU143" s="112" t="n">
        <v>1998</v>
      </c>
      <c r="BV143" s="112" t="n">
        <v>1996</v>
      </c>
      <c r="BW143" s="112" t="n">
        <v>1995</v>
      </c>
      <c r="BX143" s="112" t="n">
        <v>1995</v>
      </c>
      <c r="BY143" s="112" t="n">
        <v>1994</v>
      </c>
      <c r="BZ143" s="112" t="n">
        <v>1994</v>
      </c>
      <c r="CA143" s="112" t="n">
        <v>1992</v>
      </c>
      <c r="CB143" s="112" t="n">
        <v>1992</v>
      </c>
      <c r="CC143" s="112" t="n">
        <v>1992</v>
      </c>
      <c r="CD143" s="112" t="n">
        <v>1991</v>
      </c>
      <c r="CE143" s="112" t="n">
        <v>1991</v>
      </c>
      <c r="CF143" s="112" t="n">
        <v>1991</v>
      </c>
      <c r="CG143" s="112" t="n">
        <v>1989</v>
      </c>
      <c r="CH143" s="112" t="n">
        <v>1987</v>
      </c>
      <c r="CI143" s="112" t="n">
        <v>1987</v>
      </c>
      <c r="CJ143" s="112" t="n">
        <v>1987</v>
      </c>
      <c r="CK143" s="112" t="n">
        <v>1987</v>
      </c>
      <c r="CL143" s="112" t="n">
        <v>1987</v>
      </c>
      <c r="CM143" s="112" t="n">
        <v>1987</v>
      </c>
      <c r="CN143" s="112" t="n">
        <v>1987</v>
      </c>
      <c r="CO143" s="112" t="n">
        <v>1986</v>
      </c>
      <c r="CP143" s="112" t="n">
        <v>1982</v>
      </c>
      <c r="CQ143" s="112" t="n">
        <v>1980</v>
      </c>
      <c r="CR143" s="112" t="n">
        <v>1978</v>
      </c>
      <c r="CS143" s="112" t="n">
        <v>1973</v>
      </c>
      <c r="CT143" s="112" t="n">
        <v>1962</v>
      </c>
      <c r="CU143" s="112" t="n">
        <v>1955</v>
      </c>
      <c r="CV143" s="112" t="n">
        <v>1976</v>
      </c>
      <c r="CW143" s="112" t="n">
        <v>1975</v>
      </c>
      <c r="CX143" s="112" t="n">
        <v>1975</v>
      </c>
      <c r="CY143" s="112" t="n">
        <v>1975</v>
      </c>
      <c r="CZ143" s="112" t="n">
        <v>1949</v>
      </c>
      <c r="DA143" s="112" t="n">
        <v>1923</v>
      </c>
      <c r="DB143" s="112" t="n">
        <v>1886</v>
      </c>
      <c r="DC143" s="112" t="n">
        <v>1875</v>
      </c>
      <c r="DD143" s="113" t="n">
        <v>1798</v>
      </c>
      <c r="DE143" s="45"/>
      <c r="DF143" s="18"/>
      <c r="DG143" s="18"/>
    </row>
    <row r="144" customFormat="false" ht="15" hidden="false" customHeight="false" outlineLevel="0" collapsed="false">
      <c r="A144" s="219" t="n">
        <f aca="false">A143-1</f>
        <v>43916</v>
      </c>
      <c r="B144" s="111" t="n">
        <v>1630</v>
      </c>
      <c r="C144" s="111" t="n">
        <v>1630</v>
      </c>
      <c r="D144" s="111" t="n">
        <v>1630</v>
      </c>
      <c r="E144" s="111" t="n">
        <v>1630</v>
      </c>
      <c r="F144" s="111" t="n">
        <v>1630</v>
      </c>
      <c r="G144" s="111" t="n">
        <v>1630</v>
      </c>
      <c r="H144" s="111" t="n">
        <v>1630</v>
      </c>
      <c r="I144" s="111" t="n">
        <v>1630</v>
      </c>
      <c r="J144" s="112" t="n">
        <v>1630</v>
      </c>
      <c r="K144" s="112" t="n">
        <v>1630</v>
      </c>
      <c r="L144" s="112" t="n">
        <v>1630</v>
      </c>
      <c r="M144" s="112" t="n">
        <v>1630</v>
      </c>
      <c r="N144" s="112" t="n">
        <v>1630</v>
      </c>
      <c r="O144" s="112" t="n">
        <v>1630</v>
      </c>
      <c r="P144" s="112" t="n">
        <v>1630</v>
      </c>
      <c r="Q144" s="112" t="n">
        <v>1630</v>
      </c>
      <c r="R144" s="112" t="n">
        <v>1630</v>
      </c>
      <c r="S144" s="112" t="n">
        <v>1630</v>
      </c>
      <c r="T144" s="112" t="n">
        <v>1630</v>
      </c>
      <c r="U144" s="112" t="n">
        <v>1630</v>
      </c>
      <c r="V144" s="112" t="n">
        <v>1630</v>
      </c>
      <c r="W144" s="112" t="n">
        <v>1630</v>
      </c>
      <c r="X144" s="112" t="n">
        <v>1630</v>
      </c>
      <c r="Y144" s="112" t="n">
        <v>1630</v>
      </c>
      <c r="Z144" s="112" t="n">
        <v>1630</v>
      </c>
      <c r="AA144" s="112" t="n">
        <v>1630</v>
      </c>
      <c r="AB144" s="112" t="n">
        <v>1630</v>
      </c>
      <c r="AC144" s="112" t="n">
        <v>1630</v>
      </c>
      <c r="AD144" s="112" t="n">
        <v>1630</v>
      </c>
      <c r="AE144" s="112" t="n">
        <v>1630</v>
      </c>
      <c r="AF144" s="112" t="n">
        <v>1630</v>
      </c>
      <c r="AG144" s="112" t="n">
        <v>1630</v>
      </c>
      <c r="AH144" s="112" t="n">
        <v>1630</v>
      </c>
      <c r="AI144" s="112" t="n">
        <v>1630</v>
      </c>
      <c r="AJ144" s="112" t="n">
        <v>1630</v>
      </c>
      <c r="AK144" s="112" t="n">
        <v>1636</v>
      </c>
      <c r="AL144" s="112" t="n">
        <v>1636</v>
      </c>
      <c r="AM144" s="112" t="n">
        <v>1636</v>
      </c>
      <c r="AN144" s="112" t="n">
        <v>1636</v>
      </c>
      <c r="AO144" s="112" t="n">
        <v>1636</v>
      </c>
      <c r="AP144" s="112" t="n">
        <v>1636</v>
      </c>
      <c r="AQ144" s="112" t="n">
        <v>1636</v>
      </c>
      <c r="AR144" s="112" t="n">
        <v>1636</v>
      </c>
      <c r="AS144" s="112" t="n">
        <v>1636</v>
      </c>
      <c r="AT144" s="112" t="n">
        <v>1636</v>
      </c>
      <c r="AU144" s="112" t="n">
        <v>1636</v>
      </c>
      <c r="AV144" s="112" t="n">
        <v>1636</v>
      </c>
      <c r="AW144" s="112" t="n">
        <v>1636</v>
      </c>
      <c r="AX144" s="112" t="n">
        <v>1636</v>
      </c>
      <c r="AY144" s="112" t="n">
        <v>1636</v>
      </c>
      <c r="AZ144" s="112" t="n">
        <v>1636</v>
      </c>
      <c r="BA144" s="112" t="n">
        <v>1636</v>
      </c>
      <c r="BB144" s="112" t="n">
        <v>1636</v>
      </c>
      <c r="BC144" s="112" t="n">
        <v>1636</v>
      </c>
      <c r="BD144" s="112" t="n">
        <v>1636</v>
      </c>
      <c r="BE144" s="112" t="n">
        <v>1656</v>
      </c>
      <c r="BF144" s="112" t="n">
        <v>1656</v>
      </c>
      <c r="BG144" s="112" t="n">
        <v>1655</v>
      </c>
      <c r="BH144" s="112" t="n">
        <v>1655</v>
      </c>
      <c r="BI144" s="112" t="n">
        <v>1655</v>
      </c>
      <c r="BJ144" s="112" t="n">
        <v>1655</v>
      </c>
      <c r="BK144" s="112" t="n">
        <v>1655</v>
      </c>
      <c r="BL144" s="112" t="n">
        <v>1655</v>
      </c>
      <c r="BM144" s="112" t="n">
        <v>1655</v>
      </c>
      <c r="BN144" s="112" t="n">
        <v>1655</v>
      </c>
      <c r="BO144" s="112" t="n">
        <v>1655</v>
      </c>
      <c r="BP144" s="112" t="n">
        <v>1655</v>
      </c>
      <c r="BQ144" s="112" t="n">
        <v>1655</v>
      </c>
      <c r="BR144" s="112" t="n">
        <v>1654</v>
      </c>
      <c r="BS144" s="112" t="n">
        <v>1653</v>
      </c>
      <c r="BT144" s="112" t="n">
        <v>1652</v>
      </c>
      <c r="BU144" s="112" t="n">
        <v>1648</v>
      </c>
      <c r="BV144" s="112" t="n">
        <v>1646</v>
      </c>
      <c r="BW144" s="112" t="n">
        <v>1645</v>
      </c>
      <c r="BX144" s="112" t="n">
        <v>1645</v>
      </c>
      <c r="BY144" s="112" t="n">
        <v>1644</v>
      </c>
      <c r="BZ144" s="112" t="n">
        <v>1644</v>
      </c>
      <c r="CA144" s="112" t="n">
        <v>1643</v>
      </c>
      <c r="CB144" s="112" t="n">
        <v>1643</v>
      </c>
      <c r="CC144" s="112" t="n">
        <v>1643</v>
      </c>
      <c r="CD144" s="112" t="n">
        <v>1642</v>
      </c>
      <c r="CE144" s="112" t="n">
        <v>1642</v>
      </c>
      <c r="CF144" s="112" t="n">
        <v>1642</v>
      </c>
      <c r="CG144" s="112" t="n">
        <v>1628</v>
      </c>
      <c r="CH144" s="112" t="n">
        <v>1627</v>
      </c>
      <c r="CI144" s="112" t="n">
        <v>1627</v>
      </c>
      <c r="CJ144" s="112" t="n">
        <v>1627</v>
      </c>
      <c r="CK144" s="112" t="n">
        <v>1627</v>
      </c>
      <c r="CL144" s="112" t="n">
        <v>1627</v>
      </c>
      <c r="CM144" s="112" t="n">
        <v>1627</v>
      </c>
      <c r="CN144" s="112" t="n">
        <v>1627</v>
      </c>
      <c r="CO144" s="112" t="n">
        <v>1627</v>
      </c>
      <c r="CP144" s="112" t="n">
        <v>1624</v>
      </c>
      <c r="CQ144" s="112" t="n">
        <v>1622</v>
      </c>
      <c r="CR144" s="112" t="n">
        <v>1620</v>
      </c>
      <c r="CS144" s="112" t="n">
        <v>1615</v>
      </c>
      <c r="CT144" s="112" t="n">
        <v>1605</v>
      </c>
      <c r="CU144" s="112" t="n">
        <v>1599</v>
      </c>
      <c r="CV144" s="112" t="n">
        <v>1621</v>
      </c>
      <c r="CW144" s="112" t="n">
        <v>1620</v>
      </c>
      <c r="CX144" s="112" t="n">
        <v>1620</v>
      </c>
      <c r="CY144" s="112" t="n">
        <v>1620</v>
      </c>
      <c r="CZ144" s="112" t="n">
        <v>1595</v>
      </c>
      <c r="DA144" s="112" t="n">
        <v>1573</v>
      </c>
      <c r="DB144" s="112" t="n">
        <v>1537</v>
      </c>
      <c r="DC144" s="112" t="n">
        <v>1526</v>
      </c>
      <c r="DD144" s="113" t="n">
        <v>1457</v>
      </c>
      <c r="DE144" s="45"/>
      <c r="DF144" s="18"/>
      <c r="DG144" s="18"/>
    </row>
    <row r="145" customFormat="false" ht="15" hidden="false" customHeight="false" outlineLevel="0" collapsed="false">
      <c r="A145" s="219" t="n">
        <f aca="false">A144-1</f>
        <v>43915</v>
      </c>
      <c r="B145" s="111" t="n">
        <v>1305</v>
      </c>
      <c r="C145" s="111" t="n">
        <v>1305</v>
      </c>
      <c r="D145" s="111" t="n">
        <v>1305</v>
      </c>
      <c r="E145" s="111" t="n">
        <v>1305</v>
      </c>
      <c r="F145" s="111" t="n">
        <v>1305</v>
      </c>
      <c r="G145" s="111" t="n">
        <v>1305</v>
      </c>
      <c r="H145" s="111" t="n">
        <v>1305</v>
      </c>
      <c r="I145" s="111" t="n">
        <v>1305</v>
      </c>
      <c r="J145" s="112" t="n">
        <v>1305</v>
      </c>
      <c r="K145" s="112" t="n">
        <v>1305</v>
      </c>
      <c r="L145" s="112" t="n">
        <v>1305</v>
      </c>
      <c r="M145" s="112" t="n">
        <v>1305</v>
      </c>
      <c r="N145" s="112" t="n">
        <v>1305</v>
      </c>
      <c r="O145" s="112" t="n">
        <v>1305</v>
      </c>
      <c r="P145" s="112" t="n">
        <v>1305</v>
      </c>
      <c r="Q145" s="112" t="n">
        <v>1305</v>
      </c>
      <c r="R145" s="112" t="n">
        <v>1305</v>
      </c>
      <c r="S145" s="112" t="n">
        <v>1305</v>
      </c>
      <c r="T145" s="112" t="n">
        <v>1305</v>
      </c>
      <c r="U145" s="112" t="n">
        <v>1305</v>
      </c>
      <c r="V145" s="112" t="n">
        <v>1305</v>
      </c>
      <c r="W145" s="112" t="n">
        <v>1305</v>
      </c>
      <c r="X145" s="112" t="n">
        <v>1305</v>
      </c>
      <c r="Y145" s="112" t="n">
        <v>1305</v>
      </c>
      <c r="Z145" s="112" t="n">
        <v>1305</v>
      </c>
      <c r="AA145" s="112" t="n">
        <v>1305</v>
      </c>
      <c r="AB145" s="112" t="n">
        <v>1305</v>
      </c>
      <c r="AC145" s="112" t="n">
        <v>1305</v>
      </c>
      <c r="AD145" s="112" t="n">
        <v>1305</v>
      </c>
      <c r="AE145" s="112" t="n">
        <v>1305</v>
      </c>
      <c r="AF145" s="112" t="n">
        <v>1305</v>
      </c>
      <c r="AG145" s="112" t="n">
        <v>1305</v>
      </c>
      <c r="AH145" s="112" t="n">
        <v>1305</v>
      </c>
      <c r="AI145" s="112" t="n">
        <v>1305</v>
      </c>
      <c r="AJ145" s="112" t="n">
        <v>1305</v>
      </c>
      <c r="AK145" s="112" t="n">
        <v>1311</v>
      </c>
      <c r="AL145" s="112" t="n">
        <v>1311</v>
      </c>
      <c r="AM145" s="112" t="n">
        <v>1311</v>
      </c>
      <c r="AN145" s="112" t="n">
        <v>1311</v>
      </c>
      <c r="AO145" s="112" t="n">
        <v>1311</v>
      </c>
      <c r="AP145" s="112" t="n">
        <v>1311</v>
      </c>
      <c r="AQ145" s="112" t="n">
        <v>1311</v>
      </c>
      <c r="AR145" s="112" t="n">
        <v>1311</v>
      </c>
      <c r="AS145" s="112" t="n">
        <v>1311</v>
      </c>
      <c r="AT145" s="112" t="n">
        <v>1311</v>
      </c>
      <c r="AU145" s="112" t="n">
        <v>1311</v>
      </c>
      <c r="AV145" s="112" t="n">
        <v>1311</v>
      </c>
      <c r="AW145" s="112" t="n">
        <v>1311</v>
      </c>
      <c r="AX145" s="112" t="n">
        <v>1311</v>
      </c>
      <c r="AY145" s="112" t="n">
        <v>1311</v>
      </c>
      <c r="AZ145" s="112" t="n">
        <v>1311</v>
      </c>
      <c r="BA145" s="112" t="n">
        <v>1311</v>
      </c>
      <c r="BB145" s="112" t="n">
        <v>1311</v>
      </c>
      <c r="BC145" s="112" t="n">
        <v>1311</v>
      </c>
      <c r="BD145" s="112" t="n">
        <v>1311</v>
      </c>
      <c r="BE145" s="112" t="n">
        <v>1330</v>
      </c>
      <c r="BF145" s="112" t="n">
        <v>1330</v>
      </c>
      <c r="BG145" s="112" t="n">
        <v>1330</v>
      </c>
      <c r="BH145" s="112" t="n">
        <v>1330</v>
      </c>
      <c r="BI145" s="112" t="n">
        <v>1330</v>
      </c>
      <c r="BJ145" s="112" t="n">
        <v>1330</v>
      </c>
      <c r="BK145" s="112" t="n">
        <v>1330</v>
      </c>
      <c r="BL145" s="112" t="n">
        <v>1330</v>
      </c>
      <c r="BM145" s="112" t="n">
        <v>1330</v>
      </c>
      <c r="BN145" s="112" t="n">
        <v>1330</v>
      </c>
      <c r="BO145" s="112" t="n">
        <v>1330</v>
      </c>
      <c r="BP145" s="112" t="n">
        <v>1330</v>
      </c>
      <c r="BQ145" s="112" t="n">
        <v>1330</v>
      </c>
      <c r="BR145" s="112" t="n">
        <v>1329</v>
      </c>
      <c r="BS145" s="112" t="n">
        <v>1328</v>
      </c>
      <c r="BT145" s="112" t="n">
        <v>1327</v>
      </c>
      <c r="BU145" s="112" t="n">
        <v>1323</v>
      </c>
      <c r="BV145" s="112" t="n">
        <v>1321</v>
      </c>
      <c r="BW145" s="112" t="n">
        <v>1320</v>
      </c>
      <c r="BX145" s="112" t="n">
        <v>1320</v>
      </c>
      <c r="BY145" s="112" t="n">
        <v>1319</v>
      </c>
      <c r="BZ145" s="112" t="n">
        <v>1319</v>
      </c>
      <c r="CA145" s="112" t="n">
        <v>1318</v>
      </c>
      <c r="CB145" s="112" t="n">
        <v>1318</v>
      </c>
      <c r="CC145" s="112" t="n">
        <v>1318</v>
      </c>
      <c r="CD145" s="112" t="n">
        <v>1317</v>
      </c>
      <c r="CE145" s="112" t="n">
        <v>1317</v>
      </c>
      <c r="CF145" s="112" t="n">
        <v>1317</v>
      </c>
      <c r="CG145" s="112" t="n">
        <v>1304</v>
      </c>
      <c r="CH145" s="112" t="n">
        <v>1303</v>
      </c>
      <c r="CI145" s="112" t="n">
        <v>1303</v>
      </c>
      <c r="CJ145" s="112" t="n">
        <v>1303</v>
      </c>
      <c r="CK145" s="112" t="n">
        <v>1303</v>
      </c>
      <c r="CL145" s="112" t="n">
        <v>1303</v>
      </c>
      <c r="CM145" s="112" t="n">
        <v>1303</v>
      </c>
      <c r="CN145" s="112" t="n">
        <v>1303</v>
      </c>
      <c r="CO145" s="112" t="n">
        <v>1303</v>
      </c>
      <c r="CP145" s="112" t="n">
        <v>1300</v>
      </c>
      <c r="CQ145" s="112" t="n">
        <v>1298</v>
      </c>
      <c r="CR145" s="112" t="n">
        <v>1296</v>
      </c>
      <c r="CS145" s="112" t="n">
        <v>1291</v>
      </c>
      <c r="CT145" s="112" t="n">
        <v>1281</v>
      </c>
      <c r="CU145" s="112" t="n">
        <v>1275</v>
      </c>
      <c r="CV145" s="112" t="n">
        <v>1298</v>
      </c>
      <c r="CW145" s="112" t="n">
        <v>1297</v>
      </c>
      <c r="CX145" s="112" t="n">
        <v>1297</v>
      </c>
      <c r="CY145" s="112" t="n">
        <v>1297</v>
      </c>
      <c r="CZ145" s="112" t="n">
        <v>1275</v>
      </c>
      <c r="DA145" s="112" t="n">
        <v>1256</v>
      </c>
      <c r="DB145" s="112" t="n">
        <v>1220</v>
      </c>
      <c r="DC145" s="112" t="n">
        <v>1211</v>
      </c>
      <c r="DD145" s="113" t="n">
        <v>1156</v>
      </c>
      <c r="DE145" s="45"/>
      <c r="DF145" s="18"/>
      <c r="DG145" s="18"/>
    </row>
    <row r="146" customFormat="false" ht="15" hidden="false" customHeight="false" outlineLevel="0" collapsed="false">
      <c r="A146" s="219" t="n">
        <f aca="false">A145-1</f>
        <v>43914</v>
      </c>
      <c r="B146" s="111" t="n">
        <v>1042</v>
      </c>
      <c r="C146" s="111" t="n">
        <v>1042</v>
      </c>
      <c r="D146" s="111" t="n">
        <v>1042</v>
      </c>
      <c r="E146" s="111" t="n">
        <v>1042</v>
      </c>
      <c r="F146" s="111" t="n">
        <v>1042</v>
      </c>
      <c r="G146" s="111" t="n">
        <v>1042</v>
      </c>
      <c r="H146" s="111" t="n">
        <v>1042</v>
      </c>
      <c r="I146" s="111" t="n">
        <v>1042</v>
      </c>
      <c r="J146" s="112" t="n">
        <v>1042</v>
      </c>
      <c r="K146" s="112" t="n">
        <v>1042</v>
      </c>
      <c r="L146" s="112" t="n">
        <v>1042</v>
      </c>
      <c r="M146" s="112" t="n">
        <v>1042</v>
      </c>
      <c r="N146" s="112" t="n">
        <v>1042</v>
      </c>
      <c r="O146" s="112" t="n">
        <v>1042</v>
      </c>
      <c r="P146" s="112" t="n">
        <v>1042</v>
      </c>
      <c r="Q146" s="112" t="n">
        <v>1042</v>
      </c>
      <c r="R146" s="112" t="n">
        <v>1042</v>
      </c>
      <c r="S146" s="112" t="n">
        <v>1042</v>
      </c>
      <c r="T146" s="112" t="n">
        <v>1042</v>
      </c>
      <c r="U146" s="112" t="n">
        <v>1042</v>
      </c>
      <c r="V146" s="112" t="n">
        <v>1042</v>
      </c>
      <c r="W146" s="112" t="n">
        <v>1042</v>
      </c>
      <c r="X146" s="112" t="n">
        <v>1042</v>
      </c>
      <c r="Y146" s="112" t="n">
        <v>1042</v>
      </c>
      <c r="Z146" s="112" t="n">
        <v>1042</v>
      </c>
      <c r="AA146" s="112" t="n">
        <v>1042</v>
      </c>
      <c r="AB146" s="112" t="n">
        <v>1042</v>
      </c>
      <c r="AC146" s="112" t="n">
        <v>1042</v>
      </c>
      <c r="AD146" s="112" t="n">
        <v>1042</v>
      </c>
      <c r="AE146" s="112" t="n">
        <v>1042</v>
      </c>
      <c r="AF146" s="112" t="n">
        <v>1042</v>
      </c>
      <c r="AG146" s="112" t="n">
        <v>1042</v>
      </c>
      <c r="AH146" s="112" t="n">
        <v>1042</v>
      </c>
      <c r="AI146" s="112" t="n">
        <v>1042</v>
      </c>
      <c r="AJ146" s="112" t="n">
        <v>1042</v>
      </c>
      <c r="AK146" s="112" t="n">
        <v>1047</v>
      </c>
      <c r="AL146" s="112" t="n">
        <v>1047</v>
      </c>
      <c r="AM146" s="112" t="n">
        <v>1047</v>
      </c>
      <c r="AN146" s="112" t="n">
        <v>1047</v>
      </c>
      <c r="AO146" s="112" t="n">
        <v>1047</v>
      </c>
      <c r="AP146" s="112" t="n">
        <v>1047</v>
      </c>
      <c r="AQ146" s="112" t="n">
        <v>1047</v>
      </c>
      <c r="AR146" s="112" t="n">
        <v>1047</v>
      </c>
      <c r="AS146" s="112" t="n">
        <v>1047</v>
      </c>
      <c r="AT146" s="112" t="n">
        <v>1047</v>
      </c>
      <c r="AU146" s="112" t="n">
        <v>1047</v>
      </c>
      <c r="AV146" s="112" t="n">
        <v>1047</v>
      </c>
      <c r="AW146" s="112" t="n">
        <v>1047</v>
      </c>
      <c r="AX146" s="112" t="n">
        <v>1047</v>
      </c>
      <c r="AY146" s="112" t="n">
        <v>1047</v>
      </c>
      <c r="AZ146" s="112" t="n">
        <v>1047</v>
      </c>
      <c r="BA146" s="112" t="n">
        <v>1047</v>
      </c>
      <c r="BB146" s="112" t="n">
        <v>1047</v>
      </c>
      <c r="BC146" s="112" t="n">
        <v>1047</v>
      </c>
      <c r="BD146" s="112" t="n">
        <v>1047</v>
      </c>
      <c r="BE146" s="112" t="n">
        <v>1066</v>
      </c>
      <c r="BF146" s="112" t="n">
        <v>1066</v>
      </c>
      <c r="BG146" s="112" t="n">
        <v>1066</v>
      </c>
      <c r="BH146" s="112" t="n">
        <v>1066</v>
      </c>
      <c r="BI146" s="112" t="n">
        <v>1066</v>
      </c>
      <c r="BJ146" s="112" t="n">
        <v>1066</v>
      </c>
      <c r="BK146" s="112" t="n">
        <v>1066</v>
      </c>
      <c r="BL146" s="112" t="n">
        <v>1066</v>
      </c>
      <c r="BM146" s="112" t="n">
        <v>1066</v>
      </c>
      <c r="BN146" s="112" t="n">
        <v>1066</v>
      </c>
      <c r="BO146" s="112" t="n">
        <v>1066</v>
      </c>
      <c r="BP146" s="112" t="n">
        <v>1066</v>
      </c>
      <c r="BQ146" s="112" t="n">
        <v>1066</v>
      </c>
      <c r="BR146" s="112" t="n">
        <v>1066</v>
      </c>
      <c r="BS146" s="112" t="n">
        <v>1065</v>
      </c>
      <c r="BT146" s="112" t="n">
        <v>1064</v>
      </c>
      <c r="BU146" s="112" t="n">
        <v>1061</v>
      </c>
      <c r="BV146" s="112" t="n">
        <v>1059</v>
      </c>
      <c r="BW146" s="112" t="n">
        <v>1059</v>
      </c>
      <c r="BX146" s="112" t="n">
        <v>1059</v>
      </c>
      <c r="BY146" s="112" t="n">
        <v>1058</v>
      </c>
      <c r="BZ146" s="112" t="n">
        <v>1058</v>
      </c>
      <c r="CA146" s="112" t="n">
        <v>1057</v>
      </c>
      <c r="CB146" s="112" t="n">
        <v>1057</v>
      </c>
      <c r="CC146" s="112" t="n">
        <v>1057</v>
      </c>
      <c r="CD146" s="112" t="n">
        <v>1056</v>
      </c>
      <c r="CE146" s="112" t="n">
        <v>1056</v>
      </c>
      <c r="CF146" s="112" t="n">
        <v>1056</v>
      </c>
      <c r="CG146" s="112" t="n">
        <v>1055</v>
      </c>
      <c r="CH146" s="112" t="n">
        <v>1054</v>
      </c>
      <c r="CI146" s="112" t="n">
        <v>1054</v>
      </c>
      <c r="CJ146" s="112" t="n">
        <v>1054</v>
      </c>
      <c r="CK146" s="112" t="n">
        <v>1054</v>
      </c>
      <c r="CL146" s="112" t="n">
        <v>1054</v>
      </c>
      <c r="CM146" s="112" t="n">
        <v>1054</v>
      </c>
      <c r="CN146" s="112" t="n">
        <v>1054</v>
      </c>
      <c r="CO146" s="112" t="n">
        <v>1054</v>
      </c>
      <c r="CP146" s="112" t="n">
        <v>1051</v>
      </c>
      <c r="CQ146" s="112" t="n">
        <v>1049</v>
      </c>
      <c r="CR146" s="112" t="n">
        <v>1047</v>
      </c>
      <c r="CS146" s="112" t="n">
        <v>1042</v>
      </c>
      <c r="CT146" s="112" t="n">
        <v>1033</v>
      </c>
      <c r="CU146" s="112" t="n">
        <v>1029</v>
      </c>
      <c r="CV146" s="112" t="n">
        <v>1054</v>
      </c>
      <c r="CW146" s="112" t="n">
        <v>1053</v>
      </c>
      <c r="CX146" s="112" t="n">
        <v>1053</v>
      </c>
      <c r="CY146" s="112" t="n">
        <v>1053</v>
      </c>
      <c r="CZ146" s="112" t="n">
        <v>1032</v>
      </c>
      <c r="DA146" s="112" t="n">
        <v>1014</v>
      </c>
      <c r="DB146" s="112" t="n">
        <v>980</v>
      </c>
      <c r="DC146" s="112" t="n">
        <v>973</v>
      </c>
      <c r="DD146" s="113" t="n">
        <v>931</v>
      </c>
      <c r="DE146" s="45"/>
      <c r="DF146" s="18"/>
      <c r="DG146" s="18"/>
    </row>
    <row r="147" customFormat="false" ht="15" hidden="false" customHeight="false" outlineLevel="0" collapsed="false">
      <c r="A147" s="219" t="n">
        <f aca="false">A146-1</f>
        <v>43913</v>
      </c>
      <c r="B147" s="111" t="n">
        <v>838</v>
      </c>
      <c r="C147" s="111" t="n">
        <v>838</v>
      </c>
      <c r="D147" s="111" t="n">
        <v>838</v>
      </c>
      <c r="E147" s="111" t="n">
        <v>838</v>
      </c>
      <c r="F147" s="111" t="n">
        <v>838</v>
      </c>
      <c r="G147" s="111" t="n">
        <v>838</v>
      </c>
      <c r="H147" s="111" t="n">
        <v>838</v>
      </c>
      <c r="I147" s="111" t="n">
        <v>838</v>
      </c>
      <c r="J147" s="112" t="n">
        <v>838</v>
      </c>
      <c r="K147" s="112" t="n">
        <v>838</v>
      </c>
      <c r="L147" s="112" t="n">
        <v>838</v>
      </c>
      <c r="M147" s="112" t="n">
        <v>838</v>
      </c>
      <c r="N147" s="112" t="n">
        <v>838</v>
      </c>
      <c r="O147" s="112" t="n">
        <v>838</v>
      </c>
      <c r="P147" s="112" t="n">
        <v>838</v>
      </c>
      <c r="Q147" s="112" t="n">
        <v>838</v>
      </c>
      <c r="R147" s="112" t="n">
        <v>838</v>
      </c>
      <c r="S147" s="112" t="n">
        <v>838</v>
      </c>
      <c r="T147" s="112" t="n">
        <v>838</v>
      </c>
      <c r="U147" s="112" t="n">
        <v>838</v>
      </c>
      <c r="V147" s="112" t="n">
        <v>838</v>
      </c>
      <c r="W147" s="112" t="n">
        <v>838</v>
      </c>
      <c r="X147" s="112" t="n">
        <v>838</v>
      </c>
      <c r="Y147" s="112" t="n">
        <v>838</v>
      </c>
      <c r="Z147" s="112" t="n">
        <v>838</v>
      </c>
      <c r="AA147" s="112" t="n">
        <v>838</v>
      </c>
      <c r="AB147" s="112" t="n">
        <v>838</v>
      </c>
      <c r="AC147" s="112" t="n">
        <v>838</v>
      </c>
      <c r="AD147" s="112" t="n">
        <v>838</v>
      </c>
      <c r="AE147" s="112" t="n">
        <v>838</v>
      </c>
      <c r="AF147" s="112" t="n">
        <v>838</v>
      </c>
      <c r="AG147" s="112" t="n">
        <v>838</v>
      </c>
      <c r="AH147" s="112" t="n">
        <v>838</v>
      </c>
      <c r="AI147" s="112" t="n">
        <v>838</v>
      </c>
      <c r="AJ147" s="112" t="n">
        <v>838</v>
      </c>
      <c r="AK147" s="112" t="n">
        <v>842</v>
      </c>
      <c r="AL147" s="112" t="n">
        <v>842</v>
      </c>
      <c r="AM147" s="112" t="n">
        <v>842</v>
      </c>
      <c r="AN147" s="112" t="n">
        <v>842</v>
      </c>
      <c r="AO147" s="112" t="n">
        <v>842</v>
      </c>
      <c r="AP147" s="112" t="n">
        <v>842</v>
      </c>
      <c r="AQ147" s="112" t="n">
        <v>842</v>
      </c>
      <c r="AR147" s="112" t="n">
        <v>842</v>
      </c>
      <c r="AS147" s="112" t="n">
        <v>842</v>
      </c>
      <c r="AT147" s="112" t="n">
        <v>842</v>
      </c>
      <c r="AU147" s="112" t="n">
        <v>842</v>
      </c>
      <c r="AV147" s="112" t="n">
        <v>842</v>
      </c>
      <c r="AW147" s="112" t="n">
        <v>842</v>
      </c>
      <c r="AX147" s="112" t="n">
        <v>842</v>
      </c>
      <c r="AY147" s="112" t="n">
        <v>842</v>
      </c>
      <c r="AZ147" s="112" t="n">
        <v>842</v>
      </c>
      <c r="BA147" s="112" t="n">
        <v>842</v>
      </c>
      <c r="BB147" s="112" t="n">
        <v>842</v>
      </c>
      <c r="BC147" s="112" t="n">
        <v>842</v>
      </c>
      <c r="BD147" s="112" t="n">
        <v>842</v>
      </c>
      <c r="BE147" s="112" t="n">
        <v>861</v>
      </c>
      <c r="BF147" s="112" t="n">
        <v>861</v>
      </c>
      <c r="BG147" s="112" t="n">
        <v>861</v>
      </c>
      <c r="BH147" s="112" t="n">
        <v>861</v>
      </c>
      <c r="BI147" s="112" t="n">
        <v>861</v>
      </c>
      <c r="BJ147" s="112" t="n">
        <v>861</v>
      </c>
      <c r="BK147" s="112" t="n">
        <v>861</v>
      </c>
      <c r="BL147" s="112" t="n">
        <v>861</v>
      </c>
      <c r="BM147" s="112" t="n">
        <v>861</v>
      </c>
      <c r="BN147" s="112" t="n">
        <v>861</v>
      </c>
      <c r="BO147" s="112" t="n">
        <v>861</v>
      </c>
      <c r="BP147" s="112" t="n">
        <v>861</v>
      </c>
      <c r="BQ147" s="112" t="n">
        <v>861</v>
      </c>
      <c r="BR147" s="112" t="n">
        <v>861</v>
      </c>
      <c r="BS147" s="112" t="n">
        <v>860</v>
      </c>
      <c r="BT147" s="112" t="n">
        <v>860</v>
      </c>
      <c r="BU147" s="112" t="n">
        <v>858</v>
      </c>
      <c r="BV147" s="112" t="n">
        <v>856</v>
      </c>
      <c r="BW147" s="112" t="n">
        <v>856</v>
      </c>
      <c r="BX147" s="112" t="n">
        <v>856</v>
      </c>
      <c r="BY147" s="112" t="n">
        <v>855</v>
      </c>
      <c r="BZ147" s="112" t="n">
        <v>855</v>
      </c>
      <c r="CA147" s="112" t="n">
        <v>854</v>
      </c>
      <c r="CB147" s="112" t="n">
        <v>854</v>
      </c>
      <c r="CC147" s="112" t="n">
        <v>854</v>
      </c>
      <c r="CD147" s="112" t="n">
        <v>853</v>
      </c>
      <c r="CE147" s="112" t="n">
        <v>853</v>
      </c>
      <c r="CF147" s="112" t="n">
        <v>853</v>
      </c>
      <c r="CG147" s="112" t="n">
        <v>852</v>
      </c>
      <c r="CH147" s="112" t="n">
        <v>852</v>
      </c>
      <c r="CI147" s="112" t="n">
        <v>852</v>
      </c>
      <c r="CJ147" s="112" t="n">
        <v>852</v>
      </c>
      <c r="CK147" s="112" t="n">
        <v>852</v>
      </c>
      <c r="CL147" s="112" t="n">
        <v>852</v>
      </c>
      <c r="CM147" s="112" t="n">
        <v>852</v>
      </c>
      <c r="CN147" s="112" t="n">
        <v>852</v>
      </c>
      <c r="CO147" s="112" t="n">
        <v>852</v>
      </c>
      <c r="CP147" s="112" t="n">
        <v>850</v>
      </c>
      <c r="CQ147" s="112" t="n">
        <v>848</v>
      </c>
      <c r="CR147" s="112" t="n">
        <v>846</v>
      </c>
      <c r="CS147" s="112" t="n">
        <v>842</v>
      </c>
      <c r="CT147" s="112" t="n">
        <v>836</v>
      </c>
      <c r="CU147" s="112" t="n">
        <v>835</v>
      </c>
      <c r="CV147" s="112" t="n">
        <v>861</v>
      </c>
      <c r="CW147" s="112" t="n">
        <v>860</v>
      </c>
      <c r="CX147" s="112" t="n">
        <v>860</v>
      </c>
      <c r="CY147" s="112" t="n">
        <v>860</v>
      </c>
      <c r="CZ147" s="112" t="n">
        <v>847</v>
      </c>
      <c r="DA147" s="112" t="n">
        <v>832</v>
      </c>
      <c r="DB147" s="112" t="n">
        <v>808</v>
      </c>
      <c r="DC147" s="112" t="n">
        <v>803</v>
      </c>
      <c r="DD147" s="113" t="n">
        <v>766</v>
      </c>
      <c r="DE147" s="45"/>
      <c r="DF147" s="18"/>
      <c r="DG147" s="18"/>
    </row>
    <row r="148" customFormat="false" ht="15" hidden="false" customHeight="false" outlineLevel="0" collapsed="false">
      <c r="A148" s="219" t="n">
        <f aca="false">A147-1</f>
        <v>43912</v>
      </c>
      <c r="B148" s="111" t="n">
        <v>679</v>
      </c>
      <c r="C148" s="111" t="n">
        <v>679</v>
      </c>
      <c r="D148" s="111" t="n">
        <v>679</v>
      </c>
      <c r="E148" s="111" t="n">
        <v>679</v>
      </c>
      <c r="F148" s="111" t="n">
        <v>679</v>
      </c>
      <c r="G148" s="111" t="n">
        <v>679</v>
      </c>
      <c r="H148" s="111" t="n">
        <v>679</v>
      </c>
      <c r="I148" s="111" t="n">
        <v>679</v>
      </c>
      <c r="J148" s="112" t="n">
        <v>679</v>
      </c>
      <c r="K148" s="112" t="n">
        <v>679</v>
      </c>
      <c r="L148" s="112" t="n">
        <v>679</v>
      </c>
      <c r="M148" s="112" t="n">
        <v>679</v>
      </c>
      <c r="N148" s="112" t="n">
        <v>679</v>
      </c>
      <c r="O148" s="112" t="n">
        <v>679</v>
      </c>
      <c r="P148" s="112" t="n">
        <v>679</v>
      </c>
      <c r="Q148" s="112" t="n">
        <v>679</v>
      </c>
      <c r="R148" s="112" t="n">
        <v>679</v>
      </c>
      <c r="S148" s="112" t="n">
        <v>679</v>
      </c>
      <c r="T148" s="112" t="n">
        <v>679</v>
      </c>
      <c r="U148" s="112" t="n">
        <v>679</v>
      </c>
      <c r="V148" s="112" t="n">
        <v>679</v>
      </c>
      <c r="W148" s="112" t="n">
        <v>679</v>
      </c>
      <c r="X148" s="112" t="n">
        <v>679</v>
      </c>
      <c r="Y148" s="112" t="n">
        <v>679</v>
      </c>
      <c r="Z148" s="112" t="n">
        <v>679</v>
      </c>
      <c r="AA148" s="112" t="n">
        <v>679</v>
      </c>
      <c r="AB148" s="112" t="n">
        <v>679</v>
      </c>
      <c r="AC148" s="112" t="n">
        <v>679</v>
      </c>
      <c r="AD148" s="112" t="n">
        <v>679</v>
      </c>
      <c r="AE148" s="112" t="n">
        <v>679</v>
      </c>
      <c r="AF148" s="112" t="n">
        <v>679</v>
      </c>
      <c r="AG148" s="112" t="n">
        <v>679</v>
      </c>
      <c r="AH148" s="112" t="n">
        <v>679</v>
      </c>
      <c r="AI148" s="112" t="n">
        <v>679</v>
      </c>
      <c r="AJ148" s="112" t="n">
        <v>679</v>
      </c>
      <c r="AK148" s="112" t="n">
        <v>683</v>
      </c>
      <c r="AL148" s="112" t="n">
        <v>683</v>
      </c>
      <c r="AM148" s="112" t="n">
        <v>683</v>
      </c>
      <c r="AN148" s="112" t="n">
        <v>683</v>
      </c>
      <c r="AO148" s="112" t="n">
        <v>683</v>
      </c>
      <c r="AP148" s="112" t="n">
        <v>683</v>
      </c>
      <c r="AQ148" s="112" t="n">
        <v>683</v>
      </c>
      <c r="AR148" s="112" t="n">
        <v>683</v>
      </c>
      <c r="AS148" s="112" t="n">
        <v>683</v>
      </c>
      <c r="AT148" s="112" t="n">
        <v>683</v>
      </c>
      <c r="AU148" s="112" t="n">
        <v>683</v>
      </c>
      <c r="AV148" s="112" t="n">
        <v>683</v>
      </c>
      <c r="AW148" s="112" t="n">
        <v>683</v>
      </c>
      <c r="AX148" s="112" t="n">
        <v>683</v>
      </c>
      <c r="AY148" s="112" t="n">
        <v>683</v>
      </c>
      <c r="AZ148" s="112" t="n">
        <v>683</v>
      </c>
      <c r="BA148" s="112" t="n">
        <v>683</v>
      </c>
      <c r="BB148" s="112" t="n">
        <v>683</v>
      </c>
      <c r="BC148" s="112" t="n">
        <v>683</v>
      </c>
      <c r="BD148" s="112" t="n">
        <v>683</v>
      </c>
      <c r="BE148" s="112" t="n">
        <v>699</v>
      </c>
      <c r="BF148" s="112" t="n">
        <v>699</v>
      </c>
      <c r="BG148" s="112" t="n">
        <v>699</v>
      </c>
      <c r="BH148" s="112" t="n">
        <v>699</v>
      </c>
      <c r="BI148" s="112" t="n">
        <v>699</v>
      </c>
      <c r="BJ148" s="112" t="n">
        <v>699</v>
      </c>
      <c r="BK148" s="112" t="n">
        <v>699</v>
      </c>
      <c r="BL148" s="112" t="n">
        <v>699</v>
      </c>
      <c r="BM148" s="112" t="n">
        <v>699</v>
      </c>
      <c r="BN148" s="112" t="n">
        <v>699</v>
      </c>
      <c r="BO148" s="112" t="n">
        <v>699</v>
      </c>
      <c r="BP148" s="112" t="n">
        <v>699</v>
      </c>
      <c r="BQ148" s="112" t="n">
        <v>699</v>
      </c>
      <c r="BR148" s="112" t="n">
        <v>699</v>
      </c>
      <c r="BS148" s="112" t="n">
        <v>698</v>
      </c>
      <c r="BT148" s="112" t="n">
        <v>698</v>
      </c>
      <c r="BU148" s="112" t="n">
        <v>697</v>
      </c>
      <c r="BV148" s="112" t="n">
        <v>696</v>
      </c>
      <c r="BW148" s="112" t="n">
        <v>696</v>
      </c>
      <c r="BX148" s="112" t="n">
        <v>696</v>
      </c>
      <c r="BY148" s="112" t="n">
        <v>695</v>
      </c>
      <c r="BZ148" s="112" t="n">
        <v>695</v>
      </c>
      <c r="CA148" s="112" t="n">
        <v>694</v>
      </c>
      <c r="CB148" s="112" t="n">
        <v>694</v>
      </c>
      <c r="CC148" s="112" t="n">
        <v>694</v>
      </c>
      <c r="CD148" s="112" t="n">
        <v>693</v>
      </c>
      <c r="CE148" s="112" t="n">
        <v>693</v>
      </c>
      <c r="CF148" s="112" t="n">
        <v>693</v>
      </c>
      <c r="CG148" s="112" t="n">
        <v>693</v>
      </c>
      <c r="CH148" s="112" t="n">
        <v>693</v>
      </c>
      <c r="CI148" s="112" t="n">
        <v>693</v>
      </c>
      <c r="CJ148" s="112" t="n">
        <v>693</v>
      </c>
      <c r="CK148" s="112" t="n">
        <v>693</v>
      </c>
      <c r="CL148" s="112" t="n">
        <v>693</v>
      </c>
      <c r="CM148" s="112" t="n">
        <v>693</v>
      </c>
      <c r="CN148" s="112" t="n">
        <v>693</v>
      </c>
      <c r="CO148" s="112" t="n">
        <v>693</v>
      </c>
      <c r="CP148" s="112" t="n">
        <v>691</v>
      </c>
      <c r="CQ148" s="112" t="n">
        <v>690</v>
      </c>
      <c r="CR148" s="112" t="n">
        <v>688</v>
      </c>
      <c r="CS148" s="112" t="n">
        <v>685</v>
      </c>
      <c r="CT148" s="112" t="n">
        <v>682</v>
      </c>
      <c r="CU148" s="112" t="n">
        <v>681</v>
      </c>
      <c r="CV148" s="112" t="n">
        <v>707</v>
      </c>
      <c r="CW148" s="112" t="n">
        <v>706</v>
      </c>
      <c r="CX148" s="112" t="n">
        <v>706</v>
      </c>
      <c r="CY148" s="112" t="n">
        <v>706</v>
      </c>
      <c r="CZ148" s="112" t="n">
        <v>701</v>
      </c>
      <c r="DA148" s="112" t="n">
        <v>691</v>
      </c>
      <c r="DB148" s="112" t="n">
        <v>671</v>
      </c>
      <c r="DC148" s="112" t="n">
        <v>667</v>
      </c>
      <c r="DD148" s="113" t="n">
        <v>637</v>
      </c>
      <c r="DE148" s="45"/>
      <c r="DF148" s="18"/>
      <c r="DG148" s="18"/>
    </row>
    <row r="149" customFormat="false" ht="15" hidden="false" customHeight="false" outlineLevel="0" collapsed="false">
      <c r="A149" s="219" t="n">
        <f aca="false">A148-1</f>
        <v>43911</v>
      </c>
      <c r="B149" s="111" t="n">
        <v>530</v>
      </c>
      <c r="C149" s="111" t="n">
        <v>530</v>
      </c>
      <c r="D149" s="111" t="n">
        <v>530</v>
      </c>
      <c r="E149" s="111" t="n">
        <v>530</v>
      </c>
      <c r="F149" s="111" t="n">
        <v>530</v>
      </c>
      <c r="G149" s="111" t="n">
        <v>530</v>
      </c>
      <c r="H149" s="111" t="n">
        <v>530</v>
      </c>
      <c r="I149" s="111" t="n">
        <v>530</v>
      </c>
      <c r="J149" s="112" t="n">
        <v>530</v>
      </c>
      <c r="K149" s="112" t="n">
        <v>530</v>
      </c>
      <c r="L149" s="112" t="n">
        <v>530</v>
      </c>
      <c r="M149" s="112" t="n">
        <v>530</v>
      </c>
      <c r="N149" s="112" t="n">
        <v>530</v>
      </c>
      <c r="O149" s="112" t="n">
        <v>530</v>
      </c>
      <c r="P149" s="112" t="n">
        <v>530</v>
      </c>
      <c r="Q149" s="112" t="n">
        <v>530</v>
      </c>
      <c r="R149" s="112" t="n">
        <v>530</v>
      </c>
      <c r="S149" s="112" t="n">
        <v>530</v>
      </c>
      <c r="T149" s="112" t="n">
        <v>530</v>
      </c>
      <c r="U149" s="112" t="n">
        <v>530</v>
      </c>
      <c r="V149" s="112" t="n">
        <v>530</v>
      </c>
      <c r="W149" s="112" t="n">
        <v>530</v>
      </c>
      <c r="X149" s="112" t="n">
        <v>530</v>
      </c>
      <c r="Y149" s="112" t="n">
        <v>530</v>
      </c>
      <c r="Z149" s="112" t="n">
        <v>530</v>
      </c>
      <c r="AA149" s="112" t="n">
        <v>530</v>
      </c>
      <c r="AB149" s="112" t="n">
        <v>530</v>
      </c>
      <c r="AC149" s="112" t="n">
        <v>530</v>
      </c>
      <c r="AD149" s="112" t="n">
        <v>530</v>
      </c>
      <c r="AE149" s="112" t="n">
        <v>530</v>
      </c>
      <c r="AF149" s="112" t="n">
        <v>530</v>
      </c>
      <c r="AG149" s="112" t="n">
        <v>530</v>
      </c>
      <c r="AH149" s="112" t="n">
        <v>530</v>
      </c>
      <c r="AI149" s="112" t="n">
        <v>530</v>
      </c>
      <c r="AJ149" s="112" t="n">
        <v>530</v>
      </c>
      <c r="AK149" s="112" t="n">
        <v>534</v>
      </c>
      <c r="AL149" s="112" t="n">
        <v>534</v>
      </c>
      <c r="AM149" s="112" t="n">
        <v>534</v>
      </c>
      <c r="AN149" s="112" t="n">
        <v>534</v>
      </c>
      <c r="AO149" s="112" t="n">
        <v>534</v>
      </c>
      <c r="AP149" s="112" t="n">
        <v>534</v>
      </c>
      <c r="AQ149" s="112" t="n">
        <v>534</v>
      </c>
      <c r="AR149" s="112" t="n">
        <v>534</v>
      </c>
      <c r="AS149" s="112" t="n">
        <v>534</v>
      </c>
      <c r="AT149" s="112" t="n">
        <v>534</v>
      </c>
      <c r="AU149" s="112" t="n">
        <v>534</v>
      </c>
      <c r="AV149" s="112" t="n">
        <v>534</v>
      </c>
      <c r="AW149" s="112" t="n">
        <v>534</v>
      </c>
      <c r="AX149" s="112" t="n">
        <v>534</v>
      </c>
      <c r="AY149" s="112" t="n">
        <v>534</v>
      </c>
      <c r="AZ149" s="112" t="n">
        <v>534</v>
      </c>
      <c r="BA149" s="112" t="n">
        <v>534</v>
      </c>
      <c r="BB149" s="112" t="n">
        <v>534</v>
      </c>
      <c r="BC149" s="112" t="n">
        <v>534</v>
      </c>
      <c r="BD149" s="112" t="n">
        <v>534</v>
      </c>
      <c r="BE149" s="112" t="n">
        <v>548</v>
      </c>
      <c r="BF149" s="112" t="n">
        <v>548</v>
      </c>
      <c r="BG149" s="112" t="n">
        <v>548</v>
      </c>
      <c r="BH149" s="112" t="n">
        <v>548</v>
      </c>
      <c r="BI149" s="112" t="n">
        <v>548</v>
      </c>
      <c r="BJ149" s="112" t="n">
        <v>548</v>
      </c>
      <c r="BK149" s="112" t="n">
        <v>548</v>
      </c>
      <c r="BL149" s="112" t="n">
        <v>548</v>
      </c>
      <c r="BM149" s="112" t="n">
        <v>548</v>
      </c>
      <c r="BN149" s="112" t="n">
        <v>548</v>
      </c>
      <c r="BO149" s="112" t="n">
        <v>548</v>
      </c>
      <c r="BP149" s="112" t="n">
        <v>548</v>
      </c>
      <c r="BQ149" s="112" t="n">
        <v>548</v>
      </c>
      <c r="BR149" s="112" t="n">
        <v>548</v>
      </c>
      <c r="BS149" s="112" t="n">
        <v>547</v>
      </c>
      <c r="BT149" s="112" t="n">
        <v>547</v>
      </c>
      <c r="BU149" s="112" t="n">
        <v>547</v>
      </c>
      <c r="BV149" s="112" t="n">
        <v>546</v>
      </c>
      <c r="BW149" s="112" t="n">
        <v>546</v>
      </c>
      <c r="BX149" s="112" t="n">
        <v>546</v>
      </c>
      <c r="BY149" s="112" t="n">
        <v>545</v>
      </c>
      <c r="BZ149" s="112" t="n">
        <v>545</v>
      </c>
      <c r="CA149" s="112" t="n">
        <v>544</v>
      </c>
      <c r="CB149" s="112" t="n">
        <v>544</v>
      </c>
      <c r="CC149" s="112" t="n">
        <v>544</v>
      </c>
      <c r="CD149" s="112" t="n">
        <v>543</v>
      </c>
      <c r="CE149" s="112" t="n">
        <v>543</v>
      </c>
      <c r="CF149" s="112" t="n">
        <v>543</v>
      </c>
      <c r="CG149" s="112" t="n">
        <v>543</v>
      </c>
      <c r="CH149" s="112" t="n">
        <v>543</v>
      </c>
      <c r="CI149" s="112" t="n">
        <v>543</v>
      </c>
      <c r="CJ149" s="112" t="n">
        <v>543</v>
      </c>
      <c r="CK149" s="112" t="n">
        <v>543</v>
      </c>
      <c r="CL149" s="112" t="n">
        <v>543</v>
      </c>
      <c r="CM149" s="112" t="n">
        <v>543</v>
      </c>
      <c r="CN149" s="112" t="n">
        <v>543</v>
      </c>
      <c r="CO149" s="112" t="n">
        <v>543</v>
      </c>
      <c r="CP149" s="112" t="n">
        <v>541</v>
      </c>
      <c r="CQ149" s="112" t="n">
        <v>540</v>
      </c>
      <c r="CR149" s="112" t="n">
        <v>538</v>
      </c>
      <c r="CS149" s="112" t="n">
        <v>535</v>
      </c>
      <c r="CT149" s="112" t="n">
        <v>532</v>
      </c>
      <c r="CU149" s="112" t="n">
        <v>531</v>
      </c>
      <c r="CV149" s="112" t="n">
        <v>553</v>
      </c>
      <c r="CW149" s="112" t="n">
        <v>552</v>
      </c>
      <c r="CX149" s="112" t="n">
        <v>552</v>
      </c>
      <c r="CY149" s="112" t="n">
        <v>552</v>
      </c>
      <c r="CZ149" s="112" t="n">
        <v>548</v>
      </c>
      <c r="DA149" s="112" t="n">
        <v>540</v>
      </c>
      <c r="DB149" s="112" t="n">
        <v>523</v>
      </c>
      <c r="DC149" s="112" t="n">
        <v>521</v>
      </c>
      <c r="DD149" s="113" t="n">
        <v>498</v>
      </c>
      <c r="DE149" s="45"/>
      <c r="DF149" s="18"/>
      <c r="DG149" s="18"/>
    </row>
    <row r="150" customFormat="false" ht="15" hidden="false" customHeight="false" outlineLevel="0" collapsed="false">
      <c r="A150" s="219" t="n">
        <f aca="false">A149-1</f>
        <v>43910</v>
      </c>
      <c r="B150" s="111" t="n">
        <v>427</v>
      </c>
      <c r="C150" s="111" t="n">
        <v>427</v>
      </c>
      <c r="D150" s="111" t="n">
        <v>427</v>
      </c>
      <c r="E150" s="111" t="n">
        <v>427</v>
      </c>
      <c r="F150" s="111" t="n">
        <v>427</v>
      </c>
      <c r="G150" s="111" t="n">
        <v>427</v>
      </c>
      <c r="H150" s="111" t="n">
        <v>427</v>
      </c>
      <c r="I150" s="111" t="n">
        <v>427</v>
      </c>
      <c r="J150" s="112" t="n">
        <v>427</v>
      </c>
      <c r="K150" s="112" t="n">
        <v>427</v>
      </c>
      <c r="L150" s="112" t="n">
        <v>427</v>
      </c>
      <c r="M150" s="112" t="n">
        <v>427</v>
      </c>
      <c r="N150" s="112" t="n">
        <v>427</v>
      </c>
      <c r="O150" s="112" t="n">
        <v>427</v>
      </c>
      <c r="P150" s="112" t="n">
        <v>427</v>
      </c>
      <c r="Q150" s="112" t="n">
        <v>427</v>
      </c>
      <c r="R150" s="112" t="n">
        <v>427</v>
      </c>
      <c r="S150" s="112" t="n">
        <v>427</v>
      </c>
      <c r="T150" s="112" t="n">
        <v>427</v>
      </c>
      <c r="U150" s="112" t="n">
        <v>427</v>
      </c>
      <c r="V150" s="112" t="n">
        <v>427</v>
      </c>
      <c r="W150" s="112" t="n">
        <v>427</v>
      </c>
      <c r="X150" s="112" t="n">
        <v>427</v>
      </c>
      <c r="Y150" s="112" t="n">
        <v>427</v>
      </c>
      <c r="Z150" s="112" t="n">
        <v>427</v>
      </c>
      <c r="AA150" s="112" t="n">
        <v>427</v>
      </c>
      <c r="AB150" s="112" t="n">
        <v>427</v>
      </c>
      <c r="AC150" s="112" t="n">
        <v>427</v>
      </c>
      <c r="AD150" s="112" t="n">
        <v>427</v>
      </c>
      <c r="AE150" s="112" t="n">
        <v>427</v>
      </c>
      <c r="AF150" s="112" t="n">
        <v>427</v>
      </c>
      <c r="AG150" s="112" t="n">
        <v>427</v>
      </c>
      <c r="AH150" s="112" t="n">
        <v>427</v>
      </c>
      <c r="AI150" s="112" t="n">
        <v>427</v>
      </c>
      <c r="AJ150" s="112" t="n">
        <v>427</v>
      </c>
      <c r="AK150" s="112" t="n">
        <v>431</v>
      </c>
      <c r="AL150" s="112" t="n">
        <v>431</v>
      </c>
      <c r="AM150" s="112" t="n">
        <v>431</v>
      </c>
      <c r="AN150" s="112" t="n">
        <v>431</v>
      </c>
      <c r="AO150" s="112" t="n">
        <v>431</v>
      </c>
      <c r="AP150" s="112" t="n">
        <v>431</v>
      </c>
      <c r="AQ150" s="112" t="n">
        <v>431</v>
      </c>
      <c r="AR150" s="112" t="n">
        <v>431</v>
      </c>
      <c r="AS150" s="112" t="n">
        <v>431</v>
      </c>
      <c r="AT150" s="112" t="n">
        <v>431</v>
      </c>
      <c r="AU150" s="112" t="n">
        <v>431</v>
      </c>
      <c r="AV150" s="112" t="n">
        <v>431</v>
      </c>
      <c r="AW150" s="112" t="n">
        <v>431</v>
      </c>
      <c r="AX150" s="112" t="n">
        <v>431</v>
      </c>
      <c r="AY150" s="112" t="n">
        <v>431</v>
      </c>
      <c r="AZ150" s="112" t="n">
        <v>431</v>
      </c>
      <c r="BA150" s="112" t="n">
        <v>431</v>
      </c>
      <c r="BB150" s="112" t="n">
        <v>431</v>
      </c>
      <c r="BC150" s="112" t="n">
        <v>431</v>
      </c>
      <c r="BD150" s="112" t="n">
        <v>431</v>
      </c>
      <c r="BE150" s="112" t="n">
        <v>444</v>
      </c>
      <c r="BF150" s="112" t="n">
        <v>444</v>
      </c>
      <c r="BG150" s="112" t="n">
        <v>444</v>
      </c>
      <c r="BH150" s="112" t="n">
        <v>444</v>
      </c>
      <c r="BI150" s="112" t="n">
        <v>444</v>
      </c>
      <c r="BJ150" s="112" t="n">
        <v>444</v>
      </c>
      <c r="BK150" s="112" t="n">
        <v>444</v>
      </c>
      <c r="BL150" s="112" t="n">
        <v>444</v>
      </c>
      <c r="BM150" s="112" t="n">
        <v>444</v>
      </c>
      <c r="BN150" s="112" t="n">
        <v>444</v>
      </c>
      <c r="BO150" s="112" t="n">
        <v>444</v>
      </c>
      <c r="BP150" s="112" t="n">
        <v>444</v>
      </c>
      <c r="BQ150" s="112" t="n">
        <v>444</v>
      </c>
      <c r="BR150" s="112" t="n">
        <v>444</v>
      </c>
      <c r="BS150" s="112" t="n">
        <v>443</v>
      </c>
      <c r="BT150" s="112" t="n">
        <v>443</v>
      </c>
      <c r="BU150" s="112" t="n">
        <v>443</v>
      </c>
      <c r="BV150" s="112" t="n">
        <v>442</v>
      </c>
      <c r="BW150" s="112" t="n">
        <v>442</v>
      </c>
      <c r="BX150" s="112" t="n">
        <v>442</v>
      </c>
      <c r="BY150" s="112" t="n">
        <v>441</v>
      </c>
      <c r="BZ150" s="112" t="n">
        <v>441</v>
      </c>
      <c r="CA150" s="112" t="n">
        <v>441</v>
      </c>
      <c r="CB150" s="112" t="n">
        <v>441</v>
      </c>
      <c r="CC150" s="112" t="n">
        <v>441</v>
      </c>
      <c r="CD150" s="112" t="n">
        <v>440</v>
      </c>
      <c r="CE150" s="112" t="n">
        <v>440</v>
      </c>
      <c r="CF150" s="112" t="n">
        <v>440</v>
      </c>
      <c r="CG150" s="112" t="n">
        <v>440</v>
      </c>
      <c r="CH150" s="112" t="n">
        <v>440</v>
      </c>
      <c r="CI150" s="112" t="n">
        <v>440</v>
      </c>
      <c r="CJ150" s="112" t="n">
        <v>440</v>
      </c>
      <c r="CK150" s="112" t="n">
        <v>440</v>
      </c>
      <c r="CL150" s="112" t="n">
        <v>440</v>
      </c>
      <c r="CM150" s="112" t="n">
        <v>440</v>
      </c>
      <c r="CN150" s="112" t="n">
        <v>440</v>
      </c>
      <c r="CO150" s="112" t="n">
        <v>440</v>
      </c>
      <c r="CP150" s="112" t="n">
        <v>438</v>
      </c>
      <c r="CQ150" s="112" t="n">
        <v>437</v>
      </c>
      <c r="CR150" s="112" t="n">
        <v>436</v>
      </c>
      <c r="CS150" s="112" t="n">
        <v>434</v>
      </c>
      <c r="CT150" s="112" t="n">
        <v>431</v>
      </c>
      <c r="CU150" s="112" t="n">
        <v>430</v>
      </c>
      <c r="CV150" s="112" t="n">
        <v>447</v>
      </c>
      <c r="CW150" s="112" t="n">
        <v>446</v>
      </c>
      <c r="CX150" s="112" t="n">
        <v>446</v>
      </c>
      <c r="CY150" s="112" t="n">
        <v>446</v>
      </c>
      <c r="CZ150" s="112" t="n">
        <v>443</v>
      </c>
      <c r="DA150" s="112" t="n">
        <v>436</v>
      </c>
      <c r="DB150" s="112" t="n">
        <v>423</v>
      </c>
      <c r="DC150" s="112" t="n">
        <v>421</v>
      </c>
      <c r="DD150" s="113" t="n">
        <v>402</v>
      </c>
      <c r="DE150" s="45"/>
      <c r="DF150" s="18"/>
      <c r="DG150" s="18"/>
    </row>
    <row r="151" customFormat="false" ht="15" hidden="false" customHeight="false" outlineLevel="0" collapsed="false">
      <c r="A151" s="219" t="n">
        <f aca="false">A150-1</f>
        <v>43909</v>
      </c>
      <c r="B151" s="111" t="n">
        <v>322</v>
      </c>
      <c r="C151" s="111" t="n">
        <v>322</v>
      </c>
      <c r="D151" s="111" t="n">
        <v>322</v>
      </c>
      <c r="E151" s="111" t="n">
        <v>322</v>
      </c>
      <c r="F151" s="111" t="n">
        <v>322</v>
      </c>
      <c r="G151" s="111" t="n">
        <v>322</v>
      </c>
      <c r="H151" s="111" t="n">
        <v>322</v>
      </c>
      <c r="I151" s="111" t="n">
        <v>322</v>
      </c>
      <c r="J151" s="112" t="n">
        <v>322</v>
      </c>
      <c r="K151" s="112" t="n">
        <v>322</v>
      </c>
      <c r="L151" s="112" t="n">
        <v>322</v>
      </c>
      <c r="M151" s="112" t="n">
        <v>322</v>
      </c>
      <c r="N151" s="112" t="n">
        <v>322</v>
      </c>
      <c r="O151" s="112" t="n">
        <v>322</v>
      </c>
      <c r="P151" s="112" t="n">
        <v>322</v>
      </c>
      <c r="Q151" s="112" t="n">
        <v>322</v>
      </c>
      <c r="R151" s="112" t="n">
        <v>322</v>
      </c>
      <c r="S151" s="112" t="n">
        <v>322</v>
      </c>
      <c r="T151" s="112" t="n">
        <v>322</v>
      </c>
      <c r="U151" s="112" t="n">
        <v>322</v>
      </c>
      <c r="V151" s="112" t="n">
        <v>322</v>
      </c>
      <c r="W151" s="112" t="n">
        <v>322</v>
      </c>
      <c r="X151" s="112" t="n">
        <v>322</v>
      </c>
      <c r="Y151" s="112" t="n">
        <v>322</v>
      </c>
      <c r="Z151" s="112" t="n">
        <v>322</v>
      </c>
      <c r="AA151" s="112" t="n">
        <v>322</v>
      </c>
      <c r="AB151" s="112" t="n">
        <v>322</v>
      </c>
      <c r="AC151" s="112" t="n">
        <v>322</v>
      </c>
      <c r="AD151" s="112" t="n">
        <v>322</v>
      </c>
      <c r="AE151" s="112" t="n">
        <v>322</v>
      </c>
      <c r="AF151" s="112" t="n">
        <v>322</v>
      </c>
      <c r="AG151" s="112" t="n">
        <v>322</v>
      </c>
      <c r="AH151" s="112" t="n">
        <v>322</v>
      </c>
      <c r="AI151" s="112" t="n">
        <v>322</v>
      </c>
      <c r="AJ151" s="112" t="n">
        <v>322</v>
      </c>
      <c r="AK151" s="112" t="n">
        <v>326</v>
      </c>
      <c r="AL151" s="112" t="n">
        <v>326</v>
      </c>
      <c r="AM151" s="112" t="n">
        <v>326</v>
      </c>
      <c r="AN151" s="112" t="n">
        <v>326</v>
      </c>
      <c r="AO151" s="112" t="n">
        <v>326</v>
      </c>
      <c r="AP151" s="112" t="n">
        <v>326</v>
      </c>
      <c r="AQ151" s="112" t="n">
        <v>326</v>
      </c>
      <c r="AR151" s="112" t="n">
        <v>326</v>
      </c>
      <c r="AS151" s="112" t="n">
        <v>326</v>
      </c>
      <c r="AT151" s="112" t="n">
        <v>326</v>
      </c>
      <c r="AU151" s="112" t="n">
        <v>326</v>
      </c>
      <c r="AV151" s="112" t="n">
        <v>326</v>
      </c>
      <c r="AW151" s="112" t="n">
        <v>326</v>
      </c>
      <c r="AX151" s="112" t="n">
        <v>326</v>
      </c>
      <c r="AY151" s="112" t="n">
        <v>326</v>
      </c>
      <c r="AZ151" s="112" t="n">
        <v>326</v>
      </c>
      <c r="BA151" s="112" t="n">
        <v>326</v>
      </c>
      <c r="BB151" s="112" t="n">
        <v>326</v>
      </c>
      <c r="BC151" s="112" t="n">
        <v>326</v>
      </c>
      <c r="BD151" s="112" t="n">
        <v>326</v>
      </c>
      <c r="BE151" s="112" t="n">
        <v>338</v>
      </c>
      <c r="BF151" s="112" t="n">
        <v>338</v>
      </c>
      <c r="BG151" s="112" t="n">
        <v>338</v>
      </c>
      <c r="BH151" s="112" t="n">
        <v>338</v>
      </c>
      <c r="BI151" s="112" t="n">
        <v>338</v>
      </c>
      <c r="BJ151" s="112" t="n">
        <v>338</v>
      </c>
      <c r="BK151" s="112" t="n">
        <v>337</v>
      </c>
      <c r="BL151" s="112" t="n">
        <v>337</v>
      </c>
      <c r="BM151" s="112" t="n">
        <v>337</v>
      </c>
      <c r="BN151" s="112" t="n">
        <v>337</v>
      </c>
      <c r="BO151" s="112" t="n">
        <v>337</v>
      </c>
      <c r="BP151" s="112" t="n">
        <v>337</v>
      </c>
      <c r="BQ151" s="112" t="n">
        <v>337</v>
      </c>
      <c r="BR151" s="112" t="n">
        <v>337</v>
      </c>
      <c r="BS151" s="112" t="n">
        <v>337</v>
      </c>
      <c r="BT151" s="112" t="n">
        <v>337</v>
      </c>
      <c r="BU151" s="112" t="n">
        <v>337</v>
      </c>
      <c r="BV151" s="112" t="n">
        <v>336</v>
      </c>
      <c r="BW151" s="112" t="n">
        <v>336</v>
      </c>
      <c r="BX151" s="112" t="n">
        <v>336</v>
      </c>
      <c r="BY151" s="112" t="n">
        <v>335</v>
      </c>
      <c r="BZ151" s="112" t="n">
        <v>335</v>
      </c>
      <c r="CA151" s="112" t="n">
        <v>335</v>
      </c>
      <c r="CB151" s="112" t="n">
        <v>335</v>
      </c>
      <c r="CC151" s="112" t="n">
        <v>335</v>
      </c>
      <c r="CD151" s="112" t="n">
        <v>334</v>
      </c>
      <c r="CE151" s="112" t="n">
        <v>334</v>
      </c>
      <c r="CF151" s="112" t="n">
        <v>334</v>
      </c>
      <c r="CG151" s="112" t="n">
        <v>334</v>
      </c>
      <c r="CH151" s="112" t="n">
        <v>334</v>
      </c>
      <c r="CI151" s="112" t="n">
        <v>334</v>
      </c>
      <c r="CJ151" s="112" t="n">
        <v>334</v>
      </c>
      <c r="CK151" s="112" t="n">
        <v>334</v>
      </c>
      <c r="CL151" s="112" t="n">
        <v>334</v>
      </c>
      <c r="CM151" s="112" t="n">
        <v>334</v>
      </c>
      <c r="CN151" s="112" t="n">
        <v>334</v>
      </c>
      <c r="CO151" s="112" t="n">
        <v>334</v>
      </c>
      <c r="CP151" s="112" t="n">
        <v>332</v>
      </c>
      <c r="CQ151" s="112" t="n">
        <v>331</v>
      </c>
      <c r="CR151" s="112" t="n">
        <v>330</v>
      </c>
      <c r="CS151" s="112" t="n">
        <v>328</v>
      </c>
      <c r="CT151" s="112" t="n">
        <v>327</v>
      </c>
      <c r="CU151" s="112" t="n">
        <v>326</v>
      </c>
      <c r="CV151" s="112" t="n">
        <v>342</v>
      </c>
      <c r="CW151" s="112" t="n">
        <v>341</v>
      </c>
      <c r="CX151" s="112" t="n">
        <v>341</v>
      </c>
      <c r="CY151" s="112" t="n">
        <v>341</v>
      </c>
      <c r="CZ151" s="112" t="n">
        <v>338</v>
      </c>
      <c r="DA151" s="112" t="n">
        <v>332</v>
      </c>
      <c r="DB151" s="112" t="n">
        <v>319</v>
      </c>
      <c r="DC151" s="112" t="n">
        <v>318</v>
      </c>
      <c r="DD151" s="113" t="n">
        <v>306</v>
      </c>
      <c r="DE151" s="45"/>
      <c r="DF151" s="18"/>
      <c r="DG151" s="18"/>
    </row>
    <row r="152" customFormat="false" ht="15" hidden="false" customHeight="false" outlineLevel="0" collapsed="false">
      <c r="A152" s="219" t="n">
        <f aca="false">A151-1</f>
        <v>43908</v>
      </c>
      <c r="B152" s="111" t="n">
        <v>259</v>
      </c>
      <c r="C152" s="111" t="n">
        <v>259</v>
      </c>
      <c r="D152" s="111" t="n">
        <v>259</v>
      </c>
      <c r="E152" s="111" t="n">
        <v>259</v>
      </c>
      <c r="F152" s="111" t="n">
        <v>259</v>
      </c>
      <c r="G152" s="111" t="n">
        <v>259</v>
      </c>
      <c r="H152" s="111" t="n">
        <v>259</v>
      </c>
      <c r="I152" s="111" t="n">
        <v>259</v>
      </c>
      <c r="J152" s="112" t="n">
        <v>259</v>
      </c>
      <c r="K152" s="112" t="n">
        <v>259</v>
      </c>
      <c r="L152" s="112" t="n">
        <v>259</v>
      </c>
      <c r="M152" s="112" t="n">
        <v>259</v>
      </c>
      <c r="N152" s="112" t="n">
        <v>259</v>
      </c>
      <c r="O152" s="112" t="n">
        <v>259</v>
      </c>
      <c r="P152" s="112" t="n">
        <v>259</v>
      </c>
      <c r="Q152" s="112" t="n">
        <v>259</v>
      </c>
      <c r="R152" s="112" t="n">
        <v>259</v>
      </c>
      <c r="S152" s="112" t="n">
        <v>259</v>
      </c>
      <c r="T152" s="112" t="n">
        <v>259</v>
      </c>
      <c r="U152" s="112" t="n">
        <v>259</v>
      </c>
      <c r="V152" s="112" t="n">
        <v>259</v>
      </c>
      <c r="W152" s="112" t="n">
        <v>259</v>
      </c>
      <c r="X152" s="112" t="n">
        <v>259</v>
      </c>
      <c r="Y152" s="112" t="n">
        <v>259</v>
      </c>
      <c r="Z152" s="112" t="n">
        <v>259</v>
      </c>
      <c r="AA152" s="112" t="n">
        <v>259</v>
      </c>
      <c r="AB152" s="112" t="n">
        <v>259</v>
      </c>
      <c r="AC152" s="112" t="n">
        <v>259</v>
      </c>
      <c r="AD152" s="112" t="n">
        <v>259</v>
      </c>
      <c r="AE152" s="112" t="n">
        <v>259</v>
      </c>
      <c r="AF152" s="112" t="n">
        <v>259</v>
      </c>
      <c r="AG152" s="112" t="n">
        <v>259</v>
      </c>
      <c r="AH152" s="112" t="n">
        <v>259</v>
      </c>
      <c r="AI152" s="112" t="n">
        <v>259</v>
      </c>
      <c r="AJ152" s="112" t="n">
        <v>259</v>
      </c>
      <c r="AK152" s="112" t="n">
        <v>263</v>
      </c>
      <c r="AL152" s="112" t="n">
        <v>263</v>
      </c>
      <c r="AM152" s="112" t="n">
        <v>263</v>
      </c>
      <c r="AN152" s="112" t="n">
        <v>263</v>
      </c>
      <c r="AO152" s="112" t="n">
        <v>263</v>
      </c>
      <c r="AP152" s="112" t="n">
        <v>263</v>
      </c>
      <c r="AQ152" s="112" t="n">
        <v>263</v>
      </c>
      <c r="AR152" s="112" t="n">
        <v>263</v>
      </c>
      <c r="AS152" s="112" t="n">
        <v>263</v>
      </c>
      <c r="AT152" s="112" t="n">
        <v>263</v>
      </c>
      <c r="AU152" s="112" t="n">
        <v>263</v>
      </c>
      <c r="AV152" s="112" t="n">
        <v>263</v>
      </c>
      <c r="AW152" s="112" t="n">
        <v>263</v>
      </c>
      <c r="AX152" s="112" t="n">
        <v>263</v>
      </c>
      <c r="AY152" s="112" t="n">
        <v>263</v>
      </c>
      <c r="AZ152" s="112" t="n">
        <v>263</v>
      </c>
      <c r="BA152" s="112" t="n">
        <v>263</v>
      </c>
      <c r="BB152" s="112" t="n">
        <v>263</v>
      </c>
      <c r="BC152" s="112" t="n">
        <v>263</v>
      </c>
      <c r="BD152" s="112" t="n">
        <v>263</v>
      </c>
      <c r="BE152" s="112" t="n">
        <v>274</v>
      </c>
      <c r="BF152" s="112" t="n">
        <v>274</v>
      </c>
      <c r="BG152" s="112" t="n">
        <v>274</v>
      </c>
      <c r="BH152" s="112" t="n">
        <v>274</v>
      </c>
      <c r="BI152" s="112" t="n">
        <v>274</v>
      </c>
      <c r="BJ152" s="112" t="n">
        <v>274</v>
      </c>
      <c r="BK152" s="112" t="n">
        <v>273</v>
      </c>
      <c r="BL152" s="112" t="n">
        <v>273</v>
      </c>
      <c r="BM152" s="112" t="n">
        <v>273</v>
      </c>
      <c r="BN152" s="112" t="n">
        <v>273</v>
      </c>
      <c r="BO152" s="112" t="n">
        <v>273</v>
      </c>
      <c r="BP152" s="112" t="n">
        <v>273</v>
      </c>
      <c r="BQ152" s="112" t="n">
        <v>273</v>
      </c>
      <c r="BR152" s="112" t="n">
        <v>273</v>
      </c>
      <c r="BS152" s="112" t="n">
        <v>273</v>
      </c>
      <c r="BT152" s="112" t="n">
        <v>273</v>
      </c>
      <c r="BU152" s="112" t="n">
        <v>273</v>
      </c>
      <c r="BV152" s="112" t="n">
        <v>273</v>
      </c>
      <c r="BW152" s="112" t="n">
        <v>273</v>
      </c>
      <c r="BX152" s="112" t="n">
        <v>273</v>
      </c>
      <c r="BY152" s="112" t="n">
        <v>273</v>
      </c>
      <c r="BZ152" s="112" t="n">
        <v>273</v>
      </c>
      <c r="CA152" s="112" t="n">
        <v>273</v>
      </c>
      <c r="CB152" s="112" t="n">
        <v>273</v>
      </c>
      <c r="CC152" s="112" t="n">
        <v>273</v>
      </c>
      <c r="CD152" s="112" t="n">
        <v>272</v>
      </c>
      <c r="CE152" s="112" t="n">
        <v>272</v>
      </c>
      <c r="CF152" s="112" t="n">
        <v>272</v>
      </c>
      <c r="CG152" s="112" t="n">
        <v>272</v>
      </c>
      <c r="CH152" s="112" t="n">
        <v>272</v>
      </c>
      <c r="CI152" s="112" t="n">
        <v>272</v>
      </c>
      <c r="CJ152" s="112" t="n">
        <v>272</v>
      </c>
      <c r="CK152" s="112" t="n">
        <v>272</v>
      </c>
      <c r="CL152" s="112" t="n">
        <v>272</v>
      </c>
      <c r="CM152" s="112" t="n">
        <v>272</v>
      </c>
      <c r="CN152" s="112" t="n">
        <v>272</v>
      </c>
      <c r="CO152" s="112" t="n">
        <v>272</v>
      </c>
      <c r="CP152" s="112" t="n">
        <v>270</v>
      </c>
      <c r="CQ152" s="112" t="n">
        <v>269</v>
      </c>
      <c r="CR152" s="112" t="n">
        <v>268</v>
      </c>
      <c r="CS152" s="112" t="n">
        <v>266</v>
      </c>
      <c r="CT152" s="112" t="n">
        <v>264</v>
      </c>
      <c r="CU152" s="112" t="n">
        <v>264</v>
      </c>
      <c r="CV152" s="112" t="n">
        <v>278</v>
      </c>
      <c r="CW152" s="112" t="n">
        <v>278</v>
      </c>
      <c r="CX152" s="112" t="n">
        <v>278</v>
      </c>
      <c r="CY152" s="112" t="n">
        <v>278</v>
      </c>
      <c r="CZ152" s="112" t="n">
        <v>275</v>
      </c>
      <c r="DA152" s="112" t="n">
        <v>270</v>
      </c>
      <c r="DB152" s="112" t="n">
        <v>259</v>
      </c>
      <c r="DC152" s="112" t="n">
        <v>259</v>
      </c>
      <c r="DD152" s="113" t="n">
        <v>249</v>
      </c>
      <c r="DE152" s="45"/>
      <c r="DF152" s="18"/>
      <c r="DG152" s="18"/>
    </row>
    <row r="153" customFormat="false" ht="15" hidden="false" customHeight="false" outlineLevel="0" collapsed="false">
      <c r="A153" s="219" t="n">
        <f aca="false">A152-1</f>
        <v>43907</v>
      </c>
      <c r="B153" s="111" t="n">
        <v>194</v>
      </c>
      <c r="C153" s="111" t="n">
        <v>194</v>
      </c>
      <c r="D153" s="111" t="n">
        <v>194</v>
      </c>
      <c r="E153" s="111" t="n">
        <v>194</v>
      </c>
      <c r="F153" s="111" t="n">
        <v>194</v>
      </c>
      <c r="G153" s="111" t="n">
        <v>194</v>
      </c>
      <c r="H153" s="111" t="n">
        <v>194</v>
      </c>
      <c r="I153" s="111" t="n">
        <v>194</v>
      </c>
      <c r="J153" s="112" t="n">
        <v>194</v>
      </c>
      <c r="K153" s="112" t="n">
        <v>194</v>
      </c>
      <c r="L153" s="112" t="n">
        <v>194</v>
      </c>
      <c r="M153" s="112" t="n">
        <v>194</v>
      </c>
      <c r="N153" s="112" t="n">
        <v>194</v>
      </c>
      <c r="O153" s="112" t="n">
        <v>194</v>
      </c>
      <c r="P153" s="112" t="n">
        <v>194</v>
      </c>
      <c r="Q153" s="112" t="n">
        <v>194</v>
      </c>
      <c r="R153" s="112" t="n">
        <v>194</v>
      </c>
      <c r="S153" s="112" t="n">
        <v>194</v>
      </c>
      <c r="T153" s="112" t="n">
        <v>194</v>
      </c>
      <c r="U153" s="112" t="n">
        <v>194</v>
      </c>
      <c r="V153" s="112" t="n">
        <v>194</v>
      </c>
      <c r="W153" s="112" t="n">
        <v>194</v>
      </c>
      <c r="X153" s="112" t="n">
        <v>194</v>
      </c>
      <c r="Y153" s="112" t="n">
        <v>194</v>
      </c>
      <c r="Z153" s="112" t="n">
        <v>194</v>
      </c>
      <c r="AA153" s="112" t="n">
        <v>194</v>
      </c>
      <c r="AB153" s="112" t="n">
        <v>194</v>
      </c>
      <c r="AC153" s="112" t="n">
        <v>194</v>
      </c>
      <c r="AD153" s="112" t="n">
        <v>194</v>
      </c>
      <c r="AE153" s="112" t="n">
        <v>194</v>
      </c>
      <c r="AF153" s="112" t="n">
        <v>194</v>
      </c>
      <c r="AG153" s="112" t="n">
        <v>194</v>
      </c>
      <c r="AH153" s="112" t="n">
        <v>194</v>
      </c>
      <c r="AI153" s="112" t="n">
        <v>194</v>
      </c>
      <c r="AJ153" s="112" t="n">
        <v>194</v>
      </c>
      <c r="AK153" s="112" t="n">
        <v>198</v>
      </c>
      <c r="AL153" s="112" t="n">
        <v>198</v>
      </c>
      <c r="AM153" s="112" t="n">
        <v>198</v>
      </c>
      <c r="AN153" s="112" t="n">
        <v>198</v>
      </c>
      <c r="AO153" s="112" t="n">
        <v>198</v>
      </c>
      <c r="AP153" s="112" t="n">
        <v>198</v>
      </c>
      <c r="AQ153" s="112" t="n">
        <v>198</v>
      </c>
      <c r="AR153" s="112" t="n">
        <v>198</v>
      </c>
      <c r="AS153" s="112" t="n">
        <v>198</v>
      </c>
      <c r="AT153" s="112" t="n">
        <v>198</v>
      </c>
      <c r="AU153" s="112" t="n">
        <v>198</v>
      </c>
      <c r="AV153" s="112" t="n">
        <v>198</v>
      </c>
      <c r="AW153" s="112" t="n">
        <v>198</v>
      </c>
      <c r="AX153" s="112" t="n">
        <v>198</v>
      </c>
      <c r="AY153" s="112" t="n">
        <v>198</v>
      </c>
      <c r="AZ153" s="112" t="n">
        <v>198</v>
      </c>
      <c r="BA153" s="112" t="n">
        <v>198</v>
      </c>
      <c r="BB153" s="112" t="n">
        <v>198</v>
      </c>
      <c r="BC153" s="112" t="n">
        <v>198</v>
      </c>
      <c r="BD153" s="112" t="n">
        <v>198</v>
      </c>
      <c r="BE153" s="112" t="n">
        <v>205</v>
      </c>
      <c r="BF153" s="112" t="n">
        <v>205</v>
      </c>
      <c r="BG153" s="112" t="n">
        <v>205</v>
      </c>
      <c r="BH153" s="112" t="n">
        <v>205</v>
      </c>
      <c r="BI153" s="112" t="n">
        <v>205</v>
      </c>
      <c r="BJ153" s="112" t="n">
        <v>205</v>
      </c>
      <c r="BK153" s="112" t="n">
        <v>204</v>
      </c>
      <c r="BL153" s="112" t="n">
        <v>204</v>
      </c>
      <c r="BM153" s="112" t="n">
        <v>204</v>
      </c>
      <c r="BN153" s="112" t="n">
        <v>204</v>
      </c>
      <c r="BO153" s="112" t="n">
        <v>204</v>
      </c>
      <c r="BP153" s="112" t="n">
        <v>204</v>
      </c>
      <c r="BQ153" s="112" t="n">
        <v>204</v>
      </c>
      <c r="BR153" s="112" t="n">
        <v>204</v>
      </c>
      <c r="BS153" s="112" t="n">
        <v>204</v>
      </c>
      <c r="BT153" s="112" t="n">
        <v>204</v>
      </c>
      <c r="BU153" s="112" t="n">
        <v>204</v>
      </c>
      <c r="BV153" s="112" t="n">
        <v>204</v>
      </c>
      <c r="BW153" s="112" t="n">
        <v>204</v>
      </c>
      <c r="BX153" s="112" t="n">
        <v>204</v>
      </c>
      <c r="BY153" s="112" t="n">
        <v>204</v>
      </c>
      <c r="BZ153" s="112" t="n">
        <v>204</v>
      </c>
      <c r="CA153" s="112" t="n">
        <v>204</v>
      </c>
      <c r="CB153" s="112" t="n">
        <v>204</v>
      </c>
      <c r="CC153" s="112" t="n">
        <v>204</v>
      </c>
      <c r="CD153" s="112" t="n">
        <v>203</v>
      </c>
      <c r="CE153" s="112" t="n">
        <v>203</v>
      </c>
      <c r="CF153" s="112" t="n">
        <v>203</v>
      </c>
      <c r="CG153" s="112" t="n">
        <v>203</v>
      </c>
      <c r="CH153" s="112" t="n">
        <v>203</v>
      </c>
      <c r="CI153" s="112" t="n">
        <v>203</v>
      </c>
      <c r="CJ153" s="112" t="n">
        <v>203</v>
      </c>
      <c r="CK153" s="112" t="n">
        <v>203</v>
      </c>
      <c r="CL153" s="112" t="n">
        <v>203</v>
      </c>
      <c r="CM153" s="112" t="n">
        <v>203</v>
      </c>
      <c r="CN153" s="112" t="n">
        <v>203</v>
      </c>
      <c r="CO153" s="112" t="n">
        <v>203</v>
      </c>
      <c r="CP153" s="112" t="n">
        <v>202</v>
      </c>
      <c r="CQ153" s="112" t="n">
        <v>202</v>
      </c>
      <c r="CR153" s="112" t="n">
        <v>201</v>
      </c>
      <c r="CS153" s="112" t="n">
        <v>199</v>
      </c>
      <c r="CT153" s="112" t="n">
        <v>198</v>
      </c>
      <c r="CU153" s="112" t="n">
        <v>198</v>
      </c>
      <c r="CV153" s="112" t="n">
        <v>209</v>
      </c>
      <c r="CW153" s="112" t="n">
        <v>209</v>
      </c>
      <c r="CX153" s="112" t="n">
        <v>209</v>
      </c>
      <c r="CY153" s="112" t="n">
        <v>209</v>
      </c>
      <c r="CZ153" s="112" t="n">
        <v>207</v>
      </c>
      <c r="DA153" s="112" t="n">
        <v>204</v>
      </c>
      <c r="DB153" s="112" t="n">
        <v>195</v>
      </c>
      <c r="DC153" s="112" t="n">
        <v>195</v>
      </c>
      <c r="DD153" s="113" t="n">
        <v>190</v>
      </c>
      <c r="DE153" s="45"/>
      <c r="DF153" s="18"/>
      <c r="DG153" s="18"/>
    </row>
    <row r="154" customFormat="false" ht="15" hidden="false" customHeight="false" outlineLevel="0" collapsed="false">
      <c r="A154" s="219" t="n">
        <f aca="false">A153-1</f>
        <v>43906</v>
      </c>
      <c r="B154" s="111" t="n">
        <v>148</v>
      </c>
      <c r="C154" s="111" t="n">
        <v>148</v>
      </c>
      <c r="D154" s="111" t="n">
        <v>148</v>
      </c>
      <c r="E154" s="111" t="n">
        <v>148</v>
      </c>
      <c r="F154" s="111" t="n">
        <v>148</v>
      </c>
      <c r="G154" s="111" t="n">
        <v>148</v>
      </c>
      <c r="H154" s="111" t="n">
        <v>148</v>
      </c>
      <c r="I154" s="111" t="n">
        <v>148</v>
      </c>
      <c r="J154" s="112" t="n">
        <v>148</v>
      </c>
      <c r="K154" s="112" t="n">
        <v>148</v>
      </c>
      <c r="L154" s="112" t="n">
        <v>148</v>
      </c>
      <c r="M154" s="112" t="n">
        <v>148</v>
      </c>
      <c r="N154" s="112" t="n">
        <v>148</v>
      </c>
      <c r="O154" s="112" t="n">
        <v>148</v>
      </c>
      <c r="P154" s="112" t="n">
        <v>148</v>
      </c>
      <c r="Q154" s="112" t="n">
        <v>148</v>
      </c>
      <c r="R154" s="112" t="n">
        <v>148</v>
      </c>
      <c r="S154" s="112" t="n">
        <v>148</v>
      </c>
      <c r="T154" s="112" t="n">
        <v>148</v>
      </c>
      <c r="U154" s="112" t="n">
        <v>148</v>
      </c>
      <c r="V154" s="112" t="n">
        <v>148</v>
      </c>
      <c r="W154" s="112" t="n">
        <v>148</v>
      </c>
      <c r="X154" s="112" t="n">
        <v>148</v>
      </c>
      <c r="Y154" s="112" t="n">
        <v>148</v>
      </c>
      <c r="Z154" s="112" t="n">
        <v>148</v>
      </c>
      <c r="AA154" s="112" t="n">
        <v>148</v>
      </c>
      <c r="AB154" s="112" t="n">
        <v>148</v>
      </c>
      <c r="AC154" s="112" t="n">
        <v>148</v>
      </c>
      <c r="AD154" s="112" t="n">
        <v>148</v>
      </c>
      <c r="AE154" s="112" t="n">
        <v>148</v>
      </c>
      <c r="AF154" s="112" t="n">
        <v>148</v>
      </c>
      <c r="AG154" s="112" t="n">
        <v>148</v>
      </c>
      <c r="AH154" s="112" t="n">
        <v>148</v>
      </c>
      <c r="AI154" s="112" t="n">
        <v>148</v>
      </c>
      <c r="AJ154" s="112" t="n">
        <v>148</v>
      </c>
      <c r="AK154" s="112" t="n">
        <v>152</v>
      </c>
      <c r="AL154" s="112" t="n">
        <v>152</v>
      </c>
      <c r="AM154" s="112" t="n">
        <v>152</v>
      </c>
      <c r="AN154" s="112" t="n">
        <v>152</v>
      </c>
      <c r="AO154" s="112" t="n">
        <v>152</v>
      </c>
      <c r="AP154" s="112" t="n">
        <v>152</v>
      </c>
      <c r="AQ154" s="112" t="n">
        <v>152</v>
      </c>
      <c r="AR154" s="112" t="n">
        <v>152</v>
      </c>
      <c r="AS154" s="112" t="n">
        <v>152</v>
      </c>
      <c r="AT154" s="112" t="n">
        <v>152</v>
      </c>
      <c r="AU154" s="112" t="n">
        <v>152</v>
      </c>
      <c r="AV154" s="112" t="n">
        <v>152</v>
      </c>
      <c r="AW154" s="112" t="n">
        <v>152</v>
      </c>
      <c r="AX154" s="112" t="n">
        <v>152</v>
      </c>
      <c r="AY154" s="112" t="n">
        <v>152</v>
      </c>
      <c r="AZ154" s="112" t="n">
        <v>152</v>
      </c>
      <c r="BA154" s="112" t="n">
        <v>152</v>
      </c>
      <c r="BB154" s="112" t="n">
        <v>152</v>
      </c>
      <c r="BC154" s="112" t="n">
        <v>152</v>
      </c>
      <c r="BD154" s="112" t="n">
        <v>153</v>
      </c>
      <c r="BE154" s="112" t="n">
        <v>157</v>
      </c>
      <c r="BF154" s="112" t="n">
        <v>157</v>
      </c>
      <c r="BG154" s="112" t="n">
        <v>157</v>
      </c>
      <c r="BH154" s="112" t="n">
        <v>157</v>
      </c>
      <c r="BI154" s="112" t="n">
        <v>157</v>
      </c>
      <c r="BJ154" s="112" t="n">
        <v>157</v>
      </c>
      <c r="BK154" s="112" t="n">
        <v>156</v>
      </c>
      <c r="BL154" s="112" t="n">
        <v>156</v>
      </c>
      <c r="BM154" s="112" t="n">
        <v>156</v>
      </c>
      <c r="BN154" s="112" t="n">
        <v>156</v>
      </c>
      <c r="BO154" s="112" t="n">
        <v>156</v>
      </c>
      <c r="BP154" s="112" t="n">
        <v>156</v>
      </c>
      <c r="BQ154" s="112" t="n">
        <v>156</v>
      </c>
      <c r="BR154" s="112" t="n">
        <v>156</v>
      </c>
      <c r="BS154" s="112" t="n">
        <v>156</v>
      </c>
      <c r="BT154" s="112" t="n">
        <v>156</v>
      </c>
      <c r="BU154" s="112" t="n">
        <v>156</v>
      </c>
      <c r="BV154" s="112" t="n">
        <v>156</v>
      </c>
      <c r="BW154" s="112" t="n">
        <v>156</v>
      </c>
      <c r="BX154" s="112" t="n">
        <v>156</v>
      </c>
      <c r="BY154" s="112" t="n">
        <v>156</v>
      </c>
      <c r="BZ154" s="112" t="n">
        <v>156</v>
      </c>
      <c r="CA154" s="112" t="n">
        <v>156</v>
      </c>
      <c r="CB154" s="112" t="n">
        <v>156</v>
      </c>
      <c r="CC154" s="112" t="n">
        <v>156</v>
      </c>
      <c r="CD154" s="112" t="n">
        <v>155</v>
      </c>
      <c r="CE154" s="112" t="n">
        <v>155</v>
      </c>
      <c r="CF154" s="112" t="n">
        <v>155</v>
      </c>
      <c r="CG154" s="112" t="n">
        <v>155</v>
      </c>
      <c r="CH154" s="112" t="n">
        <v>155</v>
      </c>
      <c r="CI154" s="112" t="n">
        <v>155</v>
      </c>
      <c r="CJ154" s="112" t="n">
        <v>155</v>
      </c>
      <c r="CK154" s="112" t="n">
        <v>155</v>
      </c>
      <c r="CL154" s="112" t="n">
        <v>155</v>
      </c>
      <c r="CM154" s="112" t="n">
        <v>155</v>
      </c>
      <c r="CN154" s="112" t="n">
        <v>155</v>
      </c>
      <c r="CO154" s="112" t="n">
        <v>155</v>
      </c>
      <c r="CP154" s="112" t="n">
        <v>155</v>
      </c>
      <c r="CQ154" s="112" t="n">
        <v>155</v>
      </c>
      <c r="CR154" s="112" t="n">
        <v>155</v>
      </c>
      <c r="CS154" s="112" t="n">
        <v>153</v>
      </c>
      <c r="CT154" s="112" t="n">
        <v>152</v>
      </c>
      <c r="CU154" s="112" t="n">
        <v>152</v>
      </c>
      <c r="CV154" s="112" t="n">
        <v>162</v>
      </c>
      <c r="CW154" s="112" t="n">
        <v>162</v>
      </c>
      <c r="CX154" s="112" t="n">
        <v>162</v>
      </c>
      <c r="CY154" s="112" t="n">
        <v>162</v>
      </c>
      <c r="CZ154" s="112" t="n">
        <v>160</v>
      </c>
      <c r="DA154" s="112" t="n">
        <v>158</v>
      </c>
      <c r="DB154" s="112" t="n">
        <v>152</v>
      </c>
      <c r="DC154" s="112" t="n">
        <v>152</v>
      </c>
      <c r="DD154" s="113" t="n">
        <v>151</v>
      </c>
      <c r="DE154" s="45"/>
      <c r="DF154" s="18"/>
      <c r="DG154" s="18"/>
    </row>
    <row r="155" customFormat="false" ht="15" hidden="false" customHeight="false" outlineLevel="0" collapsed="false">
      <c r="A155" s="219" t="n">
        <f aca="false">A154-1</f>
        <v>43905</v>
      </c>
      <c r="B155" s="111" t="n">
        <v>108</v>
      </c>
      <c r="C155" s="111" t="n">
        <v>108</v>
      </c>
      <c r="D155" s="111" t="n">
        <v>108</v>
      </c>
      <c r="E155" s="111" t="n">
        <v>108</v>
      </c>
      <c r="F155" s="111" t="n">
        <v>108</v>
      </c>
      <c r="G155" s="111" t="n">
        <v>108</v>
      </c>
      <c r="H155" s="111" t="n">
        <v>108</v>
      </c>
      <c r="I155" s="111" t="n">
        <v>108</v>
      </c>
      <c r="J155" s="112" t="n">
        <v>108</v>
      </c>
      <c r="K155" s="112" t="n">
        <v>108</v>
      </c>
      <c r="L155" s="112" t="n">
        <v>108</v>
      </c>
      <c r="M155" s="112" t="n">
        <v>108</v>
      </c>
      <c r="N155" s="112" t="n">
        <v>108</v>
      </c>
      <c r="O155" s="112" t="n">
        <v>108</v>
      </c>
      <c r="P155" s="112" t="n">
        <v>108</v>
      </c>
      <c r="Q155" s="112" t="n">
        <v>108</v>
      </c>
      <c r="R155" s="112" t="n">
        <v>108</v>
      </c>
      <c r="S155" s="112" t="n">
        <v>108</v>
      </c>
      <c r="T155" s="112" t="n">
        <v>108</v>
      </c>
      <c r="U155" s="112" t="n">
        <v>108</v>
      </c>
      <c r="V155" s="112" t="n">
        <v>108</v>
      </c>
      <c r="W155" s="112" t="n">
        <v>108</v>
      </c>
      <c r="X155" s="112" t="n">
        <v>108</v>
      </c>
      <c r="Y155" s="112" t="n">
        <v>108</v>
      </c>
      <c r="Z155" s="112" t="n">
        <v>108</v>
      </c>
      <c r="AA155" s="112" t="n">
        <v>108</v>
      </c>
      <c r="AB155" s="112" t="n">
        <v>108</v>
      </c>
      <c r="AC155" s="112" t="n">
        <v>108</v>
      </c>
      <c r="AD155" s="112" t="n">
        <v>108</v>
      </c>
      <c r="AE155" s="112" t="n">
        <v>108</v>
      </c>
      <c r="AF155" s="112" t="n">
        <v>108</v>
      </c>
      <c r="AG155" s="112" t="n">
        <v>108</v>
      </c>
      <c r="AH155" s="112" t="n">
        <v>108</v>
      </c>
      <c r="AI155" s="112" t="n">
        <v>108</v>
      </c>
      <c r="AJ155" s="112" t="n">
        <v>108</v>
      </c>
      <c r="AK155" s="112" t="n">
        <v>112</v>
      </c>
      <c r="AL155" s="112" t="n">
        <v>112</v>
      </c>
      <c r="AM155" s="112" t="n">
        <v>112</v>
      </c>
      <c r="AN155" s="112" t="n">
        <v>112</v>
      </c>
      <c r="AO155" s="112" t="n">
        <v>112</v>
      </c>
      <c r="AP155" s="112" t="n">
        <v>112</v>
      </c>
      <c r="AQ155" s="112" t="n">
        <v>112</v>
      </c>
      <c r="AR155" s="112" t="n">
        <v>112</v>
      </c>
      <c r="AS155" s="112" t="n">
        <v>112</v>
      </c>
      <c r="AT155" s="112" t="n">
        <v>112</v>
      </c>
      <c r="AU155" s="112" t="n">
        <v>112</v>
      </c>
      <c r="AV155" s="112" t="n">
        <v>112</v>
      </c>
      <c r="AW155" s="112" t="n">
        <v>112</v>
      </c>
      <c r="AX155" s="112" t="n">
        <v>112</v>
      </c>
      <c r="AY155" s="112" t="n">
        <v>112</v>
      </c>
      <c r="AZ155" s="112" t="n">
        <v>112</v>
      </c>
      <c r="BA155" s="112" t="n">
        <v>112</v>
      </c>
      <c r="BB155" s="112" t="n">
        <v>112</v>
      </c>
      <c r="BC155" s="112" t="n">
        <v>112</v>
      </c>
      <c r="BD155" s="112" t="n">
        <v>113</v>
      </c>
      <c r="BE155" s="112" t="n">
        <v>114</v>
      </c>
      <c r="BF155" s="112" t="n">
        <v>114</v>
      </c>
      <c r="BG155" s="112" t="n">
        <v>114</v>
      </c>
      <c r="BH155" s="112" t="n">
        <v>114</v>
      </c>
      <c r="BI155" s="112" t="n">
        <v>114</v>
      </c>
      <c r="BJ155" s="112" t="n">
        <v>114</v>
      </c>
      <c r="BK155" s="112" t="n">
        <v>114</v>
      </c>
      <c r="BL155" s="112" t="n">
        <v>114</v>
      </c>
      <c r="BM155" s="112" t="n">
        <v>114</v>
      </c>
      <c r="BN155" s="112" t="n">
        <v>114</v>
      </c>
      <c r="BO155" s="112" t="n">
        <v>114</v>
      </c>
      <c r="BP155" s="112" t="n">
        <v>114</v>
      </c>
      <c r="BQ155" s="112" t="n">
        <v>114</v>
      </c>
      <c r="BR155" s="112" t="n">
        <v>114</v>
      </c>
      <c r="BS155" s="112" t="n">
        <v>114</v>
      </c>
      <c r="BT155" s="112" t="n">
        <v>114</v>
      </c>
      <c r="BU155" s="112" t="n">
        <v>114</v>
      </c>
      <c r="BV155" s="112" t="n">
        <v>114</v>
      </c>
      <c r="BW155" s="112" t="n">
        <v>114</v>
      </c>
      <c r="BX155" s="112" t="n">
        <v>114</v>
      </c>
      <c r="BY155" s="112" t="n">
        <v>114</v>
      </c>
      <c r="BZ155" s="112" t="n">
        <v>114</v>
      </c>
      <c r="CA155" s="112" t="n">
        <v>114</v>
      </c>
      <c r="CB155" s="112" t="n">
        <v>114</v>
      </c>
      <c r="CC155" s="112" t="n">
        <v>114</v>
      </c>
      <c r="CD155" s="112" t="n">
        <v>113</v>
      </c>
      <c r="CE155" s="112" t="n">
        <v>113</v>
      </c>
      <c r="CF155" s="112" t="n">
        <v>113</v>
      </c>
      <c r="CG155" s="112" t="n">
        <v>113</v>
      </c>
      <c r="CH155" s="112" t="n">
        <v>113</v>
      </c>
      <c r="CI155" s="112" t="n">
        <v>113</v>
      </c>
      <c r="CJ155" s="112" t="n">
        <v>113</v>
      </c>
      <c r="CK155" s="112" t="n">
        <v>113</v>
      </c>
      <c r="CL155" s="112" t="n">
        <v>113</v>
      </c>
      <c r="CM155" s="112" t="n">
        <v>113</v>
      </c>
      <c r="CN155" s="112" t="n">
        <v>113</v>
      </c>
      <c r="CO155" s="112" t="n">
        <v>113</v>
      </c>
      <c r="CP155" s="112" t="n">
        <v>113</v>
      </c>
      <c r="CQ155" s="112" t="n">
        <v>113</v>
      </c>
      <c r="CR155" s="112" t="n">
        <v>113</v>
      </c>
      <c r="CS155" s="112" t="n">
        <v>111</v>
      </c>
      <c r="CT155" s="112" t="n">
        <v>110</v>
      </c>
      <c r="CU155" s="112" t="n">
        <v>110</v>
      </c>
      <c r="CV155" s="112" t="n">
        <v>114</v>
      </c>
      <c r="CW155" s="112" t="n">
        <v>114</v>
      </c>
      <c r="CX155" s="112" t="n">
        <v>114</v>
      </c>
      <c r="CY155" s="112" t="n">
        <v>114</v>
      </c>
      <c r="CZ155" s="112" t="n">
        <v>113</v>
      </c>
      <c r="DA155" s="112" t="n">
        <v>111</v>
      </c>
      <c r="DB155" s="112" t="n">
        <v>106</v>
      </c>
      <c r="DC155" s="112" t="n">
        <v>106</v>
      </c>
      <c r="DD155" s="113" t="n">
        <v>105</v>
      </c>
      <c r="DE155" s="45"/>
      <c r="DF155" s="18"/>
      <c r="DG155" s="18"/>
    </row>
    <row r="156" customFormat="false" ht="15" hidden="false" customHeight="false" outlineLevel="0" collapsed="false">
      <c r="A156" s="219" t="n">
        <f aca="false">A155-1</f>
        <v>43904</v>
      </c>
      <c r="B156" s="111" t="n">
        <v>81</v>
      </c>
      <c r="C156" s="111" t="n">
        <v>81</v>
      </c>
      <c r="D156" s="111" t="n">
        <v>81</v>
      </c>
      <c r="E156" s="111" t="n">
        <v>81</v>
      </c>
      <c r="F156" s="111" t="n">
        <v>81</v>
      </c>
      <c r="G156" s="111" t="n">
        <v>81</v>
      </c>
      <c r="H156" s="111" t="n">
        <v>81</v>
      </c>
      <c r="I156" s="111" t="n">
        <v>81</v>
      </c>
      <c r="J156" s="112" t="n">
        <v>81</v>
      </c>
      <c r="K156" s="112" t="n">
        <v>81</v>
      </c>
      <c r="L156" s="112" t="n">
        <v>81</v>
      </c>
      <c r="M156" s="112" t="n">
        <v>81</v>
      </c>
      <c r="N156" s="112" t="n">
        <v>81</v>
      </c>
      <c r="O156" s="112" t="n">
        <v>81</v>
      </c>
      <c r="P156" s="112" t="n">
        <v>81</v>
      </c>
      <c r="Q156" s="112" t="n">
        <v>81</v>
      </c>
      <c r="R156" s="112" t="n">
        <v>81</v>
      </c>
      <c r="S156" s="112" t="n">
        <v>81</v>
      </c>
      <c r="T156" s="112" t="n">
        <v>81</v>
      </c>
      <c r="U156" s="112" t="n">
        <v>81</v>
      </c>
      <c r="V156" s="112" t="n">
        <v>81</v>
      </c>
      <c r="W156" s="112" t="n">
        <v>81</v>
      </c>
      <c r="X156" s="112" t="n">
        <v>81</v>
      </c>
      <c r="Y156" s="112" t="n">
        <v>81</v>
      </c>
      <c r="Z156" s="112" t="n">
        <v>81</v>
      </c>
      <c r="AA156" s="112" t="n">
        <v>81</v>
      </c>
      <c r="AB156" s="112" t="n">
        <v>81</v>
      </c>
      <c r="AC156" s="112" t="n">
        <v>81</v>
      </c>
      <c r="AD156" s="112" t="n">
        <v>81</v>
      </c>
      <c r="AE156" s="112" t="n">
        <v>81</v>
      </c>
      <c r="AF156" s="112" t="n">
        <v>81</v>
      </c>
      <c r="AG156" s="112" t="n">
        <v>81</v>
      </c>
      <c r="AH156" s="112" t="n">
        <v>81</v>
      </c>
      <c r="AI156" s="112" t="n">
        <v>81</v>
      </c>
      <c r="AJ156" s="112" t="n">
        <v>81</v>
      </c>
      <c r="AK156" s="112" t="n">
        <v>84</v>
      </c>
      <c r="AL156" s="112" t="n">
        <v>84</v>
      </c>
      <c r="AM156" s="112" t="n">
        <v>84</v>
      </c>
      <c r="AN156" s="112" t="n">
        <v>84</v>
      </c>
      <c r="AO156" s="112" t="n">
        <v>84</v>
      </c>
      <c r="AP156" s="112" t="n">
        <v>84</v>
      </c>
      <c r="AQ156" s="112" t="n">
        <v>84</v>
      </c>
      <c r="AR156" s="112" t="n">
        <v>84</v>
      </c>
      <c r="AS156" s="112" t="n">
        <v>84</v>
      </c>
      <c r="AT156" s="112" t="n">
        <v>84</v>
      </c>
      <c r="AU156" s="112" t="n">
        <v>84</v>
      </c>
      <c r="AV156" s="112" t="n">
        <v>84</v>
      </c>
      <c r="AW156" s="112" t="n">
        <v>84</v>
      </c>
      <c r="AX156" s="112" t="n">
        <v>84</v>
      </c>
      <c r="AY156" s="112" t="n">
        <v>84</v>
      </c>
      <c r="AZ156" s="112" t="n">
        <v>84</v>
      </c>
      <c r="BA156" s="112" t="n">
        <v>84</v>
      </c>
      <c r="BB156" s="112" t="n">
        <v>84</v>
      </c>
      <c r="BC156" s="112" t="n">
        <v>84</v>
      </c>
      <c r="BD156" s="112" t="n">
        <v>85</v>
      </c>
      <c r="BE156" s="112" t="n">
        <v>86</v>
      </c>
      <c r="BF156" s="112" t="n">
        <v>86</v>
      </c>
      <c r="BG156" s="112" t="n">
        <v>86</v>
      </c>
      <c r="BH156" s="112" t="n">
        <v>86</v>
      </c>
      <c r="BI156" s="112" t="n">
        <v>86</v>
      </c>
      <c r="BJ156" s="112" t="n">
        <v>86</v>
      </c>
      <c r="BK156" s="112" t="n">
        <v>86</v>
      </c>
      <c r="BL156" s="112" t="n">
        <v>86</v>
      </c>
      <c r="BM156" s="112" t="n">
        <v>86</v>
      </c>
      <c r="BN156" s="112" t="n">
        <v>86</v>
      </c>
      <c r="BO156" s="112" t="n">
        <v>86</v>
      </c>
      <c r="BP156" s="112" t="n">
        <v>86</v>
      </c>
      <c r="BQ156" s="112" t="n">
        <v>86</v>
      </c>
      <c r="BR156" s="112" t="n">
        <v>86</v>
      </c>
      <c r="BS156" s="112" t="n">
        <v>86</v>
      </c>
      <c r="BT156" s="112" t="n">
        <v>86</v>
      </c>
      <c r="BU156" s="112" t="n">
        <v>86</v>
      </c>
      <c r="BV156" s="112" t="n">
        <v>86</v>
      </c>
      <c r="BW156" s="112" t="n">
        <v>86</v>
      </c>
      <c r="BX156" s="112" t="n">
        <v>86</v>
      </c>
      <c r="BY156" s="112" t="n">
        <v>86</v>
      </c>
      <c r="BZ156" s="112" t="n">
        <v>86</v>
      </c>
      <c r="CA156" s="112" t="n">
        <v>86</v>
      </c>
      <c r="CB156" s="112" t="n">
        <v>86</v>
      </c>
      <c r="CC156" s="112" t="n">
        <v>86</v>
      </c>
      <c r="CD156" s="112" t="n">
        <v>85</v>
      </c>
      <c r="CE156" s="112" t="n">
        <v>85</v>
      </c>
      <c r="CF156" s="112" t="n">
        <v>85</v>
      </c>
      <c r="CG156" s="112" t="n">
        <v>85</v>
      </c>
      <c r="CH156" s="112" t="n">
        <v>85</v>
      </c>
      <c r="CI156" s="112" t="n">
        <v>85</v>
      </c>
      <c r="CJ156" s="112" t="n">
        <v>85</v>
      </c>
      <c r="CK156" s="112" t="n">
        <v>85</v>
      </c>
      <c r="CL156" s="112" t="n">
        <v>85</v>
      </c>
      <c r="CM156" s="112" t="n">
        <v>85</v>
      </c>
      <c r="CN156" s="112" t="n">
        <v>85</v>
      </c>
      <c r="CO156" s="112" t="n">
        <v>85</v>
      </c>
      <c r="CP156" s="112" t="n">
        <v>85</v>
      </c>
      <c r="CQ156" s="112" t="n">
        <v>85</v>
      </c>
      <c r="CR156" s="112" t="n">
        <v>85</v>
      </c>
      <c r="CS156" s="112" t="n">
        <v>83</v>
      </c>
      <c r="CT156" s="112" t="n">
        <v>82</v>
      </c>
      <c r="CU156" s="112" t="n">
        <v>82</v>
      </c>
      <c r="CV156" s="112" t="n">
        <v>83</v>
      </c>
      <c r="CW156" s="112" t="n">
        <v>83</v>
      </c>
      <c r="CX156" s="112" t="n">
        <v>83</v>
      </c>
      <c r="CY156" s="112" t="n">
        <v>83</v>
      </c>
      <c r="CZ156" s="112" t="n">
        <v>82</v>
      </c>
      <c r="DA156" s="112" t="n">
        <v>80</v>
      </c>
      <c r="DB156" s="112" t="n">
        <v>76</v>
      </c>
      <c r="DC156" s="112" t="n">
        <v>76</v>
      </c>
      <c r="DD156" s="113" t="n">
        <v>77</v>
      </c>
      <c r="DE156" s="45"/>
      <c r="DF156" s="18"/>
      <c r="DG156" s="18"/>
    </row>
    <row r="157" customFormat="false" ht="15" hidden="false" customHeight="false" outlineLevel="0" collapsed="false">
      <c r="A157" s="219" t="n">
        <f aca="false">A156-1</f>
        <v>43903</v>
      </c>
      <c r="B157" s="111" t="n">
        <v>59</v>
      </c>
      <c r="C157" s="111" t="n">
        <v>59</v>
      </c>
      <c r="D157" s="111" t="n">
        <v>59</v>
      </c>
      <c r="E157" s="111" t="n">
        <v>59</v>
      </c>
      <c r="F157" s="111" t="n">
        <v>59</v>
      </c>
      <c r="G157" s="111" t="n">
        <v>59</v>
      </c>
      <c r="H157" s="111" t="n">
        <v>59</v>
      </c>
      <c r="I157" s="111" t="n">
        <v>59</v>
      </c>
      <c r="J157" s="112" t="n">
        <v>59</v>
      </c>
      <c r="K157" s="112" t="n">
        <v>59</v>
      </c>
      <c r="L157" s="112" t="n">
        <v>59</v>
      </c>
      <c r="M157" s="112" t="n">
        <v>59</v>
      </c>
      <c r="N157" s="112" t="n">
        <v>59</v>
      </c>
      <c r="O157" s="112" t="n">
        <v>59</v>
      </c>
      <c r="P157" s="112" t="n">
        <v>59</v>
      </c>
      <c r="Q157" s="112" t="n">
        <v>59</v>
      </c>
      <c r="R157" s="112" t="n">
        <v>59</v>
      </c>
      <c r="S157" s="112" t="n">
        <v>59</v>
      </c>
      <c r="T157" s="112" t="n">
        <v>59</v>
      </c>
      <c r="U157" s="112" t="n">
        <v>59</v>
      </c>
      <c r="V157" s="112" t="n">
        <v>59</v>
      </c>
      <c r="W157" s="112" t="n">
        <v>59</v>
      </c>
      <c r="X157" s="112" t="n">
        <v>59</v>
      </c>
      <c r="Y157" s="112" t="n">
        <v>59</v>
      </c>
      <c r="Z157" s="112" t="n">
        <v>59</v>
      </c>
      <c r="AA157" s="112" t="n">
        <v>59</v>
      </c>
      <c r="AB157" s="112" t="n">
        <v>59</v>
      </c>
      <c r="AC157" s="112" t="n">
        <v>59</v>
      </c>
      <c r="AD157" s="112" t="n">
        <v>59</v>
      </c>
      <c r="AE157" s="112" t="n">
        <v>59</v>
      </c>
      <c r="AF157" s="112" t="n">
        <v>59</v>
      </c>
      <c r="AG157" s="112" t="n">
        <v>59</v>
      </c>
      <c r="AH157" s="112" t="n">
        <v>59</v>
      </c>
      <c r="AI157" s="112" t="n">
        <v>59</v>
      </c>
      <c r="AJ157" s="112" t="n">
        <v>59</v>
      </c>
      <c r="AK157" s="112" t="n">
        <v>61</v>
      </c>
      <c r="AL157" s="112" t="n">
        <v>61</v>
      </c>
      <c r="AM157" s="112" t="n">
        <v>61</v>
      </c>
      <c r="AN157" s="112" t="n">
        <v>61</v>
      </c>
      <c r="AO157" s="112" t="n">
        <v>61</v>
      </c>
      <c r="AP157" s="112" t="n">
        <v>61</v>
      </c>
      <c r="AQ157" s="112" t="n">
        <v>61</v>
      </c>
      <c r="AR157" s="112" t="n">
        <v>61</v>
      </c>
      <c r="AS157" s="112" t="n">
        <v>61</v>
      </c>
      <c r="AT157" s="112" t="n">
        <v>61</v>
      </c>
      <c r="AU157" s="112" t="n">
        <v>61</v>
      </c>
      <c r="AV157" s="112" t="n">
        <v>61</v>
      </c>
      <c r="AW157" s="112" t="n">
        <v>61</v>
      </c>
      <c r="AX157" s="112" t="n">
        <v>61</v>
      </c>
      <c r="AY157" s="112" t="n">
        <v>61</v>
      </c>
      <c r="AZ157" s="112" t="n">
        <v>61</v>
      </c>
      <c r="BA157" s="112" t="n">
        <v>61</v>
      </c>
      <c r="BB157" s="112" t="n">
        <v>61</v>
      </c>
      <c r="BC157" s="112" t="n">
        <v>61</v>
      </c>
      <c r="BD157" s="112" t="n">
        <v>62</v>
      </c>
      <c r="BE157" s="112" t="n">
        <v>63</v>
      </c>
      <c r="BF157" s="112" t="n">
        <v>63</v>
      </c>
      <c r="BG157" s="112" t="n">
        <v>63</v>
      </c>
      <c r="BH157" s="112" t="n">
        <v>63</v>
      </c>
      <c r="BI157" s="112" t="n">
        <v>63</v>
      </c>
      <c r="BJ157" s="112" t="n">
        <v>63</v>
      </c>
      <c r="BK157" s="112" t="n">
        <v>63</v>
      </c>
      <c r="BL157" s="112" t="n">
        <v>63</v>
      </c>
      <c r="BM157" s="112" t="n">
        <v>63</v>
      </c>
      <c r="BN157" s="112" t="n">
        <v>63</v>
      </c>
      <c r="BO157" s="112" t="n">
        <v>63</v>
      </c>
      <c r="BP157" s="112" t="n">
        <v>63</v>
      </c>
      <c r="BQ157" s="112" t="n">
        <v>63</v>
      </c>
      <c r="BR157" s="112" t="n">
        <v>63</v>
      </c>
      <c r="BS157" s="112" t="n">
        <v>63</v>
      </c>
      <c r="BT157" s="112" t="n">
        <v>63</v>
      </c>
      <c r="BU157" s="112" t="n">
        <v>63</v>
      </c>
      <c r="BV157" s="112" t="n">
        <v>63</v>
      </c>
      <c r="BW157" s="112" t="n">
        <v>63</v>
      </c>
      <c r="BX157" s="112" t="n">
        <v>63</v>
      </c>
      <c r="BY157" s="112" t="n">
        <v>63</v>
      </c>
      <c r="BZ157" s="112" t="n">
        <v>63</v>
      </c>
      <c r="CA157" s="112" t="n">
        <v>63</v>
      </c>
      <c r="CB157" s="112" t="n">
        <v>63</v>
      </c>
      <c r="CC157" s="112" t="n">
        <v>63</v>
      </c>
      <c r="CD157" s="112" t="n">
        <v>62</v>
      </c>
      <c r="CE157" s="112" t="n">
        <v>62</v>
      </c>
      <c r="CF157" s="112" t="n">
        <v>62</v>
      </c>
      <c r="CG157" s="112" t="n">
        <v>62</v>
      </c>
      <c r="CH157" s="112" t="n">
        <v>62</v>
      </c>
      <c r="CI157" s="112" t="n">
        <v>62</v>
      </c>
      <c r="CJ157" s="112" t="n">
        <v>62</v>
      </c>
      <c r="CK157" s="112" t="n">
        <v>62</v>
      </c>
      <c r="CL157" s="112" t="n">
        <v>62</v>
      </c>
      <c r="CM157" s="112" t="n">
        <v>62</v>
      </c>
      <c r="CN157" s="112" t="n">
        <v>62</v>
      </c>
      <c r="CO157" s="112" t="n">
        <v>62</v>
      </c>
      <c r="CP157" s="112" t="n">
        <v>62</v>
      </c>
      <c r="CQ157" s="112" t="n">
        <v>62</v>
      </c>
      <c r="CR157" s="112" t="n">
        <v>62</v>
      </c>
      <c r="CS157" s="112" t="n">
        <v>60</v>
      </c>
      <c r="CT157" s="112" t="n">
        <v>59</v>
      </c>
      <c r="CU157" s="112" t="n">
        <v>59</v>
      </c>
      <c r="CV157" s="112" t="n">
        <v>59</v>
      </c>
      <c r="CW157" s="112" t="n">
        <v>59</v>
      </c>
      <c r="CX157" s="112" t="n">
        <v>59</v>
      </c>
      <c r="CY157" s="112" t="n">
        <v>59</v>
      </c>
      <c r="CZ157" s="112" t="n">
        <v>58</v>
      </c>
      <c r="DA157" s="112" t="n">
        <v>56</v>
      </c>
      <c r="DB157" s="112" t="n">
        <v>52</v>
      </c>
      <c r="DC157" s="112" t="n">
        <v>52</v>
      </c>
      <c r="DD157" s="113" t="n">
        <v>54</v>
      </c>
      <c r="DE157" s="45"/>
      <c r="DF157" s="18"/>
      <c r="DG157" s="18"/>
    </row>
    <row r="158" customFormat="false" ht="15" hidden="false" customHeight="false" outlineLevel="0" collapsed="false">
      <c r="A158" s="219" t="n">
        <f aca="false">A157-1</f>
        <v>43902</v>
      </c>
      <c r="B158" s="111" t="n">
        <v>39</v>
      </c>
      <c r="C158" s="111" t="n">
        <v>39</v>
      </c>
      <c r="D158" s="111" t="n">
        <v>39</v>
      </c>
      <c r="E158" s="111" t="n">
        <v>39</v>
      </c>
      <c r="F158" s="111" t="n">
        <v>39</v>
      </c>
      <c r="G158" s="111" t="n">
        <v>39</v>
      </c>
      <c r="H158" s="111" t="n">
        <v>39</v>
      </c>
      <c r="I158" s="111" t="n">
        <v>39</v>
      </c>
      <c r="J158" s="112" t="n">
        <v>39</v>
      </c>
      <c r="K158" s="112" t="n">
        <v>39</v>
      </c>
      <c r="L158" s="112" t="n">
        <v>39</v>
      </c>
      <c r="M158" s="112" t="n">
        <v>39</v>
      </c>
      <c r="N158" s="112" t="n">
        <v>39</v>
      </c>
      <c r="O158" s="112" t="n">
        <v>39</v>
      </c>
      <c r="P158" s="112" t="n">
        <v>39</v>
      </c>
      <c r="Q158" s="112" t="n">
        <v>39</v>
      </c>
      <c r="R158" s="112" t="n">
        <v>39</v>
      </c>
      <c r="S158" s="112" t="n">
        <v>39</v>
      </c>
      <c r="T158" s="112" t="n">
        <v>39</v>
      </c>
      <c r="U158" s="112" t="n">
        <v>39</v>
      </c>
      <c r="V158" s="112" t="n">
        <v>39</v>
      </c>
      <c r="W158" s="112" t="n">
        <v>39</v>
      </c>
      <c r="X158" s="112" t="n">
        <v>39</v>
      </c>
      <c r="Y158" s="112" t="n">
        <v>39</v>
      </c>
      <c r="Z158" s="112" t="n">
        <v>39</v>
      </c>
      <c r="AA158" s="112" t="n">
        <v>39</v>
      </c>
      <c r="AB158" s="112" t="n">
        <v>39</v>
      </c>
      <c r="AC158" s="112" t="n">
        <v>39</v>
      </c>
      <c r="AD158" s="112" t="n">
        <v>39</v>
      </c>
      <c r="AE158" s="112" t="n">
        <v>39</v>
      </c>
      <c r="AF158" s="112" t="n">
        <v>39</v>
      </c>
      <c r="AG158" s="112" t="n">
        <v>39</v>
      </c>
      <c r="AH158" s="112" t="n">
        <v>39</v>
      </c>
      <c r="AI158" s="112" t="n">
        <v>39</v>
      </c>
      <c r="AJ158" s="112" t="n">
        <v>39</v>
      </c>
      <c r="AK158" s="112" t="n">
        <v>41</v>
      </c>
      <c r="AL158" s="112" t="n">
        <v>41</v>
      </c>
      <c r="AM158" s="112" t="n">
        <v>41</v>
      </c>
      <c r="AN158" s="112" t="n">
        <v>41</v>
      </c>
      <c r="AO158" s="112" t="n">
        <v>41</v>
      </c>
      <c r="AP158" s="112" t="n">
        <v>41</v>
      </c>
      <c r="AQ158" s="112" t="n">
        <v>41</v>
      </c>
      <c r="AR158" s="112" t="n">
        <v>41</v>
      </c>
      <c r="AS158" s="112" t="n">
        <v>41</v>
      </c>
      <c r="AT158" s="112" t="n">
        <v>41</v>
      </c>
      <c r="AU158" s="112" t="n">
        <v>41</v>
      </c>
      <c r="AV158" s="112" t="n">
        <v>41</v>
      </c>
      <c r="AW158" s="112" t="n">
        <v>41</v>
      </c>
      <c r="AX158" s="112" t="n">
        <v>41</v>
      </c>
      <c r="AY158" s="112" t="n">
        <v>41</v>
      </c>
      <c r="AZ158" s="112" t="n">
        <v>41</v>
      </c>
      <c r="BA158" s="112" t="n">
        <v>41</v>
      </c>
      <c r="BB158" s="112" t="n">
        <v>41</v>
      </c>
      <c r="BC158" s="112" t="n">
        <v>41</v>
      </c>
      <c r="BD158" s="112" t="n">
        <v>42</v>
      </c>
      <c r="BE158" s="112" t="n">
        <v>43</v>
      </c>
      <c r="BF158" s="112" t="n">
        <v>43</v>
      </c>
      <c r="BG158" s="112" t="n">
        <v>43</v>
      </c>
      <c r="BH158" s="112" t="n">
        <v>43</v>
      </c>
      <c r="BI158" s="112" t="n">
        <v>43</v>
      </c>
      <c r="BJ158" s="112" t="n">
        <v>43</v>
      </c>
      <c r="BK158" s="112" t="n">
        <v>43</v>
      </c>
      <c r="BL158" s="112" t="n">
        <v>43</v>
      </c>
      <c r="BM158" s="112" t="n">
        <v>43</v>
      </c>
      <c r="BN158" s="112" t="n">
        <v>43</v>
      </c>
      <c r="BO158" s="112" t="n">
        <v>43</v>
      </c>
      <c r="BP158" s="112" t="n">
        <v>43</v>
      </c>
      <c r="BQ158" s="112" t="n">
        <v>43</v>
      </c>
      <c r="BR158" s="112" t="n">
        <v>43</v>
      </c>
      <c r="BS158" s="112" t="n">
        <v>43</v>
      </c>
      <c r="BT158" s="112" t="n">
        <v>43</v>
      </c>
      <c r="BU158" s="112" t="n">
        <v>43</v>
      </c>
      <c r="BV158" s="112" t="n">
        <v>43</v>
      </c>
      <c r="BW158" s="112" t="n">
        <v>43</v>
      </c>
      <c r="BX158" s="112" t="n">
        <v>43</v>
      </c>
      <c r="BY158" s="112" t="n">
        <v>43</v>
      </c>
      <c r="BZ158" s="112" t="n">
        <v>43</v>
      </c>
      <c r="CA158" s="112" t="n">
        <v>43</v>
      </c>
      <c r="CB158" s="112" t="n">
        <v>43</v>
      </c>
      <c r="CC158" s="112" t="n">
        <v>43</v>
      </c>
      <c r="CD158" s="112" t="n">
        <v>43</v>
      </c>
      <c r="CE158" s="112" t="n">
        <v>43</v>
      </c>
      <c r="CF158" s="112" t="n">
        <v>43</v>
      </c>
      <c r="CG158" s="112" t="n">
        <v>43</v>
      </c>
      <c r="CH158" s="112" t="n">
        <v>43</v>
      </c>
      <c r="CI158" s="112" t="n">
        <v>43</v>
      </c>
      <c r="CJ158" s="112" t="n">
        <v>43</v>
      </c>
      <c r="CK158" s="112" t="n">
        <v>43</v>
      </c>
      <c r="CL158" s="112" t="n">
        <v>43</v>
      </c>
      <c r="CM158" s="112" t="n">
        <v>43</v>
      </c>
      <c r="CN158" s="112" t="n">
        <v>43</v>
      </c>
      <c r="CO158" s="112" t="n">
        <v>43</v>
      </c>
      <c r="CP158" s="112" t="n">
        <v>43</v>
      </c>
      <c r="CQ158" s="112" t="n">
        <v>43</v>
      </c>
      <c r="CR158" s="112" t="n">
        <v>43</v>
      </c>
      <c r="CS158" s="112" t="n">
        <v>42</v>
      </c>
      <c r="CT158" s="112" t="n">
        <v>41</v>
      </c>
      <c r="CU158" s="112" t="n">
        <v>41</v>
      </c>
      <c r="CV158" s="112" t="n">
        <v>42</v>
      </c>
      <c r="CW158" s="112" t="n">
        <v>42</v>
      </c>
      <c r="CX158" s="112" t="n">
        <v>42</v>
      </c>
      <c r="CY158" s="112" t="n">
        <v>42</v>
      </c>
      <c r="CZ158" s="112" t="n">
        <v>42</v>
      </c>
      <c r="DA158" s="112" t="n">
        <v>40</v>
      </c>
      <c r="DB158" s="112" t="n">
        <v>37</v>
      </c>
      <c r="DC158" s="112" t="n">
        <v>37</v>
      </c>
      <c r="DD158" s="113" t="n">
        <v>39</v>
      </c>
      <c r="DE158" s="45"/>
      <c r="DF158" s="18"/>
      <c r="DG158" s="18"/>
    </row>
    <row r="159" customFormat="false" ht="15" hidden="false" customHeight="false" outlineLevel="0" collapsed="false">
      <c r="A159" s="219" t="n">
        <f aca="false">A158-1</f>
        <v>43901</v>
      </c>
      <c r="B159" s="111" t="n">
        <v>25</v>
      </c>
      <c r="C159" s="111" t="n">
        <v>25</v>
      </c>
      <c r="D159" s="111" t="n">
        <v>25</v>
      </c>
      <c r="E159" s="111" t="n">
        <v>25</v>
      </c>
      <c r="F159" s="111" t="n">
        <v>25</v>
      </c>
      <c r="G159" s="111" t="n">
        <v>25</v>
      </c>
      <c r="H159" s="111" t="n">
        <v>25</v>
      </c>
      <c r="I159" s="111" t="n">
        <v>25</v>
      </c>
      <c r="J159" s="112" t="n">
        <v>25</v>
      </c>
      <c r="K159" s="112" t="n">
        <v>25</v>
      </c>
      <c r="L159" s="112" t="n">
        <v>25</v>
      </c>
      <c r="M159" s="112" t="n">
        <v>25</v>
      </c>
      <c r="N159" s="112" t="n">
        <v>25</v>
      </c>
      <c r="O159" s="112" t="n">
        <v>25</v>
      </c>
      <c r="P159" s="112" t="n">
        <v>25</v>
      </c>
      <c r="Q159" s="112" t="n">
        <v>25</v>
      </c>
      <c r="R159" s="112" t="n">
        <v>25</v>
      </c>
      <c r="S159" s="112" t="n">
        <v>25</v>
      </c>
      <c r="T159" s="112" t="n">
        <v>25</v>
      </c>
      <c r="U159" s="112" t="n">
        <v>25</v>
      </c>
      <c r="V159" s="112" t="n">
        <v>25</v>
      </c>
      <c r="W159" s="112" t="n">
        <v>25</v>
      </c>
      <c r="X159" s="112" t="n">
        <v>25</v>
      </c>
      <c r="Y159" s="112" t="n">
        <v>25</v>
      </c>
      <c r="Z159" s="112" t="n">
        <v>25</v>
      </c>
      <c r="AA159" s="112" t="n">
        <v>25</v>
      </c>
      <c r="AB159" s="112" t="n">
        <v>25</v>
      </c>
      <c r="AC159" s="112" t="n">
        <v>25</v>
      </c>
      <c r="AD159" s="112" t="n">
        <v>25</v>
      </c>
      <c r="AE159" s="112" t="n">
        <v>25</v>
      </c>
      <c r="AF159" s="112" t="n">
        <v>25</v>
      </c>
      <c r="AG159" s="112" t="n">
        <v>25</v>
      </c>
      <c r="AH159" s="112" t="n">
        <v>25</v>
      </c>
      <c r="AI159" s="112" t="n">
        <v>25</v>
      </c>
      <c r="AJ159" s="112" t="n">
        <v>25</v>
      </c>
      <c r="AK159" s="112" t="n">
        <v>27</v>
      </c>
      <c r="AL159" s="112" t="n">
        <v>27</v>
      </c>
      <c r="AM159" s="112" t="n">
        <v>27</v>
      </c>
      <c r="AN159" s="112" t="n">
        <v>27</v>
      </c>
      <c r="AO159" s="112" t="n">
        <v>27</v>
      </c>
      <c r="AP159" s="112" t="n">
        <v>27</v>
      </c>
      <c r="AQ159" s="112" t="n">
        <v>27</v>
      </c>
      <c r="AR159" s="112" t="n">
        <v>27</v>
      </c>
      <c r="AS159" s="112" t="n">
        <v>27</v>
      </c>
      <c r="AT159" s="112" t="n">
        <v>27</v>
      </c>
      <c r="AU159" s="112" t="n">
        <v>27</v>
      </c>
      <c r="AV159" s="112" t="n">
        <v>27</v>
      </c>
      <c r="AW159" s="112" t="n">
        <v>27</v>
      </c>
      <c r="AX159" s="112" t="n">
        <v>27</v>
      </c>
      <c r="AY159" s="112" t="n">
        <v>27</v>
      </c>
      <c r="AZ159" s="112" t="n">
        <v>27</v>
      </c>
      <c r="BA159" s="112" t="n">
        <v>27</v>
      </c>
      <c r="BB159" s="112" t="n">
        <v>27</v>
      </c>
      <c r="BC159" s="112" t="n">
        <v>27</v>
      </c>
      <c r="BD159" s="112" t="n">
        <v>28</v>
      </c>
      <c r="BE159" s="112" t="n">
        <v>29</v>
      </c>
      <c r="BF159" s="112" t="n">
        <v>29</v>
      </c>
      <c r="BG159" s="112" t="n">
        <v>29</v>
      </c>
      <c r="BH159" s="112" t="n">
        <v>29</v>
      </c>
      <c r="BI159" s="112" t="n">
        <v>29</v>
      </c>
      <c r="BJ159" s="112" t="n">
        <v>29</v>
      </c>
      <c r="BK159" s="112" t="n">
        <v>29</v>
      </c>
      <c r="BL159" s="112" t="n">
        <v>29</v>
      </c>
      <c r="BM159" s="112" t="n">
        <v>29</v>
      </c>
      <c r="BN159" s="112" t="n">
        <v>29</v>
      </c>
      <c r="BO159" s="112" t="n">
        <v>29</v>
      </c>
      <c r="BP159" s="112" t="n">
        <v>29</v>
      </c>
      <c r="BQ159" s="112" t="n">
        <v>29</v>
      </c>
      <c r="BR159" s="112" t="n">
        <v>29</v>
      </c>
      <c r="BS159" s="112" t="n">
        <v>29</v>
      </c>
      <c r="BT159" s="112" t="n">
        <v>29</v>
      </c>
      <c r="BU159" s="112" t="n">
        <v>29</v>
      </c>
      <c r="BV159" s="112" t="n">
        <v>29</v>
      </c>
      <c r="BW159" s="112" t="n">
        <v>29</v>
      </c>
      <c r="BX159" s="112" t="n">
        <v>29</v>
      </c>
      <c r="BY159" s="112" t="n">
        <v>29</v>
      </c>
      <c r="BZ159" s="112" t="n">
        <v>29</v>
      </c>
      <c r="CA159" s="112" t="n">
        <v>29</v>
      </c>
      <c r="CB159" s="112" t="n">
        <v>29</v>
      </c>
      <c r="CC159" s="112" t="n">
        <v>29</v>
      </c>
      <c r="CD159" s="112" t="n">
        <v>29</v>
      </c>
      <c r="CE159" s="112" t="n">
        <v>29</v>
      </c>
      <c r="CF159" s="112" t="n">
        <v>29</v>
      </c>
      <c r="CG159" s="112" t="n">
        <v>29</v>
      </c>
      <c r="CH159" s="112" t="n">
        <v>29</v>
      </c>
      <c r="CI159" s="112" t="n">
        <v>29</v>
      </c>
      <c r="CJ159" s="112" t="n">
        <v>29</v>
      </c>
      <c r="CK159" s="112" t="n">
        <v>29</v>
      </c>
      <c r="CL159" s="112" t="n">
        <v>29</v>
      </c>
      <c r="CM159" s="112" t="n">
        <v>29</v>
      </c>
      <c r="CN159" s="112" t="n">
        <v>29</v>
      </c>
      <c r="CO159" s="112" t="n">
        <v>29</v>
      </c>
      <c r="CP159" s="112" t="n">
        <v>29</v>
      </c>
      <c r="CQ159" s="112" t="n">
        <v>29</v>
      </c>
      <c r="CR159" s="112" t="n">
        <v>29</v>
      </c>
      <c r="CS159" s="112" t="n">
        <v>29</v>
      </c>
      <c r="CT159" s="112" t="n">
        <v>28</v>
      </c>
      <c r="CU159" s="112" t="n">
        <v>28</v>
      </c>
      <c r="CV159" s="112" t="n">
        <v>29</v>
      </c>
      <c r="CW159" s="112" t="n">
        <v>29</v>
      </c>
      <c r="CX159" s="112" t="n">
        <v>29</v>
      </c>
      <c r="CY159" s="112" t="n">
        <v>29</v>
      </c>
      <c r="CZ159" s="112" t="n">
        <v>29</v>
      </c>
      <c r="DA159" s="112" t="n">
        <v>29</v>
      </c>
      <c r="DB159" s="112" t="n">
        <v>27</v>
      </c>
      <c r="DC159" s="112" t="n">
        <v>27</v>
      </c>
      <c r="DD159" s="113" t="n">
        <v>30</v>
      </c>
      <c r="DE159" s="45"/>
      <c r="DF159" s="18"/>
      <c r="DG159" s="18"/>
    </row>
    <row r="160" customFormat="false" ht="15" hidden="false" customHeight="false" outlineLevel="0" collapsed="false">
      <c r="A160" s="219" t="n">
        <f aca="false">A159-1</f>
        <v>43900</v>
      </c>
      <c r="B160" s="111" t="n">
        <v>16</v>
      </c>
      <c r="C160" s="111" t="n">
        <v>16</v>
      </c>
      <c r="D160" s="111" t="n">
        <v>16</v>
      </c>
      <c r="E160" s="111" t="n">
        <v>16</v>
      </c>
      <c r="F160" s="111" t="n">
        <v>16</v>
      </c>
      <c r="G160" s="111" t="n">
        <v>16</v>
      </c>
      <c r="H160" s="111" t="n">
        <v>16</v>
      </c>
      <c r="I160" s="111" t="n">
        <v>16</v>
      </c>
      <c r="J160" s="112" t="n">
        <v>16</v>
      </c>
      <c r="K160" s="112" t="n">
        <v>16</v>
      </c>
      <c r="L160" s="112" t="n">
        <v>16</v>
      </c>
      <c r="M160" s="112" t="n">
        <v>16</v>
      </c>
      <c r="N160" s="112" t="n">
        <v>16</v>
      </c>
      <c r="O160" s="112" t="n">
        <v>16</v>
      </c>
      <c r="P160" s="112" t="n">
        <v>16</v>
      </c>
      <c r="Q160" s="112" t="n">
        <v>16</v>
      </c>
      <c r="R160" s="112" t="n">
        <v>16</v>
      </c>
      <c r="S160" s="112" t="n">
        <v>16</v>
      </c>
      <c r="T160" s="112" t="n">
        <v>16</v>
      </c>
      <c r="U160" s="112" t="n">
        <v>16</v>
      </c>
      <c r="V160" s="112" t="n">
        <v>16</v>
      </c>
      <c r="W160" s="112" t="n">
        <v>16</v>
      </c>
      <c r="X160" s="112" t="n">
        <v>16</v>
      </c>
      <c r="Y160" s="112" t="n">
        <v>16</v>
      </c>
      <c r="Z160" s="112" t="n">
        <v>16</v>
      </c>
      <c r="AA160" s="112" t="n">
        <v>16</v>
      </c>
      <c r="AB160" s="112" t="n">
        <v>16</v>
      </c>
      <c r="AC160" s="112" t="n">
        <v>16</v>
      </c>
      <c r="AD160" s="112" t="n">
        <v>16</v>
      </c>
      <c r="AE160" s="112" t="n">
        <v>16</v>
      </c>
      <c r="AF160" s="112" t="n">
        <v>16</v>
      </c>
      <c r="AG160" s="112" t="n">
        <v>16</v>
      </c>
      <c r="AH160" s="112" t="n">
        <v>16</v>
      </c>
      <c r="AI160" s="112" t="n">
        <v>16</v>
      </c>
      <c r="AJ160" s="112" t="n">
        <v>16</v>
      </c>
      <c r="AK160" s="112" t="n">
        <v>17</v>
      </c>
      <c r="AL160" s="112" t="n">
        <v>17</v>
      </c>
      <c r="AM160" s="112" t="n">
        <v>17</v>
      </c>
      <c r="AN160" s="112" t="n">
        <v>17</v>
      </c>
      <c r="AO160" s="112" t="n">
        <v>17</v>
      </c>
      <c r="AP160" s="112" t="n">
        <v>17</v>
      </c>
      <c r="AQ160" s="112" t="n">
        <v>17</v>
      </c>
      <c r="AR160" s="112" t="n">
        <v>17</v>
      </c>
      <c r="AS160" s="112" t="n">
        <v>17</v>
      </c>
      <c r="AT160" s="112" t="n">
        <v>17</v>
      </c>
      <c r="AU160" s="112" t="n">
        <v>17</v>
      </c>
      <c r="AV160" s="112" t="n">
        <v>17</v>
      </c>
      <c r="AW160" s="112" t="n">
        <v>17</v>
      </c>
      <c r="AX160" s="112" t="n">
        <v>17</v>
      </c>
      <c r="AY160" s="112" t="n">
        <v>17</v>
      </c>
      <c r="AZ160" s="112" t="n">
        <v>17</v>
      </c>
      <c r="BA160" s="112" t="n">
        <v>17</v>
      </c>
      <c r="BB160" s="112" t="n">
        <v>17</v>
      </c>
      <c r="BC160" s="112" t="n">
        <v>17</v>
      </c>
      <c r="BD160" s="112" t="n">
        <v>18</v>
      </c>
      <c r="BE160" s="112" t="n">
        <v>18</v>
      </c>
      <c r="BF160" s="112" t="n">
        <v>18</v>
      </c>
      <c r="BG160" s="112" t="n">
        <v>18</v>
      </c>
      <c r="BH160" s="112" t="n">
        <v>18</v>
      </c>
      <c r="BI160" s="112" t="n">
        <v>18</v>
      </c>
      <c r="BJ160" s="112" t="n">
        <v>18</v>
      </c>
      <c r="BK160" s="112" t="n">
        <v>18</v>
      </c>
      <c r="BL160" s="112" t="n">
        <v>18</v>
      </c>
      <c r="BM160" s="112" t="n">
        <v>18</v>
      </c>
      <c r="BN160" s="112" t="n">
        <v>18</v>
      </c>
      <c r="BO160" s="112" t="n">
        <v>18</v>
      </c>
      <c r="BP160" s="112" t="n">
        <v>18</v>
      </c>
      <c r="BQ160" s="112" t="n">
        <v>18</v>
      </c>
      <c r="BR160" s="112" t="n">
        <v>18</v>
      </c>
      <c r="BS160" s="112" t="n">
        <v>18</v>
      </c>
      <c r="BT160" s="112" t="n">
        <v>18</v>
      </c>
      <c r="BU160" s="112" t="n">
        <v>18</v>
      </c>
      <c r="BV160" s="112" t="n">
        <v>18</v>
      </c>
      <c r="BW160" s="112" t="n">
        <v>18</v>
      </c>
      <c r="BX160" s="112" t="n">
        <v>18</v>
      </c>
      <c r="BY160" s="112" t="n">
        <v>18</v>
      </c>
      <c r="BZ160" s="112" t="n">
        <v>18</v>
      </c>
      <c r="CA160" s="112" t="n">
        <v>18</v>
      </c>
      <c r="CB160" s="112" t="n">
        <v>18</v>
      </c>
      <c r="CC160" s="112" t="n">
        <v>18</v>
      </c>
      <c r="CD160" s="112" t="n">
        <v>18</v>
      </c>
      <c r="CE160" s="112" t="n">
        <v>18</v>
      </c>
      <c r="CF160" s="112" t="n">
        <v>18</v>
      </c>
      <c r="CG160" s="112" t="n">
        <v>18</v>
      </c>
      <c r="CH160" s="112" t="n">
        <v>18</v>
      </c>
      <c r="CI160" s="112" t="n">
        <v>18</v>
      </c>
      <c r="CJ160" s="112" t="n">
        <v>18</v>
      </c>
      <c r="CK160" s="112" t="n">
        <v>18</v>
      </c>
      <c r="CL160" s="112" t="n">
        <v>18</v>
      </c>
      <c r="CM160" s="112" t="n">
        <v>18</v>
      </c>
      <c r="CN160" s="112" t="n">
        <v>18</v>
      </c>
      <c r="CO160" s="112" t="n">
        <v>18</v>
      </c>
      <c r="CP160" s="112" t="n">
        <v>18</v>
      </c>
      <c r="CQ160" s="112" t="n">
        <v>18</v>
      </c>
      <c r="CR160" s="112" t="n">
        <v>18</v>
      </c>
      <c r="CS160" s="112" t="n">
        <v>18</v>
      </c>
      <c r="CT160" s="112" t="n">
        <v>18</v>
      </c>
      <c r="CU160" s="112" t="n">
        <v>18</v>
      </c>
      <c r="CV160" s="112" t="n">
        <v>19</v>
      </c>
      <c r="CW160" s="112" t="n">
        <v>19</v>
      </c>
      <c r="CX160" s="112" t="n">
        <v>19</v>
      </c>
      <c r="CY160" s="112" t="n">
        <v>19</v>
      </c>
      <c r="CZ160" s="112" t="n">
        <v>19</v>
      </c>
      <c r="DA160" s="112" t="n">
        <v>19</v>
      </c>
      <c r="DB160" s="112" t="n">
        <v>18</v>
      </c>
      <c r="DC160" s="112" t="n">
        <v>18</v>
      </c>
      <c r="DD160" s="113" t="n">
        <v>23</v>
      </c>
      <c r="DE160" s="45"/>
      <c r="DF160" s="18"/>
      <c r="DG160" s="18"/>
    </row>
    <row r="161" customFormat="false" ht="15" hidden="false" customHeight="false" outlineLevel="0" collapsed="false">
      <c r="A161" s="219" t="n">
        <f aca="false">A160-1</f>
        <v>43899</v>
      </c>
      <c r="B161" s="111" t="n">
        <v>15</v>
      </c>
      <c r="C161" s="111" t="n">
        <v>15</v>
      </c>
      <c r="D161" s="111" t="n">
        <v>15</v>
      </c>
      <c r="E161" s="111" t="n">
        <v>15</v>
      </c>
      <c r="F161" s="111" t="n">
        <v>15</v>
      </c>
      <c r="G161" s="111" t="n">
        <v>15</v>
      </c>
      <c r="H161" s="111" t="n">
        <v>15</v>
      </c>
      <c r="I161" s="111" t="n">
        <v>15</v>
      </c>
      <c r="J161" s="112" t="n">
        <v>15</v>
      </c>
      <c r="K161" s="112" t="n">
        <v>15</v>
      </c>
      <c r="L161" s="112" t="n">
        <v>15</v>
      </c>
      <c r="M161" s="112" t="n">
        <v>15</v>
      </c>
      <c r="N161" s="112" t="n">
        <v>15</v>
      </c>
      <c r="O161" s="112" t="n">
        <v>15</v>
      </c>
      <c r="P161" s="112" t="n">
        <v>15</v>
      </c>
      <c r="Q161" s="112" t="n">
        <v>15</v>
      </c>
      <c r="R161" s="112" t="n">
        <v>15</v>
      </c>
      <c r="S161" s="112" t="n">
        <v>15</v>
      </c>
      <c r="T161" s="112" t="n">
        <v>15</v>
      </c>
      <c r="U161" s="112" t="n">
        <v>15</v>
      </c>
      <c r="V161" s="112" t="n">
        <v>15</v>
      </c>
      <c r="W161" s="112" t="n">
        <v>15</v>
      </c>
      <c r="X161" s="112" t="n">
        <v>15</v>
      </c>
      <c r="Y161" s="112" t="n">
        <v>15</v>
      </c>
      <c r="Z161" s="112" t="n">
        <v>15</v>
      </c>
      <c r="AA161" s="112" t="n">
        <v>15</v>
      </c>
      <c r="AB161" s="112" t="n">
        <v>15</v>
      </c>
      <c r="AC161" s="112" t="n">
        <v>15</v>
      </c>
      <c r="AD161" s="112" t="n">
        <v>15</v>
      </c>
      <c r="AE161" s="112" t="n">
        <v>15</v>
      </c>
      <c r="AF161" s="112" t="n">
        <v>15</v>
      </c>
      <c r="AG161" s="112" t="n">
        <v>15</v>
      </c>
      <c r="AH161" s="112" t="n">
        <v>15</v>
      </c>
      <c r="AI161" s="112" t="n">
        <v>15</v>
      </c>
      <c r="AJ161" s="112" t="n">
        <v>15</v>
      </c>
      <c r="AK161" s="112" t="n">
        <v>16</v>
      </c>
      <c r="AL161" s="112" t="n">
        <v>16</v>
      </c>
      <c r="AM161" s="112" t="n">
        <v>16</v>
      </c>
      <c r="AN161" s="112" t="n">
        <v>16</v>
      </c>
      <c r="AO161" s="112" t="n">
        <v>16</v>
      </c>
      <c r="AP161" s="112" t="n">
        <v>16</v>
      </c>
      <c r="AQ161" s="112" t="n">
        <v>16</v>
      </c>
      <c r="AR161" s="112" t="n">
        <v>16</v>
      </c>
      <c r="AS161" s="112" t="n">
        <v>16</v>
      </c>
      <c r="AT161" s="112" t="n">
        <v>16</v>
      </c>
      <c r="AU161" s="112" t="n">
        <v>16</v>
      </c>
      <c r="AV161" s="112" t="n">
        <v>16</v>
      </c>
      <c r="AW161" s="112" t="n">
        <v>16</v>
      </c>
      <c r="AX161" s="112" t="n">
        <v>16</v>
      </c>
      <c r="AY161" s="112" t="n">
        <v>16</v>
      </c>
      <c r="AZ161" s="112" t="n">
        <v>16</v>
      </c>
      <c r="BA161" s="112" t="n">
        <v>16</v>
      </c>
      <c r="BB161" s="112" t="n">
        <v>16</v>
      </c>
      <c r="BC161" s="112" t="n">
        <v>16</v>
      </c>
      <c r="BD161" s="112" t="n">
        <v>17</v>
      </c>
      <c r="BE161" s="112" t="n">
        <v>17</v>
      </c>
      <c r="BF161" s="112" t="n">
        <v>17</v>
      </c>
      <c r="BG161" s="112" t="n">
        <v>17</v>
      </c>
      <c r="BH161" s="112" t="n">
        <v>17</v>
      </c>
      <c r="BI161" s="112" t="n">
        <v>17</v>
      </c>
      <c r="BJ161" s="112" t="n">
        <v>17</v>
      </c>
      <c r="BK161" s="112" t="n">
        <v>17</v>
      </c>
      <c r="BL161" s="112" t="n">
        <v>17</v>
      </c>
      <c r="BM161" s="112" t="n">
        <v>17</v>
      </c>
      <c r="BN161" s="112" t="n">
        <v>17</v>
      </c>
      <c r="BO161" s="112" t="n">
        <v>17</v>
      </c>
      <c r="BP161" s="112" t="n">
        <v>17</v>
      </c>
      <c r="BQ161" s="112" t="n">
        <v>17</v>
      </c>
      <c r="BR161" s="112" t="n">
        <v>17</v>
      </c>
      <c r="BS161" s="112" t="n">
        <v>17</v>
      </c>
      <c r="BT161" s="112" t="n">
        <v>17</v>
      </c>
      <c r="BU161" s="112" t="n">
        <v>17</v>
      </c>
      <c r="BV161" s="112" t="n">
        <v>17</v>
      </c>
      <c r="BW161" s="112" t="n">
        <v>17</v>
      </c>
      <c r="BX161" s="112" t="n">
        <v>17</v>
      </c>
      <c r="BY161" s="112" t="n">
        <v>17</v>
      </c>
      <c r="BZ161" s="112" t="n">
        <v>17</v>
      </c>
      <c r="CA161" s="112" t="n">
        <v>17</v>
      </c>
      <c r="CB161" s="112" t="n">
        <v>17</v>
      </c>
      <c r="CC161" s="112" t="n">
        <v>17</v>
      </c>
      <c r="CD161" s="112" t="n">
        <v>17</v>
      </c>
      <c r="CE161" s="112" t="n">
        <v>17</v>
      </c>
      <c r="CF161" s="112" t="n">
        <v>17</v>
      </c>
      <c r="CG161" s="112" t="n">
        <v>17</v>
      </c>
      <c r="CH161" s="112" t="n">
        <v>17</v>
      </c>
      <c r="CI161" s="112" t="n">
        <v>17</v>
      </c>
      <c r="CJ161" s="112" t="n">
        <v>17</v>
      </c>
      <c r="CK161" s="112" t="n">
        <v>17</v>
      </c>
      <c r="CL161" s="112" t="n">
        <v>17</v>
      </c>
      <c r="CM161" s="112" t="n">
        <v>17</v>
      </c>
      <c r="CN161" s="112" t="n">
        <v>17</v>
      </c>
      <c r="CO161" s="112" t="n">
        <v>17</v>
      </c>
      <c r="CP161" s="112" t="n">
        <v>17</v>
      </c>
      <c r="CQ161" s="112" t="n">
        <v>17</v>
      </c>
      <c r="CR161" s="112" t="n">
        <v>17</v>
      </c>
      <c r="CS161" s="112" t="n">
        <v>17</v>
      </c>
      <c r="CT161" s="112" t="n">
        <v>17</v>
      </c>
      <c r="CU161" s="112" t="n">
        <v>17</v>
      </c>
      <c r="CV161" s="112" t="n">
        <v>18</v>
      </c>
      <c r="CW161" s="112" t="n">
        <v>18</v>
      </c>
      <c r="CX161" s="112" t="n">
        <v>18</v>
      </c>
      <c r="CY161" s="112" t="n">
        <v>18</v>
      </c>
      <c r="CZ161" s="112" t="n">
        <v>18</v>
      </c>
      <c r="DA161" s="112" t="n">
        <v>18</v>
      </c>
      <c r="DB161" s="112" t="n">
        <v>17</v>
      </c>
      <c r="DC161" s="112" t="n">
        <v>17</v>
      </c>
      <c r="DD161" s="113" t="n">
        <v>22</v>
      </c>
      <c r="DE161" s="45"/>
      <c r="DF161" s="18"/>
      <c r="DG161" s="18"/>
    </row>
    <row r="162" customFormat="false" ht="15" hidden="false" customHeight="false" outlineLevel="0" collapsed="false">
      <c r="A162" s="219" t="n">
        <f aca="false">A161-1</f>
        <v>43898</v>
      </c>
      <c r="B162" s="111" t="n">
        <v>11</v>
      </c>
      <c r="C162" s="111" t="n">
        <v>11</v>
      </c>
      <c r="D162" s="111" t="n">
        <v>11</v>
      </c>
      <c r="E162" s="111" t="n">
        <v>11</v>
      </c>
      <c r="F162" s="111" t="n">
        <v>11</v>
      </c>
      <c r="G162" s="111" t="n">
        <v>11</v>
      </c>
      <c r="H162" s="111" t="n">
        <v>11</v>
      </c>
      <c r="I162" s="111" t="n">
        <v>11</v>
      </c>
      <c r="J162" s="112" t="n">
        <v>11</v>
      </c>
      <c r="K162" s="112" t="n">
        <v>11</v>
      </c>
      <c r="L162" s="112" t="n">
        <v>11</v>
      </c>
      <c r="M162" s="112" t="n">
        <v>11</v>
      </c>
      <c r="N162" s="112" t="n">
        <v>11</v>
      </c>
      <c r="O162" s="112" t="n">
        <v>11</v>
      </c>
      <c r="P162" s="112" t="n">
        <v>11</v>
      </c>
      <c r="Q162" s="112" t="n">
        <v>11</v>
      </c>
      <c r="R162" s="112" t="n">
        <v>11</v>
      </c>
      <c r="S162" s="112" t="n">
        <v>11</v>
      </c>
      <c r="T162" s="112" t="n">
        <v>11</v>
      </c>
      <c r="U162" s="112" t="n">
        <v>11</v>
      </c>
      <c r="V162" s="112" t="n">
        <v>11</v>
      </c>
      <c r="W162" s="112" t="n">
        <v>11</v>
      </c>
      <c r="X162" s="112" t="n">
        <v>11</v>
      </c>
      <c r="Y162" s="112" t="n">
        <v>11</v>
      </c>
      <c r="Z162" s="112" t="n">
        <v>11</v>
      </c>
      <c r="AA162" s="112" t="n">
        <v>11</v>
      </c>
      <c r="AB162" s="112" t="n">
        <v>11</v>
      </c>
      <c r="AC162" s="112" t="n">
        <v>11</v>
      </c>
      <c r="AD162" s="112" t="n">
        <v>11</v>
      </c>
      <c r="AE162" s="112" t="n">
        <v>11</v>
      </c>
      <c r="AF162" s="112" t="n">
        <v>11</v>
      </c>
      <c r="AG162" s="112" t="n">
        <v>11</v>
      </c>
      <c r="AH162" s="112" t="n">
        <v>11</v>
      </c>
      <c r="AI162" s="112" t="n">
        <v>11</v>
      </c>
      <c r="AJ162" s="112" t="n">
        <v>11</v>
      </c>
      <c r="AK162" s="112" t="n">
        <v>12</v>
      </c>
      <c r="AL162" s="112" t="n">
        <v>12</v>
      </c>
      <c r="AM162" s="112" t="n">
        <v>12</v>
      </c>
      <c r="AN162" s="112" t="n">
        <v>12</v>
      </c>
      <c r="AO162" s="112" t="n">
        <v>12</v>
      </c>
      <c r="AP162" s="112" t="n">
        <v>12</v>
      </c>
      <c r="AQ162" s="112" t="n">
        <v>12</v>
      </c>
      <c r="AR162" s="112" t="n">
        <v>12</v>
      </c>
      <c r="AS162" s="112" t="n">
        <v>12</v>
      </c>
      <c r="AT162" s="112" t="n">
        <v>12</v>
      </c>
      <c r="AU162" s="112" t="n">
        <v>12</v>
      </c>
      <c r="AV162" s="112" t="n">
        <v>12</v>
      </c>
      <c r="AW162" s="112" t="n">
        <v>12</v>
      </c>
      <c r="AX162" s="112" t="n">
        <v>12</v>
      </c>
      <c r="AY162" s="112" t="n">
        <v>12</v>
      </c>
      <c r="AZ162" s="112" t="n">
        <v>12</v>
      </c>
      <c r="BA162" s="112" t="n">
        <v>12</v>
      </c>
      <c r="BB162" s="112" t="n">
        <v>12</v>
      </c>
      <c r="BC162" s="112" t="n">
        <v>12</v>
      </c>
      <c r="BD162" s="112" t="n">
        <v>13</v>
      </c>
      <c r="BE162" s="112" t="n">
        <v>13</v>
      </c>
      <c r="BF162" s="112" t="n">
        <v>13</v>
      </c>
      <c r="BG162" s="112" t="n">
        <v>13</v>
      </c>
      <c r="BH162" s="112" t="n">
        <v>13</v>
      </c>
      <c r="BI162" s="112" t="n">
        <v>13</v>
      </c>
      <c r="BJ162" s="112" t="n">
        <v>13</v>
      </c>
      <c r="BK162" s="112" t="n">
        <v>13</v>
      </c>
      <c r="BL162" s="112" t="n">
        <v>13</v>
      </c>
      <c r="BM162" s="112" t="n">
        <v>13</v>
      </c>
      <c r="BN162" s="112" t="n">
        <v>13</v>
      </c>
      <c r="BO162" s="112" t="n">
        <v>13</v>
      </c>
      <c r="BP162" s="112" t="n">
        <v>13</v>
      </c>
      <c r="BQ162" s="112" t="n">
        <v>13</v>
      </c>
      <c r="BR162" s="112" t="n">
        <v>13</v>
      </c>
      <c r="BS162" s="112" t="n">
        <v>13</v>
      </c>
      <c r="BT162" s="112" t="n">
        <v>13</v>
      </c>
      <c r="BU162" s="112" t="n">
        <v>13</v>
      </c>
      <c r="BV162" s="112" t="n">
        <v>13</v>
      </c>
      <c r="BW162" s="112" t="n">
        <v>13</v>
      </c>
      <c r="BX162" s="112" t="n">
        <v>13</v>
      </c>
      <c r="BY162" s="112" t="n">
        <v>13</v>
      </c>
      <c r="BZ162" s="112" t="n">
        <v>13</v>
      </c>
      <c r="CA162" s="112" t="n">
        <v>13</v>
      </c>
      <c r="CB162" s="112" t="n">
        <v>13</v>
      </c>
      <c r="CC162" s="112" t="n">
        <v>13</v>
      </c>
      <c r="CD162" s="112" t="n">
        <v>13</v>
      </c>
      <c r="CE162" s="112" t="n">
        <v>13</v>
      </c>
      <c r="CF162" s="112" t="n">
        <v>13</v>
      </c>
      <c r="CG162" s="112" t="n">
        <v>13</v>
      </c>
      <c r="CH162" s="112" t="n">
        <v>13</v>
      </c>
      <c r="CI162" s="112" t="n">
        <v>13</v>
      </c>
      <c r="CJ162" s="112" t="n">
        <v>13</v>
      </c>
      <c r="CK162" s="112" t="n">
        <v>13</v>
      </c>
      <c r="CL162" s="112" t="n">
        <v>13</v>
      </c>
      <c r="CM162" s="112" t="n">
        <v>13</v>
      </c>
      <c r="CN162" s="112" t="n">
        <v>13</v>
      </c>
      <c r="CO162" s="112" t="n">
        <v>13</v>
      </c>
      <c r="CP162" s="112" t="n">
        <v>13</v>
      </c>
      <c r="CQ162" s="112" t="n">
        <v>13</v>
      </c>
      <c r="CR162" s="112" t="n">
        <v>13</v>
      </c>
      <c r="CS162" s="112" t="n">
        <v>13</v>
      </c>
      <c r="CT162" s="112" t="n">
        <v>13</v>
      </c>
      <c r="CU162" s="112" t="n">
        <v>13</v>
      </c>
      <c r="CV162" s="112" t="n">
        <v>14</v>
      </c>
      <c r="CW162" s="112" t="n">
        <v>14</v>
      </c>
      <c r="CX162" s="112" t="n">
        <v>14</v>
      </c>
      <c r="CY162" s="112" t="n">
        <v>14</v>
      </c>
      <c r="CZ162" s="112" t="n">
        <v>14</v>
      </c>
      <c r="DA162" s="112" t="n">
        <v>14</v>
      </c>
      <c r="DB162" s="112" t="n">
        <v>14</v>
      </c>
      <c r="DC162" s="112" t="n">
        <v>14</v>
      </c>
      <c r="DD162" s="113" t="n">
        <v>19</v>
      </c>
      <c r="DE162" s="45"/>
      <c r="DF162" s="18"/>
      <c r="DG162" s="18"/>
    </row>
    <row r="163" customFormat="false" ht="15" hidden="false" customHeight="false" outlineLevel="0" collapsed="false">
      <c r="A163" s="219" t="n">
        <f aca="false">A162-1</f>
        <v>43897</v>
      </c>
      <c r="B163" s="111" t="n">
        <v>7</v>
      </c>
      <c r="C163" s="111" t="n">
        <v>7</v>
      </c>
      <c r="D163" s="111" t="n">
        <v>7</v>
      </c>
      <c r="E163" s="111" t="n">
        <v>7</v>
      </c>
      <c r="F163" s="111" t="n">
        <v>7</v>
      </c>
      <c r="G163" s="111" t="n">
        <v>7</v>
      </c>
      <c r="H163" s="111" t="n">
        <v>7</v>
      </c>
      <c r="I163" s="111" t="n">
        <v>7</v>
      </c>
      <c r="J163" s="112" t="n">
        <v>7</v>
      </c>
      <c r="K163" s="112" t="n">
        <v>7</v>
      </c>
      <c r="L163" s="112" t="n">
        <v>7</v>
      </c>
      <c r="M163" s="112" t="n">
        <v>7</v>
      </c>
      <c r="N163" s="112" t="n">
        <v>7</v>
      </c>
      <c r="O163" s="112" t="n">
        <v>7</v>
      </c>
      <c r="P163" s="112" t="n">
        <v>7</v>
      </c>
      <c r="Q163" s="112" t="n">
        <v>7</v>
      </c>
      <c r="R163" s="112" t="n">
        <v>7</v>
      </c>
      <c r="S163" s="112" t="n">
        <v>7</v>
      </c>
      <c r="T163" s="112" t="n">
        <v>7</v>
      </c>
      <c r="U163" s="112" t="n">
        <v>7</v>
      </c>
      <c r="V163" s="112" t="n">
        <v>7</v>
      </c>
      <c r="W163" s="112" t="n">
        <v>7</v>
      </c>
      <c r="X163" s="112" t="n">
        <v>7</v>
      </c>
      <c r="Y163" s="112" t="n">
        <v>7</v>
      </c>
      <c r="Z163" s="112" t="n">
        <v>7</v>
      </c>
      <c r="AA163" s="112" t="n">
        <v>7</v>
      </c>
      <c r="AB163" s="112" t="n">
        <v>7</v>
      </c>
      <c r="AC163" s="112" t="n">
        <v>7</v>
      </c>
      <c r="AD163" s="112" t="n">
        <v>7</v>
      </c>
      <c r="AE163" s="112" t="n">
        <v>7</v>
      </c>
      <c r="AF163" s="112" t="n">
        <v>7</v>
      </c>
      <c r="AG163" s="112" t="n">
        <v>7</v>
      </c>
      <c r="AH163" s="112" t="n">
        <v>7</v>
      </c>
      <c r="AI163" s="112" t="n">
        <v>7</v>
      </c>
      <c r="AJ163" s="112" t="n">
        <v>7</v>
      </c>
      <c r="AK163" s="112" t="n">
        <v>7</v>
      </c>
      <c r="AL163" s="112" t="n">
        <v>7</v>
      </c>
      <c r="AM163" s="112" t="n">
        <v>7</v>
      </c>
      <c r="AN163" s="112" t="n">
        <v>7</v>
      </c>
      <c r="AO163" s="112" t="n">
        <v>7</v>
      </c>
      <c r="AP163" s="112" t="n">
        <v>7</v>
      </c>
      <c r="AQ163" s="112" t="n">
        <v>7</v>
      </c>
      <c r="AR163" s="112" t="n">
        <v>7</v>
      </c>
      <c r="AS163" s="112" t="n">
        <v>7</v>
      </c>
      <c r="AT163" s="112" t="n">
        <v>7</v>
      </c>
      <c r="AU163" s="112" t="n">
        <v>7</v>
      </c>
      <c r="AV163" s="112" t="n">
        <v>7</v>
      </c>
      <c r="AW163" s="112" t="n">
        <v>7</v>
      </c>
      <c r="AX163" s="112" t="n">
        <v>7</v>
      </c>
      <c r="AY163" s="112" t="n">
        <v>7</v>
      </c>
      <c r="AZ163" s="112" t="n">
        <v>7</v>
      </c>
      <c r="BA163" s="112" t="n">
        <v>7</v>
      </c>
      <c r="BB163" s="112" t="n">
        <v>7</v>
      </c>
      <c r="BC163" s="112" t="n">
        <v>7</v>
      </c>
      <c r="BD163" s="112" t="n">
        <v>8</v>
      </c>
      <c r="BE163" s="112" t="n">
        <v>8</v>
      </c>
      <c r="BF163" s="112" t="n">
        <v>8</v>
      </c>
      <c r="BG163" s="112" t="n">
        <v>8</v>
      </c>
      <c r="BH163" s="112" t="n">
        <v>8</v>
      </c>
      <c r="BI163" s="112" t="n">
        <v>8</v>
      </c>
      <c r="BJ163" s="112" t="n">
        <v>8</v>
      </c>
      <c r="BK163" s="112" t="n">
        <v>8</v>
      </c>
      <c r="BL163" s="112" t="n">
        <v>8</v>
      </c>
      <c r="BM163" s="112" t="n">
        <v>8</v>
      </c>
      <c r="BN163" s="112" t="n">
        <v>8</v>
      </c>
      <c r="BO163" s="112" t="n">
        <v>8</v>
      </c>
      <c r="BP163" s="112" t="n">
        <v>8</v>
      </c>
      <c r="BQ163" s="112" t="n">
        <v>8</v>
      </c>
      <c r="BR163" s="112" t="n">
        <v>8</v>
      </c>
      <c r="BS163" s="112" t="n">
        <v>8</v>
      </c>
      <c r="BT163" s="112" t="n">
        <v>8</v>
      </c>
      <c r="BU163" s="112" t="n">
        <v>8</v>
      </c>
      <c r="BV163" s="112" t="n">
        <v>8</v>
      </c>
      <c r="BW163" s="112" t="n">
        <v>8</v>
      </c>
      <c r="BX163" s="112" t="n">
        <v>8</v>
      </c>
      <c r="BY163" s="112" t="n">
        <v>8</v>
      </c>
      <c r="BZ163" s="112" t="n">
        <v>8</v>
      </c>
      <c r="CA163" s="112" t="n">
        <v>8</v>
      </c>
      <c r="CB163" s="112" t="n">
        <v>8</v>
      </c>
      <c r="CC163" s="112" t="n">
        <v>8</v>
      </c>
      <c r="CD163" s="112" t="n">
        <v>8</v>
      </c>
      <c r="CE163" s="112" t="n">
        <v>8</v>
      </c>
      <c r="CF163" s="112" t="n">
        <v>8</v>
      </c>
      <c r="CG163" s="112" t="n">
        <v>8</v>
      </c>
      <c r="CH163" s="112" t="n">
        <v>8</v>
      </c>
      <c r="CI163" s="112" t="n">
        <v>8</v>
      </c>
      <c r="CJ163" s="112" t="n">
        <v>8</v>
      </c>
      <c r="CK163" s="112" t="n">
        <v>8</v>
      </c>
      <c r="CL163" s="112" t="n">
        <v>8</v>
      </c>
      <c r="CM163" s="112" t="n">
        <v>8</v>
      </c>
      <c r="CN163" s="112" t="n">
        <v>8</v>
      </c>
      <c r="CO163" s="112" t="n">
        <v>8</v>
      </c>
      <c r="CP163" s="112" t="n">
        <v>8</v>
      </c>
      <c r="CQ163" s="112" t="n">
        <v>8</v>
      </c>
      <c r="CR163" s="112" t="n">
        <v>8</v>
      </c>
      <c r="CS163" s="112" t="n">
        <v>8</v>
      </c>
      <c r="CT163" s="112" t="n">
        <v>8</v>
      </c>
      <c r="CU163" s="112" t="n">
        <v>8</v>
      </c>
      <c r="CV163" s="112" t="n">
        <v>9</v>
      </c>
      <c r="CW163" s="112" t="n">
        <v>9</v>
      </c>
      <c r="CX163" s="112" t="n">
        <v>9</v>
      </c>
      <c r="CY163" s="112" t="n">
        <v>9</v>
      </c>
      <c r="CZ163" s="112" t="n">
        <v>9</v>
      </c>
      <c r="DA163" s="112" t="n">
        <v>9</v>
      </c>
      <c r="DB163" s="112" t="n">
        <v>9</v>
      </c>
      <c r="DC163" s="112" t="n">
        <v>9</v>
      </c>
      <c r="DD163" s="113" t="n">
        <v>14</v>
      </c>
      <c r="DE163" s="45"/>
      <c r="DF163" s="18"/>
      <c r="DG163" s="18"/>
    </row>
    <row r="164" customFormat="false" ht="15" hidden="false" customHeight="false" outlineLevel="0" collapsed="false">
      <c r="A164" s="219" t="n">
        <f aca="false">A163-1</f>
        <v>43896</v>
      </c>
      <c r="B164" s="111" t="n">
        <v>7</v>
      </c>
      <c r="C164" s="111" t="n">
        <v>7</v>
      </c>
      <c r="D164" s="111" t="n">
        <v>7</v>
      </c>
      <c r="E164" s="111" t="n">
        <v>7</v>
      </c>
      <c r="F164" s="111" t="n">
        <v>7</v>
      </c>
      <c r="G164" s="111" t="n">
        <v>7</v>
      </c>
      <c r="H164" s="111" t="n">
        <v>7</v>
      </c>
      <c r="I164" s="111" t="n">
        <v>7</v>
      </c>
      <c r="J164" s="112" t="n">
        <v>7</v>
      </c>
      <c r="K164" s="112" t="n">
        <v>7</v>
      </c>
      <c r="L164" s="112" t="n">
        <v>7</v>
      </c>
      <c r="M164" s="112" t="n">
        <v>7</v>
      </c>
      <c r="N164" s="112" t="n">
        <v>7</v>
      </c>
      <c r="O164" s="112" t="n">
        <v>7</v>
      </c>
      <c r="P164" s="112" t="n">
        <v>7</v>
      </c>
      <c r="Q164" s="112" t="n">
        <v>7</v>
      </c>
      <c r="R164" s="112" t="n">
        <v>7</v>
      </c>
      <c r="S164" s="112" t="n">
        <v>7</v>
      </c>
      <c r="T164" s="112" t="n">
        <v>7</v>
      </c>
      <c r="U164" s="112" t="n">
        <v>7</v>
      </c>
      <c r="V164" s="112" t="n">
        <v>7</v>
      </c>
      <c r="W164" s="112" t="n">
        <v>7</v>
      </c>
      <c r="X164" s="112" t="n">
        <v>7</v>
      </c>
      <c r="Y164" s="112" t="n">
        <v>7</v>
      </c>
      <c r="Z164" s="112" t="n">
        <v>7</v>
      </c>
      <c r="AA164" s="112" t="n">
        <v>7</v>
      </c>
      <c r="AB164" s="112" t="n">
        <v>7</v>
      </c>
      <c r="AC164" s="112" t="n">
        <v>7</v>
      </c>
      <c r="AD164" s="112" t="n">
        <v>7</v>
      </c>
      <c r="AE164" s="112" t="n">
        <v>7</v>
      </c>
      <c r="AF164" s="112" t="n">
        <v>7</v>
      </c>
      <c r="AG164" s="112" t="n">
        <v>7</v>
      </c>
      <c r="AH164" s="112" t="n">
        <v>7</v>
      </c>
      <c r="AI164" s="112" t="n">
        <v>7</v>
      </c>
      <c r="AJ164" s="112" t="n">
        <v>7</v>
      </c>
      <c r="AK164" s="112" t="n">
        <v>7</v>
      </c>
      <c r="AL164" s="112" t="n">
        <v>7</v>
      </c>
      <c r="AM164" s="112" t="n">
        <v>7</v>
      </c>
      <c r="AN164" s="112" t="n">
        <v>7</v>
      </c>
      <c r="AO164" s="112" t="n">
        <v>7</v>
      </c>
      <c r="AP164" s="112" t="n">
        <v>7</v>
      </c>
      <c r="AQ164" s="112" t="n">
        <v>7</v>
      </c>
      <c r="AR164" s="112" t="n">
        <v>7</v>
      </c>
      <c r="AS164" s="112" t="n">
        <v>7</v>
      </c>
      <c r="AT164" s="112" t="n">
        <v>7</v>
      </c>
      <c r="AU164" s="112" t="n">
        <v>7</v>
      </c>
      <c r="AV164" s="112" t="n">
        <v>7</v>
      </c>
      <c r="AW164" s="112" t="n">
        <v>7</v>
      </c>
      <c r="AX164" s="112" t="n">
        <v>7</v>
      </c>
      <c r="AY164" s="112" t="n">
        <v>7</v>
      </c>
      <c r="AZ164" s="112" t="n">
        <v>7</v>
      </c>
      <c r="BA164" s="112" t="n">
        <v>7</v>
      </c>
      <c r="BB164" s="112" t="n">
        <v>7</v>
      </c>
      <c r="BC164" s="112" t="n">
        <v>7</v>
      </c>
      <c r="BD164" s="112" t="n">
        <v>7</v>
      </c>
      <c r="BE164" s="112" t="n">
        <v>7</v>
      </c>
      <c r="BF164" s="112" t="n">
        <v>7</v>
      </c>
      <c r="BG164" s="112" t="n">
        <v>7</v>
      </c>
      <c r="BH164" s="112" t="n">
        <v>7</v>
      </c>
      <c r="BI164" s="112" t="n">
        <v>7</v>
      </c>
      <c r="BJ164" s="112" t="n">
        <v>7</v>
      </c>
      <c r="BK164" s="112" t="n">
        <v>7</v>
      </c>
      <c r="BL164" s="112" t="n">
        <v>7</v>
      </c>
      <c r="BM164" s="112" t="n">
        <v>7</v>
      </c>
      <c r="BN164" s="112" t="n">
        <v>7</v>
      </c>
      <c r="BO164" s="112" t="n">
        <v>7</v>
      </c>
      <c r="BP164" s="112" t="n">
        <v>7</v>
      </c>
      <c r="BQ164" s="112" t="n">
        <v>7</v>
      </c>
      <c r="BR164" s="112" t="n">
        <v>7</v>
      </c>
      <c r="BS164" s="112" t="n">
        <v>7</v>
      </c>
      <c r="BT164" s="112" t="n">
        <v>7</v>
      </c>
      <c r="BU164" s="112" t="n">
        <v>7</v>
      </c>
      <c r="BV164" s="112" t="n">
        <v>7</v>
      </c>
      <c r="BW164" s="112" t="n">
        <v>7</v>
      </c>
      <c r="BX164" s="112" t="n">
        <v>7</v>
      </c>
      <c r="BY164" s="112" t="n">
        <v>7</v>
      </c>
      <c r="BZ164" s="112" t="n">
        <v>7</v>
      </c>
      <c r="CA164" s="112" t="n">
        <v>7</v>
      </c>
      <c r="CB164" s="112" t="n">
        <v>7</v>
      </c>
      <c r="CC164" s="112" t="n">
        <v>7</v>
      </c>
      <c r="CD164" s="112" t="n">
        <v>7</v>
      </c>
      <c r="CE164" s="112" t="n">
        <v>7</v>
      </c>
      <c r="CF164" s="112" t="n">
        <v>7</v>
      </c>
      <c r="CG164" s="112" t="n">
        <v>7</v>
      </c>
      <c r="CH164" s="112" t="n">
        <v>7</v>
      </c>
      <c r="CI164" s="112" t="n">
        <v>7</v>
      </c>
      <c r="CJ164" s="112" t="n">
        <v>7</v>
      </c>
      <c r="CK164" s="112" t="n">
        <v>7</v>
      </c>
      <c r="CL164" s="112" t="n">
        <v>7</v>
      </c>
      <c r="CM164" s="112" t="n">
        <v>7</v>
      </c>
      <c r="CN164" s="112" t="n">
        <v>7</v>
      </c>
      <c r="CO164" s="112" t="n">
        <v>7</v>
      </c>
      <c r="CP164" s="112" t="n">
        <v>7</v>
      </c>
      <c r="CQ164" s="112" t="n">
        <v>7</v>
      </c>
      <c r="CR164" s="112" t="n">
        <v>7</v>
      </c>
      <c r="CS164" s="112" t="n">
        <v>7</v>
      </c>
      <c r="CT164" s="112" t="n">
        <v>7</v>
      </c>
      <c r="CU164" s="112" t="n">
        <v>7</v>
      </c>
      <c r="CV164" s="112" t="n">
        <v>8</v>
      </c>
      <c r="CW164" s="112" t="n">
        <v>8</v>
      </c>
      <c r="CX164" s="112" t="n">
        <v>8</v>
      </c>
      <c r="CY164" s="112" t="n">
        <v>8</v>
      </c>
      <c r="CZ164" s="112" t="n">
        <v>8</v>
      </c>
      <c r="DA164" s="112" t="n">
        <v>8</v>
      </c>
      <c r="DB164" s="112" t="n">
        <v>8</v>
      </c>
      <c r="DC164" s="112" t="n">
        <v>8</v>
      </c>
      <c r="DD164" s="113" t="n">
        <v>13</v>
      </c>
      <c r="DE164" s="45"/>
      <c r="DF164" s="18"/>
      <c r="DG164" s="18"/>
    </row>
    <row r="165" customFormat="false" ht="15" hidden="false" customHeight="false" outlineLevel="0" collapsed="false">
      <c r="A165" s="219" t="n">
        <f aca="false">A164-1</f>
        <v>43895</v>
      </c>
      <c r="B165" s="111" t="n">
        <v>5</v>
      </c>
      <c r="C165" s="111" t="n">
        <v>5</v>
      </c>
      <c r="D165" s="111" t="n">
        <v>5</v>
      </c>
      <c r="E165" s="111" t="n">
        <v>5</v>
      </c>
      <c r="F165" s="111" t="n">
        <v>5</v>
      </c>
      <c r="G165" s="111" t="n">
        <v>5</v>
      </c>
      <c r="H165" s="111" t="n">
        <v>5</v>
      </c>
      <c r="I165" s="111" t="n">
        <v>5</v>
      </c>
      <c r="J165" s="112" t="n">
        <v>5</v>
      </c>
      <c r="K165" s="112" t="n">
        <v>5</v>
      </c>
      <c r="L165" s="112" t="n">
        <v>5</v>
      </c>
      <c r="M165" s="112" t="n">
        <v>5</v>
      </c>
      <c r="N165" s="112" t="n">
        <v>5</v>
      </c>
      <c r="O165" s="112" t="n">
        <v>5</v>
      </c>
      <c r="P165" s="112" t="n">
        <v>5</v>
      </c>
      <c r="Q165" s="112" t="n">
        <v>5</v>
      </c>
      <c r="R165" s="112" t="n">
        <v>5</v>
      </c>
      <c r="S165" s="112" t="n">
        <v>5</v>
      </c>
      <c r="T165" s="112" t="n">
        <v>5</v>
      </c>
      <c r="U165" s="112" t="n">
        <v>5</v>
      </c>
      <c r="V165" s="112" t="n">
        <v>5</v>
      </c>
      <c r="W165" s="112" t="n">
        <v>5</v>
      </c>
      <c r="X165" s="112" t="n">
        <v>5</v>
      </c>
      <c r="Y165" s="112" t="n">
        <v>5</v>
      </c>
      <c r="Z165" s="112" t="n">
        <v>5</v>
      </c>
      <c r="AA165" s="112" t="n">
        <v>5</v>
      </c>
      <c r="AB165" s="112" t="n">
        <v>5</v>
      </c>
      <c r="AC165" s="112" t="n">
        <v>5</v>
      </c>
      <c r="AD165" s="112" t="n">
        <v>5</v>
      </c>
      <c r="AE165" s="112" t="n">
        <v>5</v>
      </c>
      <c r="AF165" s="112" t="n">
        <v>5</v>
      </c>
      <c r="AG165" s="112" t="n">
        <v>5</v>
      </c>
      <c r="AH165" s="112" t="n">
        <v>5</v>
      </c>
      <c r="AI165" s="112" t="n">
        <v>5</v>
      </c>
      <c r="AJ165" s="112" t="n">
        <v>5</v>
      </c>
      <c r="AK165" s="112" t="n">
        <v>5</v>
      </c>
      <c r="AL165" s="112" t="n">
        <v>5</v>
      </c>
      <c r="AM165" s="112" t="n">
        <v>5</v>
      </c>
      <c r="AN165" s="112" t="n">
        <v>5</v>
      </c>
      <c r="AO165" s="112" t="n">
        <v>5</v>
      </c>
      <c r="AP165" s="112" t="n">
        <v>5</v>
      </c>
      <c r="AQ165" s="112" t="n">
        <v>5</v>
      </c>
      <c r="AR165" s="112" t="n">
        <v>5</v>
      </c>
      <c r="AS165" s="112" t="n">
        <v>5</v>
      </c>
      <c r="AT165" s="112" t="n">
        <v>5</v>
      </c>
      <c r="AU165" s="112" t="n">
        <v>5</v>
      </c>
      <c r="AV165" s="112" t="n">
        <v>5</v>
      </c>
      <c r="AW165" s="112" t="n">
        <v>5</v>
      </c>
      <c r="AX165" s="112" t="n">
        <v>5</v>
      </c>
      <c r="AY165" s="112" t="n">
        <v>5</v>
      </c>
      <c r="AZ165" s="112" t="n">
        <v>5</v>
      </c>
      <c r="BA165" s="112" t="n">
        <v>5</v>
      </c>
      <c r="BB165" s="112" t="n">
        <v>5</v>
      </c>
      <c r="BC165" s="112" t="n">
        <v>5</v>
      </c>
      <c r="BD165" s="112" t="n">
        <v>5</v>
      </c>
      <c r="BE165" s="112" t="n">
        <v>5</v>
      </c>
      <c r="BF165" s="112" t="n">
        <v>5</v>
      </c>
      <c r="BG165" s="112" t="n">
        <v>5</v>
      </c>
      <c r="BH165" s="112" t="n">
        <v>5</v>
      </c>
      <c r="BI165" s="112" t="n">
        <v>5</v>
      </c>
      <c r="BJ165" s="112" t="n">
        <v>5</v>
      </c>
      <c r="BK165" s="112" t="n">
        <v>5</v>
      </c>
      <c r="BL165" s="112" t="n">
        <v>5</v>
      </c>
      <c r="BM165" s="112" t="n">
        <v>5</v>
      </c>
      <c r="BN165" s="112" t="n">
        <v>5</v>
      </c>
      <c r="BO165" s="112" t="n">
        <v>5</v>
      </c>
      <c r="BP165" s="112" t="n">
        <v>5</v>
      </c>
      <c r="BQ165" s="112" t="n">
        <v>5</v>
      </c>
      <c r="BR165" s="112" t="n">
        <v>5</v>
      </c>
      <c r="BS165" s="112" t="n">
        <v>5</v>
      </c>
      <c r="BT165" s="112" t="n">
        <v>5</v>
      </c>
      <c r="BU165" s="112" t="n">
        <v>5</v>
      </c>
      <c r="BV165" s="112" t="n">
        <v>5</v>
      </c>
      <c r="BW165" s="112" t="n">
        <v>5</v>
      </c>
      <c r="BX165" s="112" t="n">
        <v>5</v>
      </c>
      <c r="BY165" s="112" t="n">
        <v>5</v>
      </c>
      <c r="BZ165" s="112" t="n">
        <v>5</v>
      </c>
      <c r="CA165" s="112" t="n">
        <v>5</v>
      </c>
      <c r="CB165" s="112" t="n">
        <v>5</v>
      </c>
      <c r="CC165" s="112" t="n">
        <v>5</v>
      </c>
      <c r="CD165" s="112" t="n">
        <v>5</v>
      </c>
      <c r="CE165" s="112" t="n">
        <v>5</v>
      </c>
      <c r="CF165" s="112" t="n">
        <v>5</v>
      </c>
      <c r="CG165" s="112" t="n">
        <v>5</v>
      </c>
      <c r="CH165" s="112" t="n">
        <v>5</v>
      </c>
      <c r="CI165" s="112" t="n">
        <v>5</v>
      </c>
      <c r="CJ165" s="112" t="n">
        <v>5</v>
      </c>
      <c r="CK165" s="112" t="n">
        <v>5</v>
      </c>
      <c r="CL165" s="112" t="n">
        <v>5</v>
      </c>
      <c r="CM165" s="112" t="n">
        <v>5</v>
      </c>
      <c r="CN165" s="112" t="n">
        <v>5</v>
      </c>
      <c r="CO165" s="112" t="n">
        <v>5</v>
      </c>
      <c r="CP165" s="112" t="n">
        <v>5</v>
      </c>
      <c r="CQ165" s="112" t="n">
        <v>5</v>
      </c>
      <c r="CR165" s="112" t="n">
        <v>5</v>
      </c>
      <c r="CS165" s="112" t="n">
        <v>5</v>
      </c>
      <c r="CT165" s="112" t="n">
        <v>5</v>
      </c>
      <c r="CU165" s="112" t="n">
        <v>5</v>
      </c>
      <c r="CV165" s="112" t="n">
        <v>6</v>
      </c>
      <c r="CW165" s="112" t="n">
        <v>6</v>
      </c>
      <c r="CX165" s="112" t="n">
        <v>6</v>
      </c>
      <c r="CY165" s="112" t="n">
        <v>6</v>
      </c>
      <c r="CZ165" s="112" t="n">
        <v>6</v>
      </c>
      <c r="DA165" s="112" t="n">
        <v>6</v>
      </c>
      <c r="DB165" s="112" t="n">
        <v>6</v>
      </c>
      <c r="DC165" s="112" t="n">
        <v>6</v>
      </c>
      <c r="DD165" s="113" t="n">
        <v>10</v>
      </c>
      <c r="DE165" s="45"/>
      <c r="DF165" s="18"/>
      <c r="DG165" s="18"/>
    </row>
    <row r="166" customFormat="false" ht="15" hidden="false" customHeight="false" outlineLevel="0" collapsed="false">
      <c r="A166" s="219" t="n">
        <f aca="false">A165-1</f>
        <v>43894</v>
      </c>
      <c r="B166" s="111" t="n">
        <v>3</v>
      </c>
      <c r="C166" s="111" t="n">
        <v>3</v>
      </c>
      <c r="D166" s="111" t="n">
        <v>3</v>
      </c>
      <c r="E166" s="111" t="n">
        <v>3</v>
      </c>
      <c r="F166" s="111" t="n">
        <v>3</v>
      </c>
      <c r="G166" s="111" t="n">
        <v>3</v>
      </c>
      <c r="H166" s="111" t="n">
        <v>3</v>
      </c>
      <c r="I166" s="111" t="n">
        <v>3</v>
      </c>
      <c r="J166" s="112" t="n">
        <v>3</v>
      </c>
      <c r="K166" s="112" t="n">
        <v>3</v>
      </c>
      <c r="L166" s="112" t="n">
        <v>3</v>
      </c>
      <c r="M166" s="112" t="n">
        <v>3</v>
      </c>
      <c r="N166" s="112" t="n">
        <v>3</v>
      </c>
      <c r="O166" s="112" t="n">
        <v>3</v>
      </c>
      <c r="P166" s="112" t="n">
        <v>3</v>
      </c>
      <c r="Q166" s="112" t="n">
        <v>3</v>
      </c>
      <c r="R166" s="112" t="n">
        <v>3</v>
      </c>
      <c r="S166" s="112" t="n">
        <v>3</v>
      </c>
      <c r="T166" s="112" t="n">
        <v>3</v>
      </c>
      <c r="U166" s="112" t="n">
        <v>3</v>
      </c>
      <c r="V166" s="112" t="n">
        <v>3</v>
      </c>
      <c r="W166" s="112" t="n">
        <v>3</v>
      </c>
      <c r="X166" s="112" t="n">
        <v>3</v>
      </c>
      <c r="Y166" s="112" t="n">
        <v>3</v>
      </c>
      <c r="Z166" s="112" t="n">
        <v>3</v>
      </c>
      <c r="AA166" s="112" t="n">
        <v>3</v>
      </c>
      <c r="AB166" s="112" t="n">
        <v>3</v>
      </c>
      <c r="AC166" s="112" t="n">
        <v>3</v>
      </c>
      <c r="AD166" s="112" t="n">
        <v>3</v>
      </c>
      <c r="AE166" s="112" t="n">
        <v>3</v>
      </c>
      <c r="AF166" s="112" t="n">
        <v>3</v>
      </c>
      <c r="AG166" s="112" t="n">
        <v>3</v>
      </c>
      <c r="AH166" s="112" t="n">
        <v>3</v>
      </c>
      <c r="AI166" s="112" t="n">
        <v>3</v>
      </c>
      <c r="AJ166" s="112" t="n">
        <v>3</v>
      </c>
      <c r="AK166" s="112" t="n">
        <v>3</v>
      </c>
      <c r="AL166" s="112" t="n">
        <v>3</v>
      </c>
      <c r="AM166" s="112" t="n">
        <v>3</v>
      </c>
      <c r="AN166" s="112" t="n">
        <v>3</v>
      </c>
      <c r="AO166" s="112" t="n">
        <v>3</v>
      </c>
      <c r="AP166" s="112" t="n">
        <v>3</v>
      </c>
      <c r="AQ166" s="112" t="n">
        <v>3</v>
      </c>
      <c r="AR166" s="112" t="n">
        <v>3</v>
      </c>
      <c r="AS166" s="112" t="n">
        <v>3</v>
      </c>
      <c r="AT166" s="112" t="n">
        <v>3</v>
      </c>
      <c r="AU166" s="112" t="n">
        <v>3</v>
      </c>
      <c r="AV166" s="112" t="n">
        <v>3</v>
      </c>
      <c r="AW166" s="112" t="n">
        <v>3</v>
      </c>
      <c r="AX166" s="112" t="n">
        <v>3</v>
      </c>
      <c r="AY166" s="112" t="n">
        <v>3</v>
      </c>
      <c r="AZ166" s="112" t="n">
        <v>3</v>
      </c>
      <c r="BA166" s="112" t="n">
        <v>3</v>
      </c>
      <c r="BB166" s="112" t="n">
        <v>3</v>
      </c>
      <c r="BC166" s="112" t="n">
        <v>3</v>
      </c>
      <c r="BD166" s="112" t="n">
        <v>3</v>
      </c>
      <c r="BE166" s="112" t="n">
        <v>3</v>
      </c>
      <c r="BF166" s="112" t="n">
        <v>3</v>
      </c>
      <c r="BG166" s="112" t="n">
        <v>3</v>
      </c>
      <c r="BH166" s="112" t="n">
        <v>3</v>
      </c>
      <c r="BI166" s="112" t="n">
        <v>3</v>
      </c>
      <c r="BJ166" s="112" t="n">
        <v>3</v>
      </c>
      <c r="BK166" s="112" t="n">
        <v>3</v>
      </c>
      <c r="BL166" s="112" t="n">
        <v>3</v>
      </c>
      <c r="BM166" s="112" t="n">
        <v>3</v>
      </c>
      <c r="BN166" s="112" t="n">
        <v>3</v>
      </c>
      <c r="BO166" s="112" t="n">
        <v>3</v>
      </c>
      <c r="BP166" s="112" t="n">
        <v>3</v>
      </c>
      <c r="BQ166" s="112" t="n">
        <v>3</v>
      </c>
      <c r="BR166" s="112" t="n">
        <v>3</v>
      </c>
      <c r="BS166" s="112" t="n">
        <v>3</v>
      </c>
      <c r="BT166" s="112" t="n">
        <v>3</v>
      </c>
      <c r="BU166" s="112" t="n">
        <v>3</v>
      </c>
      <c r="BV166" s="112" t="n">
        <v>3</v>
      </c>
      <c r="BW166" s="112" t="n">
        <v>3</v>
      </c>
      <c r="BX166" s="112" t="n">
        <v>3</v>
      </c>
      <c r="BY166" s="112" t="n">
        <v>3</v>
      </c>
      <c r="BZ166" s="112" t="n">
        <v>3</v>
      </c>
      <c r="CA166" s="112" t="n">
        <v>3</v>
      </c>
      <c r="CB166" s="112" t="n">
        <v>3</v>
      </c>
      <c r="CC166" s="112" t="n">
        <v>3</v>
      </c>
      <c r="CD166" s="112" t="n">
        <v>3</v>
      </c>
      <c r="CE166" s="112" t="n">
        <v>3</v>
      </c>
      <c r="CF166" s="112" t="n">
        <v>3</v>
      </c>
      <c r="CG166" s="112" t="n">
        <v>3</v>
      </c>
      <c r="CH166" s="112" t="n">
        <v>3</v>
      </c>
      <c r="CI166" s="112" t="n">
        <v>3</v>
      </c>
      <c r="CJ166" s="112" t="n">
        <v>3</v>
      </c>
      <c r="CK166" s="112" t="n">
        <v>3</v>
      </c>
      <c r="CL166" s="112" t="n">
        <v>3</v>
      </c>
      <c r="CM166" s="112" t="n">
        <v>3</v>
      </c>
      <c r="CN166" s="112" t="n">
        <v>3</v>
      </c>
      <c r="CO166" s="112" t="n">
        <v>3</v>
      </c>
      <c r="CP166" s="112" t="n">
        <v>3</v>
      </c>
      <c r="CQ166" s="112" t="n">
        <v>3</v>
      </c>
      <c r="CR166" s="112" t="n">
        <v>3</v>
      </c>
      <c r="CS166" s="112" t="n">
        <v>3</v>
      </c>
      <c r="CT166" s="112" t="n">
        <v>3</v>
      </c>
      <c r="CU166" s="112" t="n">
        <v>3</v>
      </c>
      <c r="CV166" s="112" t="n">
        <v>4</v>
      </c>
      <c r="CW166" s="112" t="n">
        <v>4</v>
      </c>
      <c r="CX166" s="112" t="n">
        <v>4</v>
      </c>
      <c r="CY166" s="112" t="n">
        <v>4</v>
      </c>
      <c r="CZ166" s="112" t="n">
        <v>4</v>
      </c>
      <c r="DA166" s="112" t="n">
        <v>4</v>
      </c>
      <c r="DB166" s="112" t="n">
        <v>4</v>
      </c>
      <c r="DC166" s="112" t="n">
        <v>4</v>
      </c>
      <c r="DD166" s="113" t="n">
        <v>6</v>
      </c>
      <c r="DE166" s="45"/>
      <c r="DF166" s="18"/>
      <c r="DG166" s="18"/>
    </row>
    <row r="167" customFormat="false" ht="15" hidden="false" customHeight="false" outlineLevel="0" collapsed="false">
      <c r="A167" s="219" t="n">
        <f aca="false">A166-1</f>
        <v>43893</v>
      </c>
      <c r="B167" s="111" t="n">
        <v>3</v>
      </c>
      <c r="C167" s="111" t="n">
        <v>3</v>
      </c>
      <c r="D167" s="111" t="n">
        <v>3</v>
      </c>
      <c r="E167" s="111" t="n">
        <v>3</v>
      </c>
      <c r="F167" s="111" t="n">
        <v>3</v>
      </c>
      <c r="G167" s="111" t="n">
        <v>3</v>
      </c>
      <c r="H167" s="111" t="n">
        <v>3</v>
      </c>
      <c r="I167" s="111" t="n">
        <v>3</v>
      </c>
      <c r="J167" s="112" t="n">
        <v>3</v>
      </c>
      <c r="K167" s="112" t="n">
        <v>3</v>
      </c>
      <c r="L167" s="112" t="n">
        <v>3</v>
      </c>
      <c r="M167" s="112" t="n">
        <v>3</v>
      </c>
      <c r="N167" s="112" t="n">
        <v>3</v>
      </c>
      <c r="O167" s="112" t="n">
        <v>3</v>
      </c>
      <c r="P167" s="112" t="n">
        <v>3</v>
      </c>
      <c r="Q167" s="112" t="n">
        <v>3</v>
      </c>
      <c r="R167" s="112" t="n">
        <v>3</v>
      </c>
      <c r="S167" s="112" t="n">
        <v>3</v>
      </c>
      <c r="T167" s="112" t="n">
        <v>3</v>
      </c>
      <c r="U167" s="112" t="n">
        <v>3</v>
      </c>
      <c r="V167" s="112" t="n">
        <v>3</v>
      </c>
      <c r="W167" s="112" t="n">
        <v>3</v>
      </c>
      <c r="X167" s="112" t="n">
        <v>3</v>
      </c>
      <c r="Y167" s="112" t="n">
        <v>3</v>
      </c>
      <c r="Z167" s="112" t="n">
        <v>3</v>
      </c>
      <c r="AA167" s="112" t="n">
        <v>3</v>
      </c>
      <c r="AB167" s="112" t="n">
        <v>3</v>
      </c>
      <c r="AC167" s="112" t="n">
        <v>3</v>
      </c>
      <c r="AD167" s="112" t="n">
        <v>3</v>
      </c>
      <c r="AE167" s="112" t="n">
        <v>3</v>
      </c>
      <c r="AF167" s="112" t="n">
        <v>3</v>
      </c>
      <c r="AG167" s="112" t="n">
        <v>3</v>
      </c>
      <c r="AH167" s="112" t="n">
        <v>3</v>
      </c>
      <c r="AI167" s="112" t="n">
        <v>3</v>
      </c>
      <c r="AJ167" s="112" t="n">
        <v>3</v>
      </c>
      <c r="AK167" s="112" t="n">
        <v>3</v>
      </c>
      <c r="AL167" s="112" t="n">
        <v>3</v>
      </c>
      <c r="AM167" s="112" t="n">
        <v>3</v>
      </c>
      <c r="AN167" s="112" t="n">
        <v>3</v>
      </c>
      <c r="AO167" s="112" t="n">
        <v>3</v>
      </c>
      <c r="AP167" s="112" t="n">
        <v>3</v>
      </c>
      <c r="AQ167" s="112" t="n">
        <v>3</v>
      </c>
      <c r="AR167" s="112" t="n">
        <v>3</v>
      </c>
      <c r="AS167" s="112" t="n">
        <v>3</v>
      </c>
      <c r="AT167" s="112" t="n">
        <v>3</v>
      </c>
      <c r="AU167" s="112" t="n">
        <v>3</v>
      </c>
      <c r="AV167" s="112" t="n">
        <v>3</v>
      </c>
      <c r="AW167" s="112" t="n">
        <v>3</v>
      </c>
      <c r="AX167" s="112" t="n">
        <v>3</v>
      </c>
      <c r="AY167" s="112" t="n">
        <v>3</v>
      </c>
      <c r="AZ167" s="112" t="n">
        <v>3</v>
      </c>
      <c r="BA167" s="112" t="n">
        <v>3</v>
      </c>
      <c r="BB167" s="112" t="n">
        <v>3</v>
      </c>
      <c r="BC167" s="112" t="n">
        <v>3</v>
      </c>
      <c r="BD167" s="112" t="n">
        <v>3</v>
      </c>
      <c r="BE167" s="112" t="n">
        <v>3</v>
      </c>
      <c r="BF167" s="112" t="n">
        <v>3</v>
      </c>
      <c r="BG167" s="112" t="n">
        <v>3</v>
      </c>
      <c r="BH167" s="112" t="n">
        <v>3</v>
      </c>
      <c r="BI167" s="112" t="n">
        <v>3</v>
      </c>
      <c r="BJ167" s="112" t="n">
        <v>3</v>
      </c>
      <c r="BK167" s="112" t="n">
        <v>3</v>
      </c>
      <c r="BL167" s="112" t="n">
        <v>3</v>
      </c>
      <c r="BM167" s="112" t="n">
        <v>3</v>
      </c>
      <c r="BN167" s="112" t="n">
        <v>3</v>
      </c>
      <c r="BO167" s="112" t="n">
        <v>3</v>
      </c>
      <c r="BP167" s="112" t="n">
        <v>3</v>
      </c>
      <c r="BQ167" s="112" t="n">
        <v>3</v>
      </c>
      <c r="BR167" s="112" t="n">
        <v>3</v>
      </c>
      <c r="BS167" s="112" t="n">
        <v>3</v>
      </c>
      <c r="BT167" s="112" t="n">
        <v>3</v>
      </c>
      <c r="BU167" s="112" t="n">
        <v>3</v>
      </c>
      <c r="BV167" s="112" t="n">
        <v>3</v>
      </c>
      <c r="BW167" s="112" t="n">
        <v>3</v>
      </c>
      <c r="BX167" s="112" t="n">
        <v>3</v>
      </c>
      <c r="BY167" s="112" t="n">
        <v>3</v>
      </c>
      <c r="BZ167" s="112" t="n">
        <v>3</v>
      </c>
      <c r="CA167" s="112" t="n">
        <v>3</v>
      </c>
      <c r="CB167" s="112" t="n">
        <v>3</v>
      </c>
      <c r="CC167" s="112" t="n">
        <v>3</v>
      </c>
      <c r="CD167" s="112" t="n">
        <v>3</v>
      </c>
      <c r="CE167" s="112" t="n">
        <v>3</v>
      </c>
      <c r="CF167" s="112" t="n">
        <v>3</v>
      </c>
      <c r="CG167" s="112" t="n">
        <v>3</v>
      </c>
      <c r="CH167" s="112" t="n">
        <v>3</v>
      </c>
      <c r="CI167" s="112" t="n">
        <v>3</v>
      </c>
      <c r="CJ167" s="112" t="n">
        <v>3</v>
      </c>
      <c r="CK167" s="112" t="n">
        <v>3</v>
      </c>
      <c r="CL167" s="112" t="n">
        <v>3</v>
      </c>
      <c r="CM167" s="112" t="n">
        <v>3</v>
      </c>
      <c r="CN167" s="112" t="n">
        <v>3</v>
      </c>
      <c r="CO167" s="112" t="n">
        <v>3</v>
      </c>
      <c r="CP167" s="112" t="n">
        <v>3</v>
      </c>
      <c r="CQ167" s="112" t="n">
        <v>3</v>
      </c>
      <c r="CR167" s="112" t="n">
        <v>3</v>
      </c>
      <c r="CS167" s="112" t="n">
        <v>3</v>
      </c>
      <c r="CT167" s="112" t="n">
        <v>3</v>
      </c>
      <c r="CU167" s="112" t="n">
        <v>3</v>
      </c>
      <c r="CV167" s="112" t="n">
        <v>4</v>
      </c>
      <c r="CW167" s="112" t="n">
        <v>4</v>
      </c>
      <c r="CX167" s="112" t="n">
        <v>4</v>
      </c>
      <c r="CY167" s="112" t="n">
        <v>4</v>
      </c>
      <c r="CZ167" s="112" t="n">
        <v>4</v>
      </c>
      <c r="DA167" s="112" t="n">
        <v>4</v>
      </c>
      <c r="DB167" s="112" t="n">
        <v>4</v>
      </c>
      <c r="DC167" s="112" t="n">
        <v>4</v>
      </c>
      <c r="DD167" s="113" t="n">
        <v>5</v>
      </c>
      <c r="DE167" s="45"/>
      <c r="DF167" s="18"/>
      <c r="DG167" s="18"/>
    </row>
    <row r="168" customFormat="false" ht="15" hidden="false" customHeight="false" outlineLevel="0" collapsed="false">
      <c r="A168" s="219" t="n">
        <f aca="false">A167-1</f>
        <v>43892</v>
      </c>
      <c r="B168" s="111" t="n">
        <v>1</v>
      </c>
      <c r="C168" s="111" t="n">
        <v>1</v>
      </c>
      <c r="D168" s="111" t="n">
        <v>1</v>
      </c>
      <c r="E168" s="111" t="n">
        <v>1</v>
      </c>
      <c r="F168" s="111" t="n">
        <v>1</v>
      </c>
      <c r="G168" s="111" t="n">
        <v>1</v>
      </c>
      <c r="H168" s="111" t="n">
        <v>1</v>
      </c>
      <c r="I168" s="111" t="n">
        <v>1</v>
      </c>
      <c r="J168" s="112" t="n">
        <v>1</v>
      </c>
      <c r="K168" s="112" t="n">
        <v>1</v>
      </c>
      <c r="L168" s="112" t="n">
        <v>1</v>
      </c>
      <c r="M168" s="112" t="n">
        <v>1</v>
      </c>
      <c r="N168" s="112" t="n">
        <v>1</v>
      </c>
      <c r="O168" s="112" t="n">
        <v>1</v>
      </c>
      <c r="P168" s="112" t="n">
        <v>1</v>
      </c>
      <c r="Q168" s="112" t="n">
        <v>1</v>
      </c>
      <c r="R168" s="112" t="n">
        <v>1</v>
      </c>
      <c r="S168" s="112" t="n">
        <v>1</v>
      </c>
      <c r="T168" s="112" t="n">
        <v>1</v>
      </c>
      <c r="U168" s="112" t="n">
        <v>1</v>
      </c>
      <c r="V168" s="112" t="n">
        <v>1</v>
      </c>
      <c r="W168" s="112" t="n">
        <v>1</v>
      </c>
      <c r="X168" s="112" t="n">
        <v>1</v>
      </c>
      <c r="Y168" s="112" t="n">
        <v>1</v>
      </c>
      <c r="Z168" s="112" t="n">
        <v>1</v>
      </c>
      <c r="AA168" s="112" t="n">
        <v>1</v>
      </c>
      <c r="AB168" s="112" t="n">
        <v>1</v>
      </c>
      <c r="AC168" s="112" t="n">
        <v>1</v>
      </c>
      <c r="AD168" s="112" t="n">
        <v>1</v>
      </c>
      <c r="AE168" s="112" t="n">
        <v>1</v>
      </c>
      <c r="AF168" s="112" t="n">
        <v>1</v>
      </c>
      <c r="AG168" s="112" t="n">
        <v>1</v>
      </c>
      <c r="AH168" s="112" t="n">
        <v>1</v>
      </c>
      <c r="AI168" s="112" t="n">
        <v>1</v>
      </c>
      <c r="AJ168" s="112" t="n">
        <v>1</v>
      </c>
      <c r="AK168" s="112" t="n">
        <v>1</v>
      </c>
      <c r="AL168" s="112" t="n">
        <v>1</v>
      </c>
      <c r="AM168" s="112" t="n">
        <v>1</v>
      </c>
      <c r="AN168" s="112" t="n">
        <v>1</v>
      </c>
      <c r="AO168" s="112" t="n">
        <v>1</v>
      </c>
      <c r="AP168" s="112" t="n">
        <v>1</v>
      </c>
      <c r="AQ168" s="112" t="n">
        <v>1</v>
      </c>
      <c r="AR168" s="112" t="n">
        <v>1</v>
      </c>
      <c r="AS168" s="112" t="n">
        <v>1</v>
      </c>
      <c r="AT168" s="112" t="n">
        <v>1</v>
      </c>
      <c r="AU168" s="112" t="n">
        <v>1</v>
      </c>
      <c r="AV168" s="112" t="n">
        <v>1</v>
      </c>
      <c r="AW168" s="112" t="n">
        <v>1</v>
      </c>
      <c r="AX168" s="112" t="n">
        <v>1</v>
      </c>
      <c r="AY168" s="112" t="n">
        <v>1</v>
      </c>
      <c r="AZ168" s="112" t="n">
        <v>1</v>
      </c>
      <c r="BA168" s="112" t="n">
        <v>1</v>
      </c>
      <c r="BB168" s="112" t="n">
        <v>1</v>
      </c>
      <c r="BC168" s="112" t="n">
        <v>1</v>
      </c>
      <c r="BD168" s="112" t="n">
        <v>1</v>
      </c>
      <c r="BE168" s="112" t="n">
        <v>1</v>
      </c>
      <c r="BF168" s="112" t="n">
        <v>1</v>
      </c>
      <c r="BG168" s="112" t="n">
        <v>1</v>
      </c>
      <c r="BH168" s="112" t="n">
        <v>1</v>
      </c>
      <c r="BI168" s="112" t="n">
        <v>1</v>
      </c>
      <c r="BJ168" s="112" t="n">
        <v>1</v>
      </c>
      <c r="BK168" s="112" t="n">
        <v>1</v>
      </c>
      <c r="BL168" s="112" t="n">
        <v>1</v>
      </c>
      <c r="BM168" s="112" t="n">
        <v>1</v>
      </c>
      <c r="BN168" s="112" t="n">
        <v>1</v>
      </c>
      <c r="BO168" s="112" t="n">
        <v>1</v>
      </c>
      <c r="BP168" s="112" t="n">
        <v>1</v>
      </c>
      <c r="BQ168" s="112" t="n">
        <v>1</v>
      </c>
      <c r="BR168" s="112" t="n">
        <v>1</v>
      </c>
      <c r="BS168" s="112" t="n">
        <v>1</v>
      </c>
      <c r="BT168" s="112" t="n">
        <v>1</v>
      </c>
      <c r="BU168" s="112" t="n">
        <v>1</v>
      </c>
      <c r="BV168" s="112" t="n">
        <v>1</v>
      </c>
      <c r="BW168" s="112" t="n">
        <v>1</v>
      </c>
      <c r="BX168" s="112" t="n">
        <v>1</v>
      </c>
      <c r="BY168" s="112" t="n">
        <v>1</v>
      </c>
      <c r="BZ168" s="112" t="n">
        <v>1</v>
      </c>
      <c r="CA168" s="112" t="n">
        <v>1</v>
      </c>
      <c r="CB168" s="112" t="n">
        <v>1</v>
      </c>
      <c r="CC168" s="112" t="n">
        <v>1</v>
      </c>
      <c r="CD168" s="112" t="n">
        <v>1</v>
      </c>
      <c r="CE168" s="112" t="n">
        <v>1</v>
      </c>
      <c r="CF168" s="112" t="n">
        <v>1</v>
      </c>
      <c r="CG168" s="112" t="n">
        <v>1</v>
      </c>
      <c r="CH168" s="112" t="n">
        <v>1</v>
      </c>
      <c r="CI168" s="112" t="n">
        <v>1</v>
      </c>
      <c r="CJ168" s="112" t="n">
        <v>1</v>
      </c>
      <c r="CK168" s="112" t="n">
        <v>1</v>
      </c>
      <c r="CL168" s="112" t="n">
        <v>1</v>
      </c>
      <c r="CM168" s="112" t="n">
        <v>1</v>
      </c>
      <c r="CN168" s="112" t="n">
        <v>1</v>
      </c>
      <c r="CO168" s="112" t="n">
        <v>1</v>
      </c>
      <c r="CP168" s="112" t="n">
        <v>1</v>
      </c>
      <c r="CQ168" s="112" t="n">
        <v>1</v>
      </c>
      <c r="CR168" s="112" t="n">
        <v>1</v>
      </c>
      <c r="CS168" s="112" t="n">
        <v>1</v>
      </c>
      <c r="CT168" s="112" t="n">
        <v>1</v>
      </c>
      <c r="CU168" s="112" t="n">
        <v>1</v>
      </c>
      <c r="CV168" s="112" t="n">
        <v>0</v>
      </c>
      <c r="CW168" s="112" t="n">
        <v>0</v>
      </c>
      <c r="CX168" s="112" t="n">
        <v>0</v>
      </c>
      <c r="CY168" s="112" t="n">
        <v>0</v>
      </c>
      <c r="CZ168" s="112" t="n">
        <v>0</v>
      </c>
      <c r="DA168" s="112" t="n">
        <v>0</v>
      </c>
      <c r="DB168" s="112" t="n">
        <v>0</v>
      </c>
      <c r="DC168" s="112" t="n">
        <v>0</v>
      </c>
      <c r="DD168" s="113" t="n">
        <v>0</v>
      </c>
      <c r="DE168" s="45"/>
      <c r="DF168" s="18"/>
      <c r="DG168" s="18"/>
    </row>
    <row r="169" customFormat="false" ht="15" hidden="false" customHeight="false" outlineLevel="0" collapsed="false">
      <c r="A169" s="220" t="n">
        <f aca="false">A168-1</f>
        <v>43891</v>
      </c>
      <c r="B169" s="221" t="n">
        <v>0</v>
      </c>
      <c r="C169" s="221" t="n">
        <v>0</v>
      </c>
      <c r="D169" s="221" t="n">
        <v>0</v>
      </c>
      <c r="E169" s="221" t="n">
        <v>0</v>
      </c>
      <c r="F169" s="221" t="n">
        <v>0</v>
      </c>
      <c r="G169" s="221" t="n">
        <v>0</v>
      </c>
      <c r="H169" s="221" t="n">
        <v>0</v>
      </c>
      <c r="I169" s="221" t="n">
        <v>0</v>
      </c>
      <c r="J169" s="221" t="n">
        <v>0</v>
      </c>
      <c r="K169" s="221" t="n">
        <v>0</v>
      </c>
      <c r="L169" s="221" t="n">
        <v>0</v>
      </c>
      <c r="M169" s="221" t="n">
        <v>0</v>
      </c>
      <c r="N169" s="221" t="n">
        <v>0</v>
      </c>
      <c r="O169" s="221" t="n">
        <v>0</v>
      </c>
      <c r="P169" s="221" t="n">
        <v>0</v>
      </c>
      <c r="Q169" s="221" t="n">
        <v>0</v>
      </c>
      <c r="R169" s="221" t="n">
        <v>0</v>
      </c>
      <c r="S169" s="221" t="n">
        <v>0</v>
      </c>
      <c r="T169" s="221" t="n">
        <v>0</v>
      </c>
      <c r="U169" s="221" t="n">
        <v>0</v>
      </c>
      <c r="V169" s="221" t="n">
        <v>0</v>
      </c>
      <c r="W169" s="221" t="n">
        <v>0</v>
      </c>
      <c r="X169" s="221" t="n">
        <v>0</v>
      </c>
      <c r="Y169" s="221" t="n">
        <v>0</v>
      </c>
      <c r="Z169" s="221" t="n">
        <v>0</v>
      </c>
      <c r="AA169" s="221" t="n">
        <v>0</v>
      </c>
      <c r="AB169" s="221" t="n">
        <v>0</v>
      </c>
      <c r="AC169" s="221" t="n">
        <v>0</v>
      </c>
      <c r="AD169" s="221" t="n">
        <v>0</v>
      </c>
      <c r="AE169" s="222" t="n">
        <v>0</v>
      </c>
      <c r="AF169" s="222" t="n">
        <v>0</v>
      </c>
      <c r="AG169" s="222" t="n">
        <v>0</v>
      </c>
      <c r="AH169" s="222" t="n">
        <v>0</v>
      </c>
      <c r="AI169" s="222" t="n">
        <v>0</v>
      </c>
      <c r="AJ169" s="222" t="n">
        <v>0</v>
      </c>
      <c r="AK169" s="222" t="n">
        <v>0</v>
      </c>
      <c r="AL169" s="222" t="n">
        <v>0</v>
      </c>
      <c r="AM169" s="222" t="n">
        <v>0</v>
      </c>
      <c r="AN169" s="222" t="n">
        <v>0</v>
      </c>
      <c r="AO169" s="222" t="n">
        <v>0</v>
      </c>
      <c r="AP169" s="222" t="n">
        <v>0</v>
      </c>
      <c r="AQ169" s="222" t="n">
        <v>0</v>
      </c>
      <c r="AR169" s="222" t="n">
        <v>0</v>
      </c>
      <c r="AS169" s="222" t="n">
        <v>0</v>
      </c>
      <c r="AT169" s="222" t="n">
        <v>0</v>
      </c>
      <c r="AU169" s="222" t="n">
        <v>0</v>
      </c>
      <c r="AV169" s="222" t="n">
        <v>0</v>
      </c>
      <c r="AW169" s="222" t="n">
        <v>0</v>
      </c>
      <c r="AX169" s="222" t="n">
        <v>0</v>
      </c>
      <c r="AY169" s="222" t="n">
        <v>0</v>
      </c>
      <c r="AZ169" s="222" t="n">
        <v>0</v>
      </c>
      <c r="BA169" s="222" t="n">
        <v>0</v>
      </c>
      <c r="BB169" s="222" t="n">
        <v>0</v>
      </c>
      <c r="BC169" s="222" t="n">
        <v>0</v>
      </c>
      <c r="BD169" s="222" t="n">
        <v>0</v>
      </c>
      <c r="BE169" s="222" t="n">
        <v>0</v>
      </c>
      <c r="BF169" s="222" t="n">
        <v>0</v>
      </c>
      <c r="BG169" s="222" t="n">
        <v>0</v>
      </c>
      <c r="BH169" s="222" t="n">
        <v>0</v>
      </c>
      <c r="BI169" s="222" t="n">
        <v>0</v>
      </c>
      <c r="BJ169" s="222" t="n">
        <v>0</v>
      </c>
      <c r="BK169" s="222" t="n">
        <v>0</v>
      </c>
      <c r="BL169" s="222" t="n">
        <v>0</v>
      </c>
      <c r="BM169" s="222" t="n">
        <v>0</v>
      </c>
      <c r="BN169" s="222" t="n">
        <v>0</v>
      </c>
      <c r="BO169" s="222" t="n">
        <v>0</v>
      </c>
      <c r="BP169" s="222" t="n">
        <v>0</v>
      </c>
      <c r="BQ169" s="222" t="n">
        <v>0</v>
      </c>
      <c r="BR169" s="222" t="n">
        <v>0</v>
      </c>
      <c r="BS169" s="222" t="n">
        <v>0</v>
      </c>
      <c r="BT169" s="222" t="n">
        <v>0</v>
      </c>
      <c r="BU169" s="222" t="n">
        <v>0</v>
      </c>
      <c r="BV169" s="222" t="n">
        <v>0</v>
      </c>
      <c r="BW169" s="222" t="n">
        <v>0</v>
      </c>
      <c r="BX169" s="222" t="n">
        <v>0</v>
      </c>
      <c r="BY169" s="222" t="n">
        <v>0</v>
      </c>
      <c r="BZ169" s="222" t="n">
        <v>0</v>
      </c>
      <c r="CA169" s="222" t="n">
        <v>0</v>
      </c>
      <c r="CB169" s="222" t="n">
        <v>0</v>
      </c>
      <c r="CC169" s="222" t="n">
        <v>0</v>
      </c>
      <c r="CD169" s="222" t="n">
        <v>0</v>
      </c>
      <c r="CE169" s="222" t="n">
        <v>0</v>
      </c>
      <c r="CF169" s="222" t="n">
        <v>0</v>
      </c>
      <c r="CG169" s="222" t="n">
        <v>0</v>
      </c>
      <c r="CH169" s="222" t="n">
        <v>0</v>
      </c>
      <c r="CI169" s="222" t="n">
        <v>0</v>
      </c>
      <c r="CJ169" s="222" t="n">
        <v>0</v>
      </c>
      <c r="CK169" s="222" t="n">
        <v>0</v>
      </c>
      <c r="CL169" s="222" t="n">
        <v>0</v>
      </c>
      <c r="CM169" s="222" t="n">
        <v>0</v>
      </c>
      <c r="CN169" s="222" t="n">
        <v>0</v>
      </c>
      <c r="CO169" s="222" t="n">
        <v>0</v>
      </c>
      <c r="CP169" s="222" t="n">
        <v>0</v>
      </c>
      <c r="CQ169" s="222" t="n">
        <v>0</v>
      </c>
      <c r="CR169" s="222" t="n">
        <v>0</v>
      </c>
      <c r="CS169" s="222" t="n">
        <v>0</v>
      </c>
      <c r="CT169" s="222" t="n">
        <v>0</v>
      </c>
      <c r="CU169" s="222" t="n">
        <v>0</v>
      </c>
      <c r="CV169" s="222" t="n">
        <v>0</v>
      </c>
      <c r="CW169" s="222" t="n">
        <v>0</v>
      </c>
      <c r="CX169" s="222" t="n">
        <v>0</v>
      </c>
      <c r="CY169" s="222" t="n">
        <v>0</v>
      </c>
      <c r="CZ169" s="222" t="n">
        <v>0</v>
      </c>
      <c r="DA169" s="222" t="n">
        <v>0</v>
      </c>
      <c r="DB169" s="222" t="n">
        <v>0</v>
      </c>
      <c r="DC169" s="222" t="n">
        <v>0</v>
      </c>
      <c r="DD169" s="223" t="n">
        <v>0</v>
      </c>
      <c r="DE169" s="45"/>
      <c r="DF169" s="18"/>
      <c r="DG169" s="18"/>
    </row>
    <row r="171" customFormat="false" ht="15" hidden="false" customHeight="false" outlineLevel="0" collapsed="false">
      <c r="DP171" s="1"/>
      <c r="DQ171" s="1"/>
      <c r="DR171" s="1"/>
      <c r="DS171" s="1"/>
      <c r="DT171" s="1"/>
      <c r="DU171" s="1"/>
      <c r="DV171" s="1"/>
    </row>
    <row r="172" customFormat="false" ht="15" hidden="false" customHeight="false" outlineLevel="0" collapsed="false">
      <c r="A172" s="198" t="s">
        <v>3</v>
      </c>
      <c r="B172" s="198"/>
      <c r="C172" s="198"/>
      <c r="D172" s="198"/>
      <c r="E172" s="198"/>
      <c r="F172" s="198"/>
      <c r="G172" s="198"/>
      <c r="H172" s="198"/>
      <c r="I172" s="198"/>
      <c r="J172" s="198"/>
      <c r="K172" s="198"/>
      <c r="L172" s="198"/>
      <c r="M172" s="198"/>
      <c r="N172" s="198"/>
      <c r="O172" s="198"/>
      <c r="P172" s="198"/>
      <c r="Q172" s="198"/>
      <c r="R172" s="198"/>
      <c r="S172" s="198"/>
      <c r="T172" s="198"/>
      <c r="U172" s="198"/>
      <c r="V172" s="198"/>
      <c r="W172" s="198"/>
      <c r="X172" s="198"/>
      <c r="Y172" s="198"/>
      <c r="Z172" s="198"/>
      <c r="AA172" s="198"/>
      <c r="AB172" s="198"/>
      <c r="AC172" s="198"/>
      <c r="CQ172" s="81"/>
      <c r="CR172" s="81"/>
      <c r="CS172" s="81"/>
      <c r="DI172" s="1"/>
      <c r="DJ172" s="1"/>
      <c r="DK172" s="1"/>
      <c r="DL172" s="1"/>
      <c r="DM172" s="1"/>
      <c r="DN172" s="1"/>
      <c r="DO172" s="1"/>
      <c r="DP172" s="1"/>
      <c r="DQ172" s="1"/>
      <c r="DR172" s="1"/>
      <c r="DS172" s="1"/>
      <c r="DT172" s="1"/>
      <c r="DU172" s="1"/>
      <c r="DV172" s="1"/>
      <c r="TD172" s="15"/>
      <c r="TE172" s="15"/>
      <c r="TF172" s="15"/>
      <c r="TG172" s="15"/>
      <c r="TH172" s="15"/>
      <c r="TI172" s="15"/>
      <c r="TJ172" s="15"/>
      <c r="AMD172" s="0"/>
      <c r="AME172" s="0"/>
      <c r="AMF172" s="0"/>
      <c r="AMG172" s="0"/>
      <c r="AMH172" s="0"/>
      <c r="AMI172" s="0"/>
      <c r="AMJ172" s="0"/>
    </row>
    <row r="173" customFormat="false" ht="15" hidden="false" customHeight="false" outlineLevel="0" collapsed="false">
      <c r="A173" s="224" t="s">
        <v>81</v>
      </c>
      <c r="B173" s="200" t="s">
        <v>144</v>
      </c>
      <c r="C173" s="200" t="s">
        <v>144</v>
      </c>
      <c r="D173" s="200"/>
      <c r="E173" s="200"/>
      <c r="F173" s="200"/>
      <c r="G173" s="200"/>
      <c r="H173" s="200"/>
      <c r="I173" s="200"/>
      <c r="J173" s="200"/>
      <c r="K173" s="200"/>
      <c r="L173" s="200"/>
      <c r="M173" s="200"/>
      <c r="N173" s="200"/>
      <c r="O173" s="200"/>
      <c r="P173" s="200"/>
      <c r="Q173" s="200"/>
      <c r="R173" s="200"/>
      <c r="S173" s="200"/>
      <c r="T173" s="200"/>
      <c r="U173" s="200"/>
      <c r="V173" s="200"/>
      <c r="DB173" s="1"/>
      <c r="DC173" s="1"/>
      <c r="DD173" s="1"/>
      <c r="DE173" s="1"/>
      <c r="DF173" s="1"/>
      <c r="DG173" s="1"/>
      <c r="DH173" s="1"/>
      <c r="DI173" s="1"/>
      <c r="DJ173" s="1"/>
      <c r="DK173" s="1"/>
      <c r="DL173" s="1"/>
      <c r="DM173" s="1"/>
      <c r="DN173" s="1"/>
      <c r="DO173" s="1"/>
      <c r="DP173" s="1"/>
      <c r="DQ173" s="1"/>
      <c r="DR173" s="1"/>
      <c r="DS173" s="1"/>
      <c r="DT173" s="1"/>
      <c r="DU173" s="1"/>
      <c r="DV173" s="1"/>
      <c r="SW173" s="15"/>
      <c r="SX173" s="15"/>
      <c r="SY173" s="15"/>
      <c r="SZ173" s="15"/>
      <c r="TA173" s="15"/>
      <c r="TB173" s="15"/>
      <c r="TC173" s="15"/>
      <c r="TD173" s="15"/>
      <c r="TE173" s="15"/>
      <c r="TF173" s="15"/>
      <c r="TG173" s="15"/>
      <c r="TH173" s="15"/>
      <c r="TI173" s="15"/>
      <c r="TJ173" s="15"/>
      <c r="AMD173" s="0"/>
      <c r="AME173" s="0"/>
      <c r="AMF173" s="0"/>
      <c r="AMG173" s="0"/>
      <c r="AMH173" s="0"/>
      <c r="AMI173" s="0"/>
      <c r="AMJ173" s="0"/>
    </row>
    <row r="174" customFormat="false" ht="15" hidden="false" customHeight="false" outlineLevel="0" collapsed="false">
      <c r="A174" s="84" t="s">
        <v>82</v>
      </c>
      <c r="B174" s="124" t="s">
        <v>17</v>
      </c>
      <c r="D174" s="124"/>
      <c r="E174" s="124"/>
      <c r="F174" s="124"/>
      <c r="G174" s="124"/>
      <c r="H174" s="124"/>
      <c r="I174" s="124"/>
      <c r="J174" s="124"/>
      <c r="K174" s="124"/>
      <c r="L174" s="124"/>
      <c r="M174" s="124"/>
      <c r="N174" s="124"/>
      <c r="O174" s="124"/>
      <c r="P174" s="124"/>
      <c r="Q174" s="124"/>
      <c r="R174" s="124"/>
      <c r="S174" s="124"/>
      <c r="T174" s="124"/>
      <c r="U174" s="124"/>
      <c r="V174" s="124"/>
      <c r="W174" s="124"/>
      <c r="X174" s="124"/>
      <c r="Y174" s="124"/>
      <c r="Z174" s="124"/>
      <c r="AA174" s="124"/>
      <c r="AB174" s="124"/>
      <c r="AC174" s="124"/>
      <c r="AD174" s="124"/>
      <c r="AE174" s="124"/>
      <c r="AF174" s="124"/>
      <c r="AG174" s="124"/>
      <c r="AH174" s="124"/>
      <c r="AI174" s="124"/>
      <c r="AJ174" s="124"/>
      <c r="AK174" s="124"/>
      <c r="AL174" s="124"/>
      <c r="AM174" s="124"/>
      <c r="AN174" s="124"/>
      <c r="AO174" s="124"/>
      <c r="AP174" s="124"/>
      <c r="AQ174" s="124"/>
      <c r="AR174" s="124"/>
      <c r="AS174" s="124"/>
      <c r="AT174" s="124"/>
      <c r="AU174" s="124"/>
      <c r="AV174" s="124"/>
      <c r="AW174" s="124"/>
      <c r="AX174" s="124"/>
      <c r="AY174" s="124"/>
      <c r="AZ174" s="124"/>
      <c r="BA174" s="124"/>
      <c r="BB174" s="124"/>
      <c r="BC174" s="124"/>
      <c r="BD174" s="124"/>
      <c r="BE174" s="124"/>
      <c r="BF174" s="124"/>
      <c r="BG174" s="124"/>
      <c r="BH174" s="124"/>
      <c r="BI174" s="124"/>
      <c r="BJ174" s="124"/>
      <c r="BK174" s="124"/>
      <c r="BL174" s="124"/>
      <c r="BM174" s="124"/>
      <c r="BN174" s="124"/>
      <c r="BO174" s="124"/>
      <c r="DB174" s="1"/>
      <c r="DC174" s="1"/>
      <c r="DD174" s="1"/>
      <c r="DE174" s="1"/>
      <c r="DF174" s="1"/>
      <c r="DG174" s="1"/>
      <c r="DH174" s="1"/>
      <c r="DI174" s="1"/>
      <c r="DJ174" s="1"/>
      <c r="DK174" s="1"/>
      <c r="DL174" s="1"/>
      <c r="DM174" s="1"/>
      <c r="DN174" s="1"/>
      <c r="DO174" s="1"/>
      <c r="DP174" s="1"/>
      <c r="DQ174" s="1"/>
      <c r="DR174" s="1"/>
      <c r="DS174" s="1"/>
      <c r="DT174" s="1"/>
      <c r="DU174" s="1"/>
      <c r="DV174" s="1"/>
      <c r="SW174" s="15"/>
      <c r="SX174" s="15"/>
      <c r="SY174" s="15"/>
      <c r="SZ174" s="15"/>
      <c r="TA174" s="15"/>
      <c r="TB174" s="15"/>
      <c r="TC174" s="15"/>
      <c r="TD174" s="15"/>
      <c r="TE174" s="15"/>
      <c r="TF174" s="15"/>
      <c r="TG174" s="15"/>
      <c r="TH174" s="15"/>
      <c r="TI174" s="15"/>
      <c r="TJ174" s="15"/>
      <c r="AMD174" s="0"/>
      <c r="AME174" s="0"/>
      <c r="AMF174" s="0"/>
      <c r="AMG174" s="0"/>
      <c r="AMH174" s="0"/>
      <c r="AMI174" s="0"/>
      <c r="AMJ174" s="0"/>
    </row>
    <row r="175" customFormat="false" ht="14" hidden="false" customHeight="true" outlineLevel="0" collapsed="false">
      <c r="A175" s="84" t="s">
        <v>66</v>
      </c>
      <c r="B175" s="14" t="s">
        <v>145</v>
      </c>
      <c r="DB175" s="1"/>
      <c r="DC175" s="1"/>
      <c r="DD175" s="1"/>
      <c r="DE175" s="1"/>
      <c r="DF175" s="1"/>
      <c r="DG175" s="1"/>
      <c r="DH175" s="1"/>
      <c r="DI175" s="1"/>
      <c r="DJ175" s="1"/>
      <c r="DK175" s="1"/>
      <c r="DL175" s="1"/>
      <c r="DM175" s="1"/>
      <c r="DN175" s="1"/>
      <c r="DO175" s="1"/>
      <c r="DP175" s="1"/>
      <c r="DQ175" s="1"/>
      <c r="DR175" s="1"/>
      <c r="DS175" s="1"/>
      <c r="DT175" s="1"/>
      <c r="DU175" s="1"/>
      <c r="DV175" s="1"/>
      <c r="SW175" s="15"/>
      <c r="SX175" s="15"/>
      <c r="SY175" s="15"/>
      <c r="SZ175" s="15"/>
      <c r="TA175" s="15"/>
      <c r="TB175" s="15"/>
      <c r="TC175" s="15"/>
      <c r="TD175" s="15"/>
      <c r="TE175" s="15"/>
      <c r="TF175" s="15"/>
      <c r="TG175" s="15"/>
      <c r="TH175" s="15"/>
      <c r="TI175" s="15"/>
      <c r="TJ175" s="15"/>
      <c r="AMD175" s="0"/>
      <c r="AME175" s="0"/>
      <c r="AMF175" s="0"/>
      <c r="AMG175" s="0"/>
      <c r="AMH175" s="0"/>
      <c r="AMI175" s="0"/>
      <c r="AMJ175" s="0"/>
    </row>
    <row r="176" customFormat="false" ht="14" hidden="false" customHeight="true" outlineLevel="0" collapsed="false">
      <c r="DB176" s="1"/>
      <c r="DC176" s="1"/>
      <c r="DD176" s="1"/>
      <c r="DE176" s="1"/>
      <c r="DF176" s="1"/>
      <c r="DG176" s="1"/>
      <c r="DH176" s="1"/>
      <c r="DI176" s="1"/>
      <c r="DJ176" s="1"/>
      <c r="DK176" s="1"/>
      <c r="DL176" s="1"/>
      <c r="DM176" s="1"/>
      <c r="DN176" s="1"/>
      <c r="DO176" s="1"/>
      <c r="DP176" s="1"/>
      <c r="DQ176" s="1"/>
      <c r="DR176" s="1"/>
      <c r="DS176" s="1"/>
      <c r="DT176" s="1"/>
      <c r="DU176" s="1"/>
      <c r="DV176" s="1"/>
      <c r="SW176" s="15"/>
      <c r="SX176" s="15"/>
      <c r="SY176" s="15"/>
      <c r="SZ176" s="15"/>
      <c r="TA176" s="15"/>
      <c r="TB176" s="15"/>
      <c r="TC176" s="15"/>
      <c r="TD176" s="15"/>
      <c r="TE176" s="15"/>
      <c r="TF176" s="15"/>
      <c r="TG176" s="15"/>
      <c r="TH176" s="15"/>
      <c r="TI176" s="15"/>
      <c r="TJ176" s="15"/>
      <c r="AMD176" s="0"/>
      <c r="AME176" s="0"/>
      <c r="AMF176" s="0"/>
      <c r="AMG176" s="0"/>
      <c r="AMH176" s="0"/>
      <c r="AMI176" s="0"/>
      <c r="AMJ176" s="0"/>
    </row>
    <row r="177" customFormat="false" ht="30" hidden="false" customHeight="true" outlineLevel="0" collapsed="false">
      <c r="A177" s="169" t="s">
        <v>29</v>
      </c>
      <c r="B177" s="201" t="s">
        <v>146</v>
      </c>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c r="Y177" s="201"/>
      <c r="Z177" s="201"/>
      <c r="AA177" s="201"/>
      <c r="AB177" s="202"/>
      <c r="AC177" s="202"/>
      <c r="AD177" s="202"/>
      <c r="AE177" s="202"/>
      <c r="AF177" s="202"/>
      <c r="AG177" s="202"/>
      <c r="AH177" s="202"/>
      <c r="AI177" s="202"/>
      <c r="AJ177" s="202"/>
      <c r="AK177" s="202"/>
      <c r="AL177" s="202"/>
      <c r="AM177" s="202"/>
      <c r="AN177" s="202"/>
      <c r="AO177" s="202"/>
      <c r="AP177" s="202"/>
      <c r="AQ177" s="202"/>
      <c r="AR177" s="202"/>
      <c r="AS177" s="202"/>
      <c r="AT177" s="202"/>
      <c r="AU177" s="202"/>
      <c r="AV177" s="202"/>
      <c r="AW177" s="202"/>
      <c r="AX177" s="202"/>
      <c r="AY177" s="202"/>
      <c r="AZ177" s="202"/>
      <c r="BA177" s="202"/>
      <c r="BB177" s="202"/>
      <c r="BC177" s="202"/>
      <c r="BD177" s="202"/>
      <c r="BE177" s="202"/>
      <c r="BF177" s="202"/>
      <c r="BG177" s="202"/>
      <c r="BH177" s="202"/>
      <c r="BI177" s="202"/>
      <c r="BJ177" s="202"/>
      <c r="BK177" s="202"/>
      <c r="BL177" s="202"/>
      <c r="BM177" s="202"/>
      <c r="BN177" s="202"/>
      <c r="BO177" s="202"/>
      <c r="BP177" s="202"/>
      <c r="BQ177" s="202"/>
      <c r="BR177" s="202"/>
      <c r="BS177" s="202"/>
      <c r="BT177" s="202"/>
      <c r="BU177" s="202"/>
      <c r="BV177" s="202"/>
      <c r="BW177" s="202"/>
      <c r="BX177" s="202"/>
      <c r="BY177" s="202"/>
      <c r="BZ177" s="202"/>
      <c r="CA177" s="202"/>
      <c r="CB177" s="202"/>
      <c r="CC177" s="202"/>
      <c r="CD177" s="202"/>
      <c r="CE177" s="202"/>
      <c r="CF177" s="202"/>
      <c r="CG177" s="202"/>
      <c r="CH177" s="202"/>
      <c r="CI177" s="202"/>
      <c r="CJ177" s="202"/>
      <c r="CK177" s="202"/>
      <c r="CL177" s="202"/>
      <c r="CM177" s="202"/>
      <c r="DB177" s="1"/>
      <c r="DC177" s="1"/>
      <c r="DD177" s="1"/>
      <c r="DE177" s="1"/>
      <c r="DF177" s="1"/>
      <c r="DG177" s="1"/>
      <c r="DH177" s="1"/>
      <c r="DI177" s="1"/>
      <c r="DJ177" s="1"/>
      <c r="DK177" s="1"/>
      <c r="DL177" s="1"/>
      <c r="DM177" s="1"/>
      <c r="DN177" s="1"/>
      <c r="DO177" s="1"/>
      <c r="DP177" s="1"/>
      <c r="DQ177" s="1"/>
      <c r="DR177" s="1"/>
      <c r="DS177" s="1"/>
      <c r="DT177" s="1"/>
      <c r="DU177" s="1"/>
      <c r="DV177" s="1"/>
      <c r="SW177" s="15"/>
      <c r="SX177" s="15"/>
      <c r="SY177" s="15"/>
      <c r="SZ177" s="15"/>
      <c r="TA177" s="15"/>
      <c r="TB177" s="15"/>
      <c r="TC177" s="15"/>
      <c r="TD177" s="15"/>
      <c r="TE177" s="15"/>
      <c r="TF177" s="15"/>
      <c r="TG177" s="15"/>
      <c r="TH177" s="15"/>
      <c r="TI177" s="15"/>
      <c r="TJ177" s="15"/>
      <c r="AMD177" s="0"/>
      <c r="AME177" s="0"/>
      <c r="AMF177" s="0"/>
      <c r="AMG177" s="0"/>
      <c r="AMH177" s="0"/>
      <c r="AMI177" s="0"/>
      <c r="AMJ177" s="0"/>
    </row>
    <row r="178" customFormat="false" ht="21.5" hidden="false" customHeight="true" outlineLevel="0" collapsed="false">
      <c r="B178" s="225" t="s">
        <v>149</v>
      </c>
      <c r="C178" s="225"/>
      <c r="D178" s="225"/>
      <c r="E178" s="225"/>
      <c r="F178" s="225"/>
      <c r="G178" s="225"/>
      <c r="H178" s="225"/>
      <c r="I178" s="225"/>
      <c r="J178" s="225"/>
      <c r="K178" s="225"/>
      <c r="L178" s="225"/>
      <c r="M178" s="225"/>
      <c r="N178" s="225"/>
      <c r="O178" s="225"/>
      <c r="P178" s="225"/>
      <c r="Q178" s="225"/>
      <c r="R178" s="225"/>
      <c r="S178" s="225"/>
      <c r="T178" s="225"/>
      <c r="U178" s="225"/>
      <c r="V178" s="225"/>
      <c r="W178" s="225"/>
      <c r="X178" s="225"/>
      <c r="Y178" s="225"/>
      <c r="Z178" s="225"/>
      <c r="AA178" s="225"/>
      <c r="DB178" s="1"/>
      <c r="DC178" s="1"/>
      <c r="DD178" s="1"/>
      <c r="DE178" s="1"/>
      <c r="DF178" s="1"/>
      <c r="DG178" s="1"/>
      <c r="DH178" s="1"/>
      <c r="DI178" s="1"/>
      <c r="DJ178" s="1"/>
      <c r="DK178" s="1"/>
      <c r="DL178" s="1"/>
      <c r="DM178" s="1"/>
      <c r="DN178" s="1"/>
      <c r="DO178" s="1"/>
      <c r="DP178" s="1"/>
      <c r="DQ178" s="1"/>
      <c r="DR178" s="1"/>
      <c r="DS178" s="1"/>
      <c r="DT178" s="1"/>
      <c r="DU178" s="1"/>
      <c r="DV178" s="1"/>
      <c r="SW178" s="15"/>
      <c r="SX178" s="15"/>
      <c r="SY178" s="15"/>
      <c r="SZ178" s="15"/>
      <c r="TA178" s="15"/>
      <c r="TB178" s="15"/>
      <c r="TC178" s="15"/>
      <c r="TD178" s="15"/>
      <c r="TE178" s="15"/>
      <c r="TF178" s="15"/>
      <c r="TG178" s="15"/>
      <c r="TH178" s="15"/>
      <c r="TI178" s="15"/>
      <c r="TJ178" s="15"/>
      <c r="AMD178" s="0"/>
      <c r="AME178" s="0"/>
      <c r="AMF178" s="0"/>
      <c r="AMG178" s="0"/>
      <c r="AMH178" s="0"/>
      <c r="AMI178" s="0"/>
      <c r="AMJ178" s="0"/>
    </row>
    <row r="179" customFormat="false" ht="23.25" hidden="false" customHeight="tru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5">
    <mergeCell ref="BH4:DD4"/>
    <mergeCell ref="A5:A6"/>
    <mergeCell ref="B5:DD5"/>
    <mergeCell ref="B177:AA177"/>
    <mergeCell ref="B178:AA179"/>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AMJ16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 activeCellId="0" sqref="B1"/>
    </sheetView>
  </sheetViews>
  <sheetFormatPr defaultRowHeight="12.8" zeroHeight="false" outlineLevelRow="0" outlineLevelCol="0"/>
  <cols>
    <col collapsed="false" customWidth="true" hidden="false" outlineLevel="0" max="1" min="1" style="14" width="14.16"/>
    <col collapsed="false" customWidth="true" hidden="false" outlineLevel="0" max="106" min="2" style="14" width="6.45"/>
    <col collapsed="false" customWidth="true" hidden="false" outlineLevel="0" max="107" min="107" style="14" width="8.54"/>
    <col collapsed="false" customWidth="true" hidden="false" outlineLevel="0" max="1025" min="108" style="15" width="8.54"/>
  </cols>
  <sheetData>
    <row r="1" customFormat="false" ht="15" hidden="false" customHeight="false" outlineLevel="0" collapsed="false">
      <c r="A1" s="5" t="s">
        <v>150</v>
      </c>
      <c r="B1" s="5"/>
      <c r="C1" s="5"/>
      <c r="D1" s="5"/>
      <c r="E1" s="5"/>
      <c r="F1" s="5"/>
      <c r="G1" s="5"/>
      <c r="H1" s="5"/>
      <c r="I1" s="5"/>
      <c r="J1" s="5"/>
      <c r="K1" s="5"/>
      <c r="L1" s="5"/>
      <c r="M1" s="5"/>
      <c r="N1" s="5"/>
      <c r="O1" s="5"/>
      <c r="P1" s="5"/>
      <c r="Q1" s="5"/>
      <c r="R1" s="5"/>
      <c r="S1" s="5"/>
      <c r="T1" s="5"/>
      <c r="U1" s="5"/>
      <c r="V1" s="5"/>
      <c r="W1" s="5"/>
      <c r="X1" s="5"/>
      <c r="Y1" s="5"/>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row>
    <row r="2" customFormat="false" ht="15" hidden="false" customHeight="false" outlineLevel="0" collapsed="false">
      <c r="A2" s="130" t="s">
        <v>12</v>
      </c>
      <c r="B2" s="226" t="s">
        <v>151</v>
      </c>
      <c r="C2" s="15"/>
      <c r="D2" s="130"/>
      <c r="E2" s="131"/>
      <c r="I2" s="207"/>
      <c r="J2" s="207"/>
      <c r="K2" s="131"/>
      <c r="L2" s="131"/>
      <c r="M2" s="131"/>
      <c r="N2" s="131"/>
      <c r="O2" s="131"/>
      <c r="P2" s="131"/>
      <c r="Q2" s="131"/>
      <c r="R2" s="131"/>
      <c r="S2" s="131"/>
      <c r="T2" s="131"/>
      <c r="U2" s="131"/>
      <c r="V2" s="131"/>
      <c r="W2" s="131"/>
      <c r="X2" s="131"/>
      <c r="Y2" s="131"/>
      <c r="Z2" s="207"/>
      <c r="AA2" s="131"/>
      <c r="AB2" s="131"/>
      <c r="CI2" s="15"/>
      <c r="CJ2" s="15"/>
      <c r="CK2" s="15"/>
      <c r="CL2" s="15"/>
      <c r="CM2" s="15"/>
      <c r="CN2" s="15"/>
      <c r="CO2" s="15"/>
      <c r="CP2" s="15"/>
      <c r="CQ2" s="15"/>
      <c r="CR2" s="15"/>
      <c r="CS2" s="15"/>
      <c r="CT2" s="15"/>
      <c r="CU2" s="15"/>
      <c r="CV2" s="15"/>
      <c r="CW2" s="15"/>
      <c r="CX2" s="15"/>
      <c r="CY2" s="15"/>
      <c r="CZ2" s="15"/>
      <c r="DA2" s="15"/>
      <c r="DB2" s="15"/>
      <c r="DC2" s="15"/>
      <c r="AMD2" s="0"/>
      <c r="AME2" s="0"/>
      <c r="AMF2" s="0"/>
      <c r="AMG2" s="0"/>
      <c r="AMH2" s="0"/>
      <c r="AMI2" s="0"/>
      <c r="AMJ2" s="0"/>
    </row>
    <row r="3" customFormat="false" ht="12.8" hidden="false" customHeight="false" outlineLevel="0" collapsed="false">
      <c r="A3" s="207" t="s">
        <v>69</v>
      </c>
      <c r="B3" s="207"/>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c r="AK3" s="207"/>
      <c r="AL3" s="207"/>
      <c r="AM3" s="207"/>
      <c r="AN3" s="207"/>
      <c r="AO3" s="207"/>
      <c r="AP3" s="207"/>
      <c r="AQ3" s="207"/>
      <c r="AR3" s="207"/>
      <c r="AS3" s="207"/>
      <c r="AT3" s="207"/>
      <c r="AU3" s="207"/>
      <c r="AV3" s="207"/>
      <c r="AW3" s="207"/>
      <c r="AX3" s="207"/>
      <c r="AY3" s="207"/>
      <c r="AZ3" s="207"/>
      <c r="BA3" s="207"/>
      <c r="BB3" s="207"/>
      <c r="BC3" s="207"/>
      <c r="BD3" s="207"/>
      <c r="BE3" s="207"/>
      <c r="BF3" s="207"/>
      <c r="BG3" s="207"/>
      <c r="BH3" s="207"/>
      <c r="BI3" s="207"/>
      <c r="BJ3" s="207"/>
      <c r="BK3" s="207"/>
      <c r="BL3" s="207"/>
      <c r="BM3" s="207"/>
      <c r="BN3" s="207"/>
      <c r="BO3" s="207"/>
      <c r="BP3" s="207"/>
      <c r="BQ3" s="207"/>
      <c r="BR3" s="207"/>
      <c r="BS3" s="207"/>
      <c r="BT3" s="207"/>
      <c r="BU3" s="207"/>
      <c r="BV3" s="207"/>
      <c r="BW3" s="207"/>
      <c r="BX3" s="207"/>
      <c r="BY3" s="207"/>
      <c r="BZ3" s="207"/>
      <c r="CA3" s="207"/>
      <c r="CB3" s="207"/>
      <c r="CC3" s="207"/>
      <c r="CD3" s="207"/>
      <c r="CE3" s="207"/>
      <c r="CF3" s="207"/>
      <c r="CG3" s="207"/>
    </row>
    <row r="4" customFormat="false" ht="34.5" hidden="false" customHeight="true" outlineLevel="0" collapsed="false"/>
    <row r="5" customFormat="false" ht="15" hidden="false" customHeight="true" outlineLevel="0" collapsed="false">
      <c r="A5" s="227" t="s">
        <v>111</v>
      </c>
      <c r="B5" s="228" t="s">
        <v>110</v>
      </c>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c r="AY5" s="228"/>
      <c r="AZ5" s="228"/>
      <c r="BA5" s="228"/>
      <c r="BB5" s="228"/>
      <c r="BC5" s="228"/>
      <c r="BD5" s="228"/>
      <c r="BE5" s="228"/>
      <c r="BF5" s="228"/>
      <c r="BG5" s="228"/>
      <c r="BH5" s="228"/>
      <c r="BI5" s="228"/>
      <c r="BJ5" s="228"/>
      <c r="BK5" s="228"/>
      <c r="BL5" s="228"/>
      <c r="BM5" s="228"/>
      <c r="BN5" s="228"/>
      <c r="BO5" s="228"/>
      <c r="BP5" s="228"/>
      <c r="BQ5" s="228"/>
      <c r="BR5" s="228"/>
      <c r="BS5" s="228"/>
      <c r="BT5" s="228"/>
      <c r="BU5" s="228"/>
      <c r="BV5" s="228"/>
      <c r="BW5" s="228"/>
      <c r="BX5" s="228"/>
      <c r="BY5" s="228"/>
      <c r="BZ5" s="228"/>
      <c r="CA5" s="228"/>
      <c r="CB5" s="228"/>
      <c r="CC5" s="228"/>
      <c r="CD5" s="228"/>
      <c r="CE5" s="228"/>
      <c r="CF5" s="228"/>
      <c r="CG5" s="228"/>
      <c r="CH5" s="228"/>
      <c r="CI5" s="228"/>
      <c r="CJ5" s="228"/>
      <c r="CK5" s="228"/>
      <c r="CL5" s="228"/>
      <c r="CM5" s="228"/>
      <c r="CN5" s="228"/>
      <c r="CO5" s="228"/>
      <c r="CP5" s="228"/>
      <c r="CQ5" s="228"/>
      <c r="CR5" s="228"/>
      <c r="CS5" s="228"/>
      <c r="CT5" s="228"/>
      <c r="CU5" s="228"/>
      <c r="CV5" s="228"/>
      <c r="CW5" s="228"/>
      <c r="CX5" s="228"/>
      <c r="CY5" s="228"/>
      <c r="CZ5" s="228"/>
      <c r="DA5" s="228"/>
      <c r="DB5" s="228"/>
    </row>
    <row r="6" customFormat="false" ht="70.5" hidden="false" customHeight="true" outlineLevel="0" collapsed="false">
      <c r="A6" s="227"/>
      <c r="B6" s="142" t="n">
        <v>44054</v>
      </c>
      <c r="C6" s="142" t="n">
        <v>44053</v>
      </c>
      <c r="D6" s="142" t="n">
        <v>44052</v>
      </c>
      <c r="E6" s="142" t="n">
        <v>44051</v>
      </c>
      <c r="F6" s="142" t="n">
        <v>44050</v>
      </c>
      <c r="G6" s="142" t="n">
        <v>44049</v>
      </c>
      <c r="H6" s="142" t="n">
        <v>44048</v>
      </c>
      <c r="I6" s="142" t="n">
        <v>44047</v>
      </c>
      <c r="J6" s="159" t="n">
        <v>44046</v>
      </c>
      <c r="K6" s="159" t="n">
        <v>44045</v>
      </c>
      <c r="L6" s="159" t="n">
        <v>44044</v>
      </c>
      <c r="M6" s="159" t="n">
        <v>44043</v>
      </c>
      <c r="N6" s="159" t="n">
        <v>44042</v>
      </c>
      <c r="O6" s="159" t="n">
        <v>44041</v>
      </c>
      <c r="P6" s="159" t="n">
        <v>44040</v>
      </c>
      <c r="Q6" s="159" t="n">
        <v>44039</v>
      </c>
      <c r="R6" s="159" t="n">
        <v>44038</v>
      </c>
      <c r="S6" s="159" t="n">
        <v>44037</v>
      </c>
      <c r="T6" s="159" t="n">
        <v>44036</v>
      </c>
      <c r="U6" s="159" t="n">
        <v>44035</v>
      </c>
      <c r="V6" s="159" t="n">
        <v>44034</v>
      </c>
      <c r="W6" s="159" t="n">
        <v>44033</v>
      </c>
      <c r="X6" s="159" t="n">
        <v>44032</v>
      </c>
      <c r="Y6" s="159" t="n">
        <v>44031</v>
      </c>
      <c r="Z6" s="159" t="n">
        <v>44030</v>
      </c>
      <c r="AA6" s="159" t="n">
        <v>44029</v>
      </c>
      <c r="AB6" s="159" t="n">
        <v>44028</v>
      </c>
      <c r="AC6" s="159" t="n">
        <v>44027</v>
      </c>
      <c r="AD6" s="159" t="n">
        <v>44026</v>
      </c>
      <c r="AE6" s="159" t="n">
        <v>44025</v>
      </c>
      <c r="AF6" s="159" t="n">
        <v>44024</v>
      </c>
      <c r="AG6" s="159" t="n">
        <v>44023</v>
      </c>
      <c r="AH6" s="159" t="n">
        <v>44022</v>
      </c>
      <c r="AI6" s="159" t="n">
        <v>44021</v>
      </c>
      <c r="AJ6" s="159" t="n">
        <v>44020</v>
      </c>
      <c r="AK6" s="159" t="n">
        <v>44019</v>
      </c>
      <c r="AL6" s="159" t="n">
        <v>44018</v>
      </c>
      <c r="AM6" s="159" t="n">
        <v>44017</v>
      </c>
      <c r="AN6" s="159" t="n">
        <v>44016</v>
      </c>
      <c r="AO6" s="159" t="n">
        <v>44015</v>
      </c>
      <c r="AP6" s="159" t="n">
        <v>44014</v>
      </c>
      <c r="AQ6" s="159" t="n">
        <v>44013</v>
      </c>
      <c r="AR6" s="159" t="n">
        <v>44012</v>
      </c>
      <c r="AS6" s="159" t="n">
        <v>44011</v>
      </c>
      <c r="AT6" s="159" t="n">
        <f aca="false">AS6-1</f>
        <v>44010</v>
      </c>
      <c r="AU6" s="159" t="n">
        <f aca="false">AT6-1</f>
        <v>44009</v>
      </c>
      <c r="AV6" s="159" t="n">
        <f aca="false">AU6-1</f>
        <v>44008</v>
      </c>
      <c r="AW6" s="159" t="n">
        <f aca="false">AV6-1</f>
        <v>44007</v>
      </c>
      <c r="AX6" s="159" t="n">
        <f aca="false">AW6-1</f>
        <v>44006</v>
      </c>
      <c r="AY6" s="159" t="n">
        <f aca="false">AX6-1</f>
        <v>44005</v>
      </c>
      <c r="AZ6" s="159" t="n">
        <f aca="false">AY6-1</f>
        <v>44004</v>
      </c>
      <c r="BA6" s="159" t="n">
        <f aca="false">AZ6-1</f>
        <v>44003</v>
      </c>
      <c r="BB6" s="159" t="n">
        <f aca="false">BA6-1</f>
        <v>44002</v>
      </c>
      <c r="BC6" s="159" t="n">
        <f aca="false">BB6-1</f>
        <v>44001</v>
      </c>
      <c r="BD6" s="159" t="n">
        <f aca="false">BC6-1</f>
        <v>44000</v>
      </c>
      <c r="BE6" s="159" t="n">
        <f aca="false">BD6-1</f>
        <v>43999</v>
      </c>
      <c r="BF6" s="159" t="n">
        <f aca="false">BE6-1</f>
        <v>43998</v>
      </c>
      <c r="BG6" s="159" t="n">
        <f aca="false">BF6-1</f>
        <v>43997</v>
      </c>
      <c r="BH6" s="159" t="n">
        <f aca="false">BG6-1</f>
        <v>43996</v>
      </c>
      <c r="BI6" s="159" t="n">
        <f aca="false">BH6-1</f>
        <v>43995</v>
      </c>
      <c r="BJ6" s="159" t="n">
        <f aca="false">BI6-1</f>
        <v>43994</v>
      </c>
      <c r="BK6" s="159" t="n">
        <f aca="false">BJ6-1</f>
        <v>43993</v>
      </c>
      <c r="BL6" s="159" t="n">
        <f aca="false">BK6-1</f>
        <v>43992</v>
      </c>
      <c r="BM6" s="159" t="n">
        <f aca="false">BL6-1</f>
        <v>43991</v>
      </c>
      <c r="BN6" s="159" t="n">
        <f aca="false">BM6-1</f>
        <v>43990</v>
      </c>
      <c r="BO6" s="159" t="n">
        <f aca="false">BN6-1</f>
        <v>43989</v>
      </c>
      <c r="BP6" s="159" t="n">
        <f aca="false">BO6-1</f>
        <v>43988</v>
      </c>
      <c r="BQ6" s="159" t="n">
        <f aca="false">BP6-1</f>
        <v>43987</v>
      </c>
      <c r="BR6" s="159" t="n">
        <f aca="false">BQ6-1</f>
        <v>43986</v>
      </c>
      <c r="BS6" s="159" t="n">
        <f aca="false">BR6-1</f>
        <v>43985</v>
      </c>
      <c r="BT6" s="159" t="n">
        <f aca="false">BS6-1</f>
        <v>43984</v>
      </c>
      <c r="BU6" s="159" t="n">
        <f aca="false">BT6-1</f>
        <v>43983</v>
      </c>
      <c r="BV6" s="159" t="n">
        <f aca="false">BU6-1</f>
        <v>43982</v>
      </c>
      <c r="BW6" s="159" t="n">
        <f aca="false">BV6-1</f>
        <v>43981</v>
      </c>
      <c r="BX6" s="159" t="n">
        <f aca="false">BW6-1</f>
        <v>43980</v>
      </c>
      <c r="BY6" s="159" t="n">
        <f aca="false">BX6-1</f>
        <v>43979</v>
      </c>
      <c r="BZ6" s="159" t="n">
        <f aca="false">BY6-1</f>
        <v>43978</v>
      </c>
      <c r="CA6" s="159" t="n">
        <f aca="false">BZ6-1</f>
        <v>43977</v>
      </c>
      <c r="CB6" s="159" t="n">
        <f aca="false">CA6-1</f>
        <v>43976</v>
      </c>
      <c r="CC6" s="159" t="n">
        <f aca="false">CB6-1</f>
        <v>43975</v>
      </c>
      <c r="CD6" s="159" t="n">
        <f aca="false">CC6-1</f>
        <v>43974</v>
      </c>
      <c r="CE6" s="159" t="n">
        <f aca="false">CD6-1</f>
        <v>43973</v>
      </c>
      <c r="CF6" s="159" t="n">
        <f aca="false">CE6-1</f>
        <v>43972</v>
      </c>
      <c r="CG6" s="159" t="n">
        <f aca="false">CF6-1</f>
        <v>43971</v>
      </c>
      <c r="CH6" s="159" t="n">
        <f aca="false">CG6-1</f>
        <v>43970</v>
      </c>
      <c r="CI6" s="159" t="n">
        <f aca="false">CH6-1</f>
        <v>43969</v>
      </c>
      <c r="CJ6" s="159" t="n">
        <f aca="false">CI6-1</f>
        <v>43968</v>
      </c>
      <c r="CK6" s="159" t="n">
        <f aca="false">CJ6-1</f>
        <v>43967</v>
      </c>
      <c r="CL6" s="159" t="n">
        <f aca="false">CK6-1</f>
        <v>43966</v>
      </c>
      <c r="CM6" s="159" t="n">
        <f aca="false">CL6-1</f>
        <v>43965</v>
      </c>
      <c r="CN6" s="159" t="n">
        <f aca="false">CM6-1</f>
        <v>43964</v>
      </c>
      <c r="CO6" s="159" t="n">
        <f aca="false">CN6-1</f>
        <v>43963</v>
      </c>
      <c r="CP6" s="159" t="n">
        <f aca="false">CO6-1</f>
        <v>43962</v>
      </c>
      <c r="CQ6" s="159" t="n">
        <f aca="false">CP6-1</f>
        <v>43961</v>
      </c>
      <c r="CR6" s="159" t="n">
        <f aca="false">CQ6-1</f>
        <v>43960</v>
      </c>
      <c r="CS6" s="159" t="n">
        <f aca="false">CR6-1</f>
        <v>43959</v>
      </c>
      <c r="CT6" s="159" t="n">
        <f aca="false">CS6-1</f>
        <v>43958</v>
      </c>
      <c r="CU6" s="159" t="n">
        <f aca="false">CT6-1</f>
        <v>43957</v>
      </c>
      <c r="CV6" s="159" t="n">
        <f aca="false">CU6-1</f>
        <v>43956</v>
      </c>
      <c r="CW6" s="159" t="n">
        <f aca="false">CV6-1</f>
        <v>43955</v>
      </c>
      <c r="CX6" s="159" t="n">
        <f aca="false">CW6-1</f>
        <v>43954</v>
      </c>
      <c r="CY6" s="159" t="n">
        <f aca="false">CX6-1</f>
        <v>43953</v>
      </c>
      <c r="CZ6" s="159" t="n">
        <f aca="false">CY6-1</f>
        <v>43952</v>
      </c>
      <c r="DA6" s="159" t="n">
        <f aca="false">CZ6-1</f>
        <v>43951</v>
      </c>
      <c r="DB6" s="160" t="n">
        <f aca="false">DA6-1</f>
        <v>43950</v>
      </c>
    </row>
    <row r="7" customFormat="false" ht="20" hidden="false" customHeight="true" outlineLevel="0" collapsed="false">
      <c r="A7" s="145" t="n">
        <v>44053</v>
      </c>
      <c r="B7" s="0" t="n">
        <v>1581</v>
      </c>
      <c r="C7" s="142"/>
      <c r="D7" s="142"/>
      <c r="E7" s="142"/>
      <c r="F7" s="142"/>
      <c r="G7" s="142"/>
      <c r="H7" s="142"/>
      <c r="I7" s="142"/>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c r="AS7" s="159"/>
      <c r="AT7" s="159"/>
      <c r="AU7" s="159"/>
      <c r="AV7" s="159"/>
      <c r="AW7" s="159"/>
      <c r="AX7" s="159"/>
      <c r="AY7" s="159"/>
      <c r="AZ7" s="159"/>
      <c r="BA7" s="159"/>
      <c r="BB7" s="159"/>
      <c r="BC7" s="159"/>
      <c r="BD7" s="159"/>
      <c r="BE7" s="159"/>
      <c r="BF7" s="159"/>
      <c r="BG7" s="159"/>
      <c r="BH7" s="159"/>
      <c r="BI7" s="159"/>
      <c r="BJ7" s="159"/>
      <c r="BK7" s="159"/>
      <c r="BL7" s="159"/>
      <c r="BM7" s="159"/>
      <c r="BN7" s="159"/>
      <c r="BO7" s="159"/>
      <c r="BP7" s="159"/>
      <c r="BQ7" s="159"/>
      <c r="BR7" s="159"/>
      <c r="BS7" s="159"/>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159"/>
      <c r="DA7" s="159"/>
      <c r="DB7" s="160"/>
    </row>
    <row r="8" customFormat="false" ht="16.25" hidden="false" customHeight="true" outlineLevel="0" collapsed="false">
      <c r="A8" s="145" t="n">
        <v>44052</v>
      </c>
      <c r="B8" s="0" t="n">
        <v>1580</v>
      </c>
      <c r="C8" s="0" t="n">
        <v>1579</v>
      </c>
      <c r="D8" s="142"/>
      <c r="E8" s="142"/>
      <c r="F8" s="142"/>
      <c r="G8" s="142"/>
      <c r="H8" s="142"/>
      <c r="I8" s="142"/>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59"/>
      <c r="CV8" s="159"/>
      <c r="CW8" s="159"/>
      <c r="CX8" s="159"/>
      <c r="CY8" s="159"/>
      <c r="CZ8" s="159"/>
      <c r="DA8" s="159"/>
      <c r="DB8" s="160"/>
    </row>
    <row r="9" customFormat="false" ht="13.75" hidden="false" customHeight="true" outlineLevel="0" collapsed="false">
      <c r="A9" s="145" t="n">
        <v>44051</v>
      </c>
      <c r="B9" s="0" t="n">
        <v>1580</v>
      </c>
      <c r="C9" s="0" t="n">
        <v>1579</v>
      </c>
      <c r="D9" s="0" t="n">
        <v>1579</v>
      </c>
      <c r="E9" s="142"/>
      <c r="F9" s="142"/>
      <c r="G9" s="142"/>
      <c r="H9" s="142"/>
      <c r="I9" s="142"/>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60"/>
    </row>
    <row r="10" customFormat="false" ht="21.4" hidden="false" customHeight="true" outlineLevel="0" collapsed="false">
      <c r="A10" s="145" t="n">
        <v>44050</v>
      </c>
      <c r="B10" s="0" t="n">
        <v>1579</v>
      </c>
      <c r="C10" s="0" t="n">
        <v>1579</v>
      </c>
      <c r="D10" s="0" t="n">
        <v>1579</v>
      </c>
      <c r="E10" s="0" t="n">
        <v>1579</v>
      </c>
      <c r="F10" s="142"/>
      <c r="G10" s="142"/>
      <c r="H10" s="142"/>
      <c r="I10" s="142"/>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c r="AW10" s="159"/>
      <c r="AX10" s="159"/>
      <c r="AY10" s="159"/>
      <c r="AZ10" s="159"/>
      <c r="BA10" s="159"/>
      <c r="BB10" s="159"/>
      <c r="BC10" s="159"/>
      <c r="BD10" s="159"/>
      <c r="BE10" s="159"/>
      <c r="BF10" s="159"/>
      <c r="BG10" s="159"/>
      <c r="BH10" s="159"/>
      <c r="BI10" s="159"/>
      <c r="BJ10" s="159"/>
      <c r="BK10" s="159"/>
      <c r="BL10" s="159"/>
      <c r="BM10" s="159"/>
      <c r="BN10" s="159"/>
      <c r="BO10" s="159"/>
      <c r="BP10" s="159"/>
      <c r="BQ10" s="159"/>
      <c r="BR10" s="159"/>
      <c r="BS10" s="159"/>
      <c r="BT10" s="159"/>
      <c r="BU10" s="159"/>
      <c r="BV10" s="159"/>
      <c r="BW10" s="159"/>
      <c r="BX10" s="159"/>
      <c r="BY10" s="159"/>
      <c r="BZ10" s="159"/>
      <c r="CA10" s="159"/>
      <c r="CB10" s="159"/>
      <c r="CC10" s="159"/>
      <c r="CD10" s="159"/>
      <c r="CE10" s="159"/>
      <c r="CF10" s="159"/>
      <c r="CG10" s="159"/>
      <c r="CH10" s="159"/>
      <c r="CI10" s="159"/>
      <c r="CJ10" s="159"/>
      <c r="CK10" s="159"/>
      <c r="CL10" s="159"/>
      <c r="CM10" s="159"/>
      <c r="CN10" s="159"/>
      <c r="CO10" s="159"/>
      <c r="CP10" s="159"/>
      <c r="CQ10" s="159"/>
      <c r="CR10" s="159"/>
      <c r="CS10" s="159"/>
      <c r="CT10" s="159"/>
      <c r="CU10" s="159"/>
      <c r="CV10" s="159"/>
      <c r="CW10" s="159"/>
      <c r="CX10" s="159"/>
      <c r="CY10" s="159"/>
      <c r="CZ10" s="159"/>
      <c r="DA10" s="159"/>
      <c r="DB10" s="160"/>
    </row>
    <row r="11" customFormat="false" ht="20.6" hidden="false" customHeight="true" outlineLevel="0" collapsed="false">
      <c r="A11" s="145" t="n">
        <v>44049</v>
      </c>
      <c r="B11" s="0" t="n">
        <v>1578</v>
      </c>
      <c r="C11" s="0" t="n">
        <v>1578</v>
      </c>
      <c r="D11" s="0" t="n">
        <v>1578</v>
      </c>
      <c r="E11" s="0" t="n">
        <v>1578</v>
      </c>
      <c r="F11" s="0" t="n">
        <v>1578</v>
      </c>
      <c r="G11" s="142"/>
      <c r="H11" s="142"/>
      <c r="I11" s="142"/>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c r="AU11" s="159"/>
      <c r="AV11" s="159"/>
      <c r="AW11" s="159"/>
      <c r="AX11" s="159"/>
      <c r="AY11" s="159"/>
      <c r="AZ11" s="159"/>
      <c r="BA11" s="159"/>
      <c r="BB11" s="159"/>
      <c r="BC11" s="159"/>
      <c r="BD11" s="159"/>
      <c r="BE11" s="159"/>
      <c r="BF11" s="159"/>
      <c r="BG11" s="159"/>
      <c r="BH11" s="159"/>
      <c r="BI11" s="159"/>
      <c r="BJ11" s="159"/>
      <c r="BK11" s="159"/>
      <c r="BL11" s="159"/>
      <c r="BM11" s="159"/>
      <c r="BN11" s="159"/>
      <c r="BO11" s="159"/>
      <c r="BP11" s="159"/>
      <c r="BQ11" s="159"/>
      <c r="BR11" s="159"/>
      <c r="BS11" s="159"/>
      <c r="BT11" s="159"/>
      <c r="BU11" s="159"/>
      <c r="BV11" s="159"/>
      <c r="BW11" s="159"/>
      <c r="BX11" s="159"/>
      <c r="BY11" s="159"/>
      <c r="BZ11" s="159"/>
      <c r="CA11" s="159"/>
      <c r="CB11" s="159"/>
      <c r="CC11" s="159"/>
      <c r="CD11" s="159"/>
      <c r="CE11" s="159"/>
      <c r="CF11" s="159"/>
      <c r="CG11" s="159"/>
      <c r="CH11" s="159"/>
      <c r="CI11" s="159"/>
      <c r="CJ11" s="159"/>
      <c r="CK11" s="159"/>
      <c r="CL11" s="159"/>
      <c r="CM11" s="159"/>
      <c r="CN11" s="159"/>
      <c r="CO11" s="159"/>
      <c r="CP11" s="159"/>
      <c r="CQ11" s="159"/>
      <c r="CR11" s="159"/>
      <c r="CS11" s="159"/>
      <c r="CT11" s="159"/>
      <c r="CU11" s="159"/>
      <c r="CV11" s="159"/>
      <c r="CW11" s="159"/>
      <c r="CX11" s="159"/>
      <c r="CY11" s="159"/>
      <c r="CZ11" s="159"/>
      <c r="DA11" s="159"/>
      <c r="DB11" s="160"/>
    </row>
    <row r="12" customFormat="false" ht="18" hidden="false" customHeight="true" outlineLevel="0" collapsed="false">
      <c r="A12" s="145" t="n">
        <v>44048</v>
      </c>
      <c r="B12" s="0" t="n">
        <v>1578</v>
      </c>
      <c r="C12" s="0" t="n">
        <v>1578</v>
      </c>
      <c r="D12" s="0" t="n">
        <v>1578</v>
      </c>
      <c r="E12" s="0" t="n">
        <v>1578</v>
      </c>
      <c r="F12" s="0" t="n">
        <v>1578</v>
      </c>
      <c r="G12" s="0" t="n">
        <v>1571</v>
      </c>
      <c r="H12" s="142"/>
      <c r="I12" s="142"/>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c r="AW12" s="159"/>
      <c r="AX12" s="159"/>
      <c r="AY12" s="159"/>
      <c r="AZ12" s="159"/>
      <c r="BA12" s="159"/>
      <c r="BB12" s="159"/>
      <c r="BC12" s="159"/>
      <c r="BD12" s="159"/>
      <c r="BE12" s="159"/>
      <c r="BF12" s="159"/>
      <c r="BG12" s="159"/>
      <c r="BH12" s="159"/>
      <c r="BI12" s="159"/>
      <c r="BJ12" s="159"/>
      <c r="BK12" s="159"/>
      <c r="BL12" s="159"/>
      <c r="BM12" s="159"/>
      <c r="BN12" s="159"/>
      <c r="BO12" s="159"/>
      <c r="BP12" s="159"/>
      <c r="BQ12" s="159"/>
      <c r="BR12" s="159"/>
      <c r="BS12" s="159"/>
      <c r="BT12" s="159"/>
      <c r="BU12" s="159"/>
      <c r="BV12" s="159"/>
      <c r="BW12" s="159"/>
      <c r="BX12" s="159"/>
      <c r="BY12" s="159"/>
      <c r="BZ12" s="159"/>
      <c r="CA12" s="159"/>
      <c r="CB12" s="159"/>
      <c r="CC12" s="159"/>
      <c r="CD12" s="159"/>
      <c r="CE12" s="159"/>
      <c r="CF12" s="159"/>
      <c r="CG12" s="159"/>
      <c r="CH12" s="159"/>
      <c r="CI12" s="159"/>
      <c r="CJ12" s="159"/>
      <c r="CK12" s="159"/>
      <c r="CL12" s="159"/>
      <c r="CM12" s="159"/>
      <c r="CN12" s="159"/>
      <c r="CO12" s="159"/>
      <c r="CP12" s="159"/>
      <c r="CQ12" s="159"/>
      <c r="CR12" s="159"/>
      <c r="CS12" s="159"/>
      <c r="CT12" s="159"/>
      <c r="CU12" s="159"/>
      <c r="CV12" s="159"/>
      <c r="CW12" s="159"/>
      <c r="CX12" s="159"/>
      <c r="CY12" s="159"/>
      <c r="CZ12" s="159"/>
      <c r="DA12" s="159"/>
      <c r="DB12" s="160"/>
    </row>
    <row r="13" customFormat="false" ht="17.7" hidden="false" customHeight="true" outlineLevel="0" collapsed="false">
      <c r="A13" s="145" t="n">
        <v>44047</v>
      </c>
      <c r="B13" s="0" t="n">
        <v>1575</v>
      </c>
      <c r="C13" s="0" t="n">
        <v>1575</v>
      </c>
      <c r="D13" s="0" t="n">
        <v>1575</v>
      </c>
      <c r="E13" s="0" t="n">
        <v>1575</v>
      </c>
      <c r="F13" s="0" t="n">
        <v>1575</v>
      </c>
      <c r="G13" s="0" t="n">
        <v>1571</v>
      </c>
      <c r="H13" s="229" t="n">
        <v>1568</v>
      </c>
      <c r="I13" s="142"/>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59"/>
      <c r="BF13" s="159"/>
      <c r="BG13" s="159"/>
      <c r="BH13" s="159"/>
      <c r="BI13" s="159"/>
      <c r="BJ13" s="159"/>
      <c r="BK13" s="159"/>
      <c r="BL13" s="159"/>
      <c r="BM13" s="159"/>
      <c r="BN13" s="159"/>
      <c r="BO13" s="159"/>
      <c r="BP13" s="159"/>
      <c r="BQ13" s="159"/>
      <c r="BR13" s="159"/>
      <c r="BS13" s="159"/>
      <c r="BT13" s="159"/>
      <c r="BU13" s="159"/>
      <c r="BV13" s="159"/>
      <c r="BW13" s="159"/>
      <c r="BX13" s="159"/>
      <c r="BY13" s="159"/>
      <c r="BZ13" s="159"/>
      <c r="CA13" s="159"/>
      <c r="CB13" s="159"/>
      <c r="CC13" s="159"/>
      <c r="CD13" s="159"/>
      <c r="CE13" s="159"/>
      <c r="CF13" s="159"/>
      <c r="CG13" s="159"/>
      <c r="CH13" s="159"/>
      <c r="CI13" s="159"/>
      <c r="CJ13" s="159"/>
      <c r="CK13" s="159"/>
      <c r="CL13" s="159"/>
      <c r="CM13" s="159"/>
      <c r="CN13" s="159"/>
      <c r="CO13" s="159"/>
      <c r="CP13" s="159"/>
      <c r="CQ13" s="159"/>
      <c r="CR13" s="159"/>
      <c r="CS13" s="159"/>
      <c r="CT13" s="159"/>
      <c r="CU13" s="159"/>
      <c r="CV13" s="159"/>
      <c r="CW13" s="159"/>
      <c r="CX13" s="159"/>
      <c r="CY13" s="159"/>
      <c r="CZ13" s="159"/>
      <c r="DA13" s="159"/>
      <c r="DB13" s="160"/>
    </row>
    <row r="14" customFormat="false" ht="18.75" hidden="false" customHeight="true" outlineLevel="0" collapsed="false">
      <c r="A14" s="145" t="n">
        <v>44046</v>
      </c>
      <c r="B14" s="0" t="n">
        <v>1572</v>
      </c>
      <c r="C14" s="0" t="n">
        <v>1572</v>
      </c>
      <c r="D14" s="0" t="n">
        <v>1572</v>
      </c>
      <c r="E14" s="0" t="n">
        <v>1572</v>
      </c>
      <c r="F14" s="0" t="n">
        <v>1572</v>
      </c>
      <c r="G14" s="0" t="n">
        <v>1570</v>
      </c>
      <c r="H14" s="229" t="n">
        <v>1568</v>
      </c>
      <c r="I14" s="229" t="n">
        <v>1566</v>
      </c>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c r="BI14" s="147"/>
      <c r="BJ14" s="147"/>
      <c r="BK14" s="147"/>
      <c r="BL14" s="147"/>
      <c r="BM14" s="147"/>
      <c r="BN14" s="147"/>
      <c r="BO14" s="147"/>
      <c r="BP14" s="147"/>
      <c r="BQ14" s="147"/>
      <c r="BR14" s="147"/>
      <c r="BS14" s="147"/>
      <c r="BT14" s="147"/>
      <c r="BU14" s="147"/>
      <c r="BV14" s="147"/>
      <c r="BW14" s="147"/>
      <c r="BX14" s="147"/>
      <c r="BY14" s="147"/>
      <c r="BZ14" s="147"/>
      <c r="CA14" s="147"/>
      <c r="CB14" s="147"/>
      <c r="CC14" s="147"/>
      <c r="CD14" s="147"/>
      <c r="CE14" s="147"/>
      <c r="CF14" s="147"/>
      <c r="CG14" s="147"/>
      <c r="CH14" s="147"/>
      <c r="CI14" s="147"/>
      <c r="CJ14" s="147"/>
      <c r="CK14" s="147"/>
      <c r="CL14" s="147"/>
      <c r="CM14" s="147"/>
      <c r="CN14" s="147"/>
      <c r="CO14" s="147"/>
      <c r="CP14" s="147"/>
      <c r="CQ14" s="147"/>
      <c r="CR14" s="147"/>
      <c r="CS14" s="147"/>
      <c r="CT14" s="147"/>
      <c r="CU14" s="147"/>
      <c r="CV14" s="147"/>
      <c r="CW14" s="147"/>
      <c r="CX14" s="147"/>
      <c r="CY14" s="147"/>
      <c r="CZ14" s="147"/>
      <c r="DA14" s="147"/>
      <c r="DB14" s="148"/>
    </row>
    <row r="15" customFormat="false" ht="17" hidden="false" customHeight="true" outlineLevel="0" collapsed="false">
      <c r="A15" s="145" t="n">
        <v>44045</v>
      </c>
      <c r="B15" s="0" t="n">
        <v>1571</v>
      </c>
      <c r="C15" s="0" t="n">
        <v>1571</v>
      </c>
      <c r="D15" s="0" t="n">
        <v>1571</v>
      </c>
      <c r="E15" s="0" t="n">
        <v>1571</v>
      </c>
      <c r="F15" s="0" t="n">
        <v>1571</v>
      </c>
      <c r="G15" s="0" t="n">
        <v>1570</v>
      </c>
      <c r="H15" s="230" t="n">
        <v>1568</v>
      </c>
      <c r="I15" s="230" t="n">
        <v>1566</v>
      </c>
      <c r="J15" s="231" t="n">
        <v>1565</v>
      </c>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c r="BI15" s="151"/>
      <c r="BJ15" s="151"/>
      <c r="BK15" s="151"/>
      <c r="BL15" s="151"/>
      <c r="BM15" s="151"/>
      <c r="BN15" s="151"/>
      <c r="BO15" s="151"/>
      <c r="BP15" s="151"/>
      <c r="BQ15" s="151"/>
      <c r="BR15" s="151"/>
      <c r="BS15" s="151"/>
      <c r="BT15" s="151"/>
      <c r="BU15" s="151"/>
      <c r="BV15" s="151"/>
      <c r="BW15" s="151"/>
      <c r="BX15" s="151"/>
      <c r="BY15" s="151"/>
      <c r="BZ15" s="151"/>
      <c r="CA15" s="151"/>
      <c r="CB15" s="151"/>
      <c r="CC15" s="151"/>
      <c r="CD15" s="151"/>
      <c r="CE15" s="151"/>
      <c r="CF15" s="151"/>
      <c r="CG15" s="151"/>
      <c r="CH15" s="151"/>
      <c r="CI15" s="151"/>
      <c r="CJ15" s="151"/>
      <c r="CK15" s="151"/>
      <c r="CL15" s="151"/>
      <c r="CM15" s="151"/>
      <c r="CN15" s="151"/>
      <c r="CO15" s="151"/>
      <c r="CP15" s="151"/>
      <c r="CQ15" s="151"/>
      <c r="CR15" s="151"/>
      <c r="CS15" s="151"/>
      <c r="CT15" s="151"/>
      <c r="CU15" s="151"/>
      <c r="CV15" s="151"/>
      <c r="CW15" s="151"/>
      <c r="CX15" s="151"/>
      <c r="CY15" s="151"/>
      <c r="CZ15" s="151"/>
      <c r="DA15" s="151"/>
      <c r="DB15" s="152"/>
    </row>
    <row r="16" customFormat="false" ht="17" hidden="false" customHeight="true" outlineLevel="0" collapsed="false">
      <c r="A16" s="145" t="n">
        <v>44044</v>
      </c>
      <c r="B16" s="0" t="n">
        <v>1569</v>
      </c>
      <c r="C16" s="0" t="n">
        <v>1569</v>
      </c>
      <c r="D16" s="0" t="n">
        <v>1569</v>
      </c>
      <c r="E16" s="0" t="n">
        <v>1569</v>
      </c>
      <c r="F16" s="0" t="n">
        <v>1569</v>
      </c>
      <c r="G16" s="0" t="n">
        <v>1568</v>
      </c>
      <c r="H16" s="230" t="n">
        <v>1566</v>
      </c>
      <c r="I16" s="230" t="n">
        <v>1565</v>
      </c>
      <c r="J16" s="231" t="n">
        <v>1565</v>
      </c>
      <c r="K16" s="231" t="n">
        <v>1565</v>
      </c>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c r="BI16" s="151"/>
      <c r="BJ16" s="151"/>
      <c r="BK16" s="151"/>
      <c r="BL16" s="151"/>
      <c r="BM16" s="151"/>
      <c r="BN16" s="151"/>
      <c r="BO16" s="151"/>
      <c r="BP16" s="151"/>
      <c r="BQ16" s="151"/>
      <c r="BR16" s="151"/>
      <c r="BS16" s="151"/>
      <c r="BT16" s="151"/>
      <c r="BU16" s="151"/>
      <c r="BV16" s="151"/>
      <c r="BW16" s="151"/>
      <c r="BX16" s="151"/>
      <c r="BY16" s="151"/>
      <c r="BZ16" s="151"/>
      <c r="CA16" s="151"/>
      <c r="CB16" s="151"/>
      <c r="CC16" s="151"/>
      <c r="CD16" s="151"/>
      <c r="CE16" s="151"/>
      <c r="CF16" s="151"/>
      <c r="CG16" s="151"/>
      <c r="CH16" s="151"/>
      <c r="CI16" s="151"/>
      <c r="CJ16" s="151"/>
      <c r="CK16" s="151"/>
      <c r="CL16" s="151"/>
      <c r="CM16" s="151"/>
      <c r="CN16" s="151"/>
      <c r="CO16" s="151"/>
      <c r="CP16" s="151"/>
      <c r="CQ16" s="151"/>
      <c r="CR16" s="151"/>
      <c r="CS16" s="151"/>
      <c r="CT16" s="151"/>
      <c r="CU16" s="151"/>
      <c r="CV16" s="151"/>
      <c r="CW16" s="151"/>
      <c r="CX16" s="151"/>
      <c r="CY16" s="151"/>
      <c r="CZ16" s="151"/>
      <c r="DA16" s="151"/>
      <c r="DB16" s="152"/>
    </row>
    <row r="17" customFormat="false" ht="16.5" hidden="false" customHeight="true" outlineLevel="0" collapsed="false">
      <c r="A17" s="145" t="n">
        <v>44043</v>
      </c>
      <c r="B17" s="0" t="n">
        <v>1567</v>
      </c>
      <c r="C17" s="0" t="n">
        <v>1567</v>
      </c>
      <c r="D17" s="0" t="n">
        <v>1567</v>
      </c>
      <c r="E17" s="0" t="n">
        <v>1567</v>
      </c>
      <c r="F17" s="0" t="n">
        <v>1567</v>
      </c>
      <c r="G17" s="0" t="n">
        <v>1567</v>
      </c>
      <c r="H17" s="230" t="n">
        <v>1566</v>
      </c>
      <c r="I17" s="230" t="n">
        <v>1565</v>
      </c>
      <c r="J17" s="231" t="n">
        <v>1565</v>
      </c>
      <c r="K17" s="231" t="n">
        <v>1565</v>
      </c>
      <c r="L17" s="231" t="n">
        <v>1562</v>
      </c>
      <c r="M17" s="151"/>
      <c r="N17" s="151"/>
      <c r="O17" s="151"/>
      <c r="P17" s="151"/>
      <c r="Q17" s="151"/>
      <c r="R17" s="151"/>
      <c r="S17" s="151"/>
      <c r="T17" s="151"/>
      <c r="U17" s="151"/>
      <c r="V17" s="151"/>
      <c r="W17" s="151"/>
      <c r="X17" s="151"/>
      <c r="Y17" s="151"/>
      <c r="Z17" s="151"/>
      <c r="AA17" s="151"/>
      <c r="AB17" s="151"/>
      <c r="AC17" s="151"/>
      <c r="AD17" s="151"/>
      <c r="AE17" s="151"/>
      <c r="AF17" s="151"/>
      <c r="AG17" s="151"/>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c r="BI17" s="151"/>
      <c r="BJ17" s="151"/>
      <c r="BK17" s="151"/>
      <c r="BL17" s="151"/>
      <c r="BM17" s="151"/>
      <c r="BN17" s="151"/>
      <c r="BO17" s="151"/>
      <c r="BP17" s="151"/>
      <c r="BQ17" s="151"/>
      <c r="BR17" s="151"/>
      <c r="BS17" s="151"/>
      <c r="BT17" s="151"/>
      <c r="BU17" s="151"/>
      <c r="BV17" s="151"/>
      <c r="BW17" s="151"/>
      <c r="BX17" s="151"/>
      <c r="BY17" s="151"/>
      <c r="BZ17" s="151"/>
      <c r="CA17" s="151"/>
      <c r="CB17" s="151"/>
      <c r="CC17" s="151"/>
      <c r="CD17" s="151"/>
      <c r="CE17" s="151"/>
      <c r="CF17" s="151"/>
      <c r="CG17" s="151"/>
      <c r="CH17" s="151"/>
      <c r="CI17" s="151"/>
      <c r="CJ17" s="151"/>
      <c r="CK17" s="151"/>
      <c r="CL17" s="151"/>
      <c r="CM17" s="151"/>
      <c r="CN17" s="151"/>
      <c r="CO17" s="151"/>
      <c r="CP17" s="151"/>
      <c r="CQ17" s="151"/>
      <c r="CR17" s="151"/>
      <c r="CS17" s="151"/>
      <c r="CT17" s="151"/>
      <c r="CU17" s="151"/>
      <c r="CV17" s="151"/>
      <c r="CW17" s="151"/>
      <c r="CX17" s="151"/>
      <c r="CY17" s="151"/>
      <c r="CZ17" s="151"/>
      <c r="DA17" s="151"/>
      <c r="DB17" s="152"/>
    </row>
    <row r="18" customFormat="false" ht="11.65" hidden="false" customHeight="true" outlineLevel="0" collapsed="false">
      <c r="A18" s="145" t="n">
        <v>44042</v>
      </c>
      <c r="B18" s="0" t="n">
        <v>1563</v>
      </c>
      <c r="C18" s="0" t="n">
        <v>1563</v>
      </c>
      <c r="D18" s="0" t="n">
        <v>1563</v>
      </c>
      <c r="E18" s="0" t="n">
        <v>1563</v>
      </c>
      <c r="F18" s="0" t="n">
        <v>1563</v>
      </c>
      <c r="G18" s="0" t="n">
        <v>1563</v>
      </c>
      <c r="H18" s="230" t="n">
        <v>1563</v>
      </c>
      <c r="I18" s="230" t="n">
        <v>1563</v>
      </c>
      <c r="J18" s="231" t="n">
        <v>1563</v>
      </c>
      <c r="K18" s="231" t="n">
        <v>1563</v>
      </c>
      <c r="L18" s="231" t="n">
        <v>1562</v>
      </c>
      <c r="M18" s="231" t="n">
        <v>1560</v>
      </c>
      <c r="N18" s="151"/>
      <c r="O18" s="151"/>
      <c r="P18" s="151"/>
      <c r="Q18" s="151"/>
      <c r="R18" s="151"/>
      <c r="S18" s="151"/>
      <c r="T18" s="151"/>
      <c r="U18" s="151"/>
      <c r="V18" s="151"/>
      <c r="W18" s="151"/>
      <c r="X18" s="151"/>
      <c r="Y18" s="151"/>
      <c r="Z18" s="151"/>
      <c r="AA18" s="151"/>
      <c r="AB18" s="151"/>
      <c r="AC18" s="151"/>
      <c r="AD18" s="151"/>
      <c r="AE18" s="151"/>
      <c r="AF18" s="151"/>
      <c r="AG18" s="151"/>
      <c r="AH18" s="151"/>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c r="BI18" s="151"/>
      <c r="BJ18" s="151"/>
      <c r="BK18" s="151"/>
      <c r="BL18" s="151"/>
      <c r="BM18" s="151"/>
      <c r="BN18" s="151"/>
      <c r="BO18" s="151"/>
      <c r="BP18" s="151"/>
      <c r="BQ18" s="151"/>
      <c r="BR18" s="151"/>
      <c r="BS18" s="151"/>
      <c r="BT18" s="151"/>
      <c r="BU18" s="151"/>
      <c r="BV18" s="151"/>
      <c r="BW18" s="151"/>
      <c r="BX18" s="151"/>
      <c r="BY18" s="151"/>
      <c r="BZ18" s="151"/>
      <c r="CA18" s="151"/>
      <c r="CB18" s="151"/>
      <c r="CC18" s="151"/>
      <c r="CD18" s="151"/>
      <c r="CE18" s="151"/>
      <c r="CF18" s="151"/>
      <c r="CG18" s="151"/>
      <c r="CH18" s="151"/>
      <c r="CI18" s="151"/>
      <c r="CJ18" s="151"/>
      <c r="CK18" s="151"/>
      <c r="CL18" s="151"/>
      <c r="CM18" s="151"/>
      <c r="CN18" s="151"/>
      <c r="CO18" s="151"/>
      <c r="CP18" s="151"/>
      <c r="CQ18" s="151"/>
      <c r="CR18" s="151"/>
      <c r="CS18" s="151"/>
      <c r="CT18" s="151"/>
      <c r="CU18" s="151"/>
      <c r="CV18" s="151"/>
      <c r="CW18" s="151"/>
      <c r="CX18" s="151"/>
      <c r="CY18" s="151"/>
      <c r="CZ18" s="151"/>
      <c r="DA18" s="151"/>
      <c r="DB18" s="152"/>
    </row>
    <row r="19" customFormat="false" ht="14.25" hidden="false" customHeight="true" outlineLevel="0" collapsed="false">
      <c r="A19" s="145" t="n">
        <v>44041</v>
      </c>
      <c r="B19" s="0" t="n">
        <v>1561</v>
      </c>
      <c r="C19" s="0" t="n">
        <v>1561</v>
      </c>
      <c r="D19" s="0" t="n">
        <v>1561</v>
      </c>
      <c r="E19" s="0" t="n">
        <v>1561</v>
      </c>
      <c r="F19" s="0" t="n">
        <v>1561</v>
      </c>
      <c r="G19" s="0" t="n">
        <v>1561</v>
      </c>
      <c r="H19" s="230" t="n">
        <v>1561</v>
      </c>
      <c r="I19" s="230" t="n">
        <v>1561</v>
      </c>
      <c r="J19" s="231" t="n">
        <v>1561</v>
      </c>
      <c r="K19" s="231" t="n">
        <v>1561</v>
      </c>
      <c r="L19" s="231" t="n">
        <v>1561</v>
      </c>
      <c r="M19" s="231" t="n">
        <v>1560</v>
      </c>
      <c r="N19" s="231" t="n">
        <v>1556</v>
      </c>
      <c r="O19" s="151"/>
      <c r="P19" s="151"/>
      <c r="Q19" s="151"/>
      <c r="R19" s="151"/>
      <c r="S19" s="151"/>
      <c r="T19" s="151"/>
      <c r="U19" s="151"/>
      <c r="V19" s="151"/>
      <c r="W19" s="151"/>
      <c r="X19" s="151"/>
      <c r="Y19" s="151"/>
      <c r="Z19" s="151"/>
      <c r="AA19" s="151"/>
      <c r="AB19" s="151"/>
      <c r="AC19" s="151"/>
      <c r="AD19" s="151"/>
      <c r="AE19" s="151"/>
      <c r="AF19" s="151"/>
      <c r="AG19" s="151"/>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c r="BI19" s="151"/>
      <c r="BJ19" s="151"/>
      <c r="BK19" s="151"/>
      <c r="BL19" s="151"/>
      <c r="BM19" s="151"/>
      <c r="BN19" s="151"/>
      <c r="BO19" s="151"/>
      <c r="BP19" s="151"/>
      <c r="BQ19" s="151"/>
      <c r="BR19" s="151"/>
      <c r="BS19" s="151"/>
      <c r="BT19" s="151"/>
      <c r="BU19" s="151"/>
      <c r="BV19" s="151"/>
      <c r="BW19" s="151"/>
      <c r="BX19" s="151"/>
      <c r="BY19" s="151"/>
      <c r="BZ19" s="151"/>
      <c r="CA19" s="151"/>
      <c r="CB19" s="151"/>
      <c r="CC19" s="151"/>
      <c r="CD19" s="151"/>
      <c r="CE19" s="151"/>
      <c r="CF19" s="151"/>
      <c r="CG19" s="151"/>
      <c r="CH19" s="151"/>
      <c r="CI19" s="151"/>
      <c r="CJ19" s="151"/>
      <c r="CK19" s="151"/>
      <c r="CL19" s="151"/>
      <c r="CM19" s="151"/>
      <c r="CN19" s="151"/>
      <c r="CO19" s="151"/>
      <c r="CP19" s="151"/>
      <c r="CQ19" s="151"/>
      <c r="CR19" s="151"/>
      <c r="CS19" s="151"/>
      <c r="CT19" s="151"/>
      <c r="CU19" s="151"/>
      <c r="CV19" s="151"/>
      <c r="CW19" s="151"/>
      <c r="CX19" s="151"/>
      <c r="CY19" s="151"/>
      <c r="CZ19" s="151"/>
      <c r="DA19" s="151"/>
      <c r="DB19" s="152"/>
    </row>
    <row r="20" customFormat="false" ht="14.25" hidden="false" customHeight="true" outlineLevel="0" collapsed="false">
      <c r="A20" s="145" t="n">
        <v>44040</v>
      </c>
      <c r="B20" s="0" t="n">
        <v>1557</v>
      </c>
      <c r="C20" s="0" t="n">
        <v>1557</v>
      </c>
      <c r="D20" s="0" t="n">
        <v>1557</v>
      </c>
      <c r="E20" s="0" t="n">
        <v>1557</v>
      </c>
      <c r="F20" s="0" t="n">
        <v>1557</v>
      </c>
      <c r="G20" s="0" t="n">
        <v>1557</v>
      </c>
      <c r="H20" s="230" t="n">
        <v>1557</v>
      </c>
      <c r="I20" s="230" t="n">
        <v>1557</v>
      </c>
      <c r="J20" s="231" t="n">
        <v>1557</v>
      </c>
      <c r="K20" s="231" t="n">
        <v>1557</v>
      </c>
      <c r="L20" s="231" t="n">
        <v>1557</v>
      </c>
      <c r="M20" s="231" t="n">
        <v>1557</v>
      </c>
      <c r="N20" s="231" t="n">
        <v>1556</v>
      </c>
      <c r="O20" s="231" t="n">
        <v>1554</v>
      </c>
      <c r="P20" s="151"/>
      <c r="Q20" s="151"/>
      <c r="R20" s="151"/>
      <c r="S20" s="151"/>
      <c r="T20" s="151"/>
      <c r="U20" s="151"/>
      <c r="V20" s="151"/>
      <c r="W20" s="151"/>
      <c r="X20" s="151"/>
      <c r="Y20" s="151"/>
      <c r="Z20" s="151"/>
      <c r="AA20" s="151"/>
      <c r="AB20" s="151"/>
      <c r="AC20" s="151"/>
      <c r="AD20" s="151"/>
      <c r="AE20" s="151"/>
      <c r="AF20" s="151"/>
      <c r="AG20" s="151"/>
      <c r="AH20" s="151"/>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c r="BI20" s="151"/>
      <c r="BJ20" s="151"/>
      <c r="BK20" s="151"/>
      <c r="BL20" s="151"/>
      <c r="BM20" s="151"/>
      <c r="BN20" s="151"/>
      <c r="BO20" s="151"/>
      <c r="BP20" s="151"/>
      <c r="BQ20" s="151"/>
      <c r="BR20" s="151"/>
      <c r="BS20" s="151"/>
      <c r="BT20" s="151"/>
      <c r="BU20" s="151"/>
      <c r="BV20" s="151"/>
      <c r="BW20" s="151"/>
      <c r="BX20" s="151"/>
      <c r="BY20" s="151"/>
      <c r="BZ20" s="151"/>
      <c r="CA20" s="151"/>
      <c r="CB20" s="151"/>
      <c r="CC20" s="151"/>
      <c r="CD20" s="151"/>
      <c r="CE20" s="151"/>
      <c r="CF20" s="151"/>
      <c r="CG20" s="151"/>
      <c r="CH20" s="151"/>
      <c r="CI20" s="151"/>
      <c r="CJ20" s="151"/>
      <c r="CK20" s="151"/>
      <c r="CL20" s="151"/>
      <c r="CM20" s="151"/>
      <c r="CN20" s="151"/>
      <c r="CO20" s="151"/>
      <c r="CP20" s="151"/>
      <c r="CQ20" s="151"/>
      <c r="CR20" s="151"/>
      <c r="CS20" s="151"/>
      <c r="CT20" s="151"/>
      <c r="CU20" s="151"/>
      <c r="CV20" s="151"/>
      <c r="CW20" s="151"/>
      <c r="CX20" s="151"/>
      <c r="CY20" s="151"/>
      <c r="CZ20" s="151"/>
      <c r="DA20" s="151"/>
      <c r="DB20" s="152"/>
    </row>
    <row r="21" customFormat="false" ht="17.25" hidden="false" customHeight="true" outlineLevel="0" collapsed="false">
      <c r="A21" s="145" t="n">
        <v>44039</v>
      </c>
      <c r="B21" s="0" t="n">
        <v>1555</v>
      </c>
      <c r="C21" s="0" t="n">
        <v>1555</v>
      </c>
      <c r="D21" s="0" t="n">
        <v>1555</v>
      </c>
      <c r="E21" s="0" t="n">
        <v>1555</v>
      </c>
      <c r="F21" s="0" t="n">
        <v>1555</v>
      </c>
      <c r="G21" s="0" t="n">
        <v>1555</v>
      </c>
      <c r="H21" s="230" t="n">
        <v>1555</v>
      </c>
      <c r="I21" s="230" t="n">
        <v>1555</v>
      </c>
      <c r="J21" s="231" t="n">
        <v>1555</v>
      </c>
      <c r="K21" s="231" t="n">
        <v>1555</v>
      </c>
      <c r="L21" s="231" t="n">
        <v>1555</v>
      </c>
      <c r="M21" s="231" t="n">
        <v>1555</v>
      </c>
      <c r="N21" s="231" t="n">
        <v>1555</v>
      </c>
      <c r="O21" s="231" t="n">
        <v>1554</v>
      </c>
      <c r="P21" s="112" t="n">
        <v>1549</v>
      </c>
      <c r="Q21" s="151"/>
      <c r="R21" s="151"/>
      <c r="S21" s="151"/>
      <c r="T21" s="151"/>
      <c r="U21" s="151"/>
      <c r="V21" s="151"/>
      <c r="W21" s="151"/>
      <c r="X21" s="151"/>
      <c r="Y21" s="151"/>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c r="BI21" s="151"/>
      <c r="BJ21" s="151"/>
      <c r="BK21" s="151"/>
      <c r="BL21" s="151"/>
      <c r="BM21" s="151"/>
      <c r="BN21" s="151"/>
      <c r="BO21" s="151"/>
      <c r="BP21" s="151"/>
      <c r="BQ21" s="151"/>
      <c r="BR21" s="151"/>
      <c r="BS21" s="151"/>
      <c r="BT21" s="151"/>
      <c r="BU21" s="151"/>
      <c r="BV21" s="151"/>
      <c r="BW21" s="151"/>
      <c r="BX21" s="151"/>
      <c r="BY21" s="151"/>
      <c r="BZ21" s="151"/>
      <c r="CA21" s="151"/>
      <c r="CB21" s="151"/>
      <c r="CC21" s="151"/>
      <c r="CD21" s="151"/>
      <c r="CE21" s="151"/>
      <c r="CF21" s="151"/>
      <c r="CG21" s="151"/>
      <c r="CH21" s="151"/>
      <c r="CI21" s="151"/>
      <c r="CJ21" s="151"/>
      <c r="CK21" s="151"/>
      <c r="CL21" s="151"/>
      <c r="CM21" s="151"/>
      <c r="CN21" s="151"/>
      <c r="CO21" s="151"/>
      <c r="CP21" s="151"/>
      <c r="CQ21" s="151"/>
      <c r="CR21" s="151"/>
      <c r="CS21" s="151"/>
      <c r="CT21" s="151"/>
      <c r="CU21" s="151"/>
      <c r="CV21" s="151"/>
      <c r="CW21" s="151"/>
      <c r="CX21" s="151"/>
      <c r="CY21" s="151"/>
      <c r="CZ21" s="151"/>
      <c r="DA21" s="151"/>
      <c r="DB21" s="152"/>
    </row>
    <row r="22" customFormat="false" ht="15.75" hidden="false" customHeight="true" outlineLevel="0" collapsed="false">
      <c r="A22" s="145" t="n">
        <v>44038</v>
      </c>
      <c r="B22" s="0" t="n">
        <v>1554</v>
      </c>
      <c r="C22" s="0" t="n">
        <v>1554</v>
      </c>
      <c r="D22" s="0" t="n">
        <v>1554</v>
      </c>
      <c r="E22" s="0" t="n">
        <v>1554</v>
      </c>
      <c r="F22" s="0" t="n">
        <v>1554</v>
      </c>
      <c r="G22" s="0" t="n">
        <v>1554</v>
      </c>
      <c r="H22" s="230" t="n">
        <v>1554</v>
      </c>
      <c r="I22" s="230" t="n">
        <v>1554</v>
      </c>
      <c r="J22" s="231" t="n">
        <v>1554</v>
      </c>
      <c r="K22" s="231" t="n">
        <v>1554</v>
      </c>
      <c r="L22" s="231" t="n">
        <v>1554</v>
      </c>
      <c r="M22" s="231" t="n">
        <v>1554</v>
      </c>
      <c r="N22" s="231" t="n">
        <v>1554</v>
      </c>
      <c r="O22" s="231" t="n">
        <v>1554</v>
      </c>
      <c r="P22" s="112" t="n">
        <v>1549</v>
      </c>
      <c r="Q22" s="112" t="n">
        <v>1549</v>
      </c>
      <c r="R22" s="151"/>
      <c r="S22" s="151"/>
      <c r="T22" s="151"/>
      <c r="U22" s="151"/>
      <c r="V22" s="151"/>
      <c r="W22" s="151"/>
      <c r="X22" s="151"/>
      <c r="Y22" s="151"/>
      <c r="Z22" s="151"/>
      <c r="AA22" s="151"/>
      <c r="AB22" s="151"/>
      <c r="AC22" s="151"/>
      <c r="AD22" s="151"/>
      <c r="AE22" s="151"/>
      <c r="AF22" s="151"/>
      <c r="AG22" s="151"/>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c r="BI22" s="151"/>
      <c r="BJ22" s="151"/>
      <c r="BK22" s="151"/>
      <c r="BL22" s="151"/>
      <c r="BM22" s="151"/>
      <c r="BN22" s="151"/>
      <c r="BO22" s="151"/>
      <c r="BP22" s="151"/>
      <c r="BQ22" s="151"/>
      <c r="BR22" s="151"/>
      <c r="BS22" s="151"/>
      <c r="BT22" s="151"/>
      <c r="BU22" s="151"/>
      <c r="BV22" s="151"/>
      <c r="BW22" s="151"/>
      <c r="BX22" s="151"/>
      <c r="BY22" s="151"/>
      <c r="BZ22" s="151"/>
      <c r="CA22" s="151"/>
      <c r="CB22" s="151"/>
      <c r="CC22" s="151"/>
      <c r="CD22" s="151"/>
      <c r="CE22" s="151"/>
      <c r="CF22" s="151"/>
      <c r="CG22" s="151"/>
      <c r="CH22" s="151"/>
      <c r="CI22" s="151"/>
      <c r="CJ22" s="151"/>
      <c r="CK22" s="151"/>
      <c r="CL22" s="151"/>
      <c r="CM22" s="151"/>
      <c r="CN22" s="151"/>
      <c r="CO22" s="151"/>
      <c r="CP22" s="151"/>
      <c r="CQ22" s="151"/>
      <c r="CR22" s="151"/>
      <c r="CS22" s="151"/>
      <c r="CT22" s="151"/>
      <c r="CU22" s="151"/>
      <c r="CV22" s="151"/>
      <c r="CW22" s="151"/>
      <c r="CX22" s="151"/>
      <c r="CY22" s="151"/>
      <c r="CZ22" s="151"/>
      <c r="DA22" s="151"/>
      <c r="DB22" s="152"/>
    </row>
    <row r="23" customFormat="false" ht="16.5" hidden="false" customHeight="true" outlineLevel="0" collapsed="false">
      <c r="A23" s="145" t="n">
        <v>44037</v>
      </c>
      <c r="B23" s="0" t="n">
        <v>1552</v>
      </c>
      <c r="C23" s="0" t="n">
        <v>1552</v>
      </c>
      <c r="D23" s="0" t="n">
        <v>1552</v>
      </c>
      <c r="E23" s="0" t="n">
        <v>1552</v>
      </c>
      <c r="F23" s="0" t="n">
        <v>1552</v>
      </c>
      <c r="G23" s="0" t="n">
        <v>1552</v>
      </c>
      <c r="H23" s="230" t="n">
        <v>1552</v>
      </c>
      <c r="I23" s="230" t="n">
        <v>1552</v>
      </c>
      <c r="J23" s="231" t="n">
        <v>1552</v>
      </c>
      <c r="K23" s="231" t="n">
        <v>1552</v>
      </c>
      <c r="L23" s="231" t="n">
        <v>1552</v>
      </c>
      <c r="M23" s="231" t="n">
        <v>1552</v>
      </c>
      <c r="N23" s="231" t="n">
        <v>1552</v>
      </c>
      <c r="O23" s="231" t="n">
        <v>1552</v>
      </c>
      <c r="P23" s="112" t="n">
        <v>1549</v>
      </c>
      <c r="Q23" s="112" t="n">
        <v>1549</v>
      </c>
      <c r="R23" s="112" t="n">
        <v>1549</v>
      </c>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c r="BI23" s="151"/>
      <c r="BJ23" s="151"/>
      <c r="BK23" s="151"/>
      <c r="BL23" s="151"/>
      <c r="BM23" s="151"/>
      <c r="BN23" s="151"/>
      <c r="BO23" s="151"/>
      <c r="BP23" s="151"/>
      <c r="BQ23" s="151"/>
      <c r="BR23" s="151"/>
      <c r="BS23" s="151"/>
      <c r="BT23" s="151"/>
      <c r="BU23" s="151"/>
      <c r="BV23" s="151"/>
      <c r="BW23" s="151"/>
      <c r="BX23" s="151"/>
      <c r="BY23" s="151"/>
      <c r="BZ23" s="151"/>
      <c r="CA23" s="151"/>
      <c r="CB23" s="151"/>
      <c r="CC23" s="151"/>
      <c r="CD23" s="151"/>
      <c r="CE23" s="151"/>
      <c r="CF23" s="151"/>
      <c r="CG23" s="151"/>
      <c r="CH23" s="151"/>
      <c r="CI23" s="151"/>
      <c r="CJ23" s="151"/>
      <c r="CK23" s="151"/>
      <c r="CL23" s="151"/>
      <c r="CM23" s="151"/>
      <c r="CN23" s="151"/>
      <c r="CO23" s="151"/>
      <c r="CP23" s="151"/>
      <c r="CQ23" s="151"/>
      <c r="CR23" s="151"/>
      <c r="CS23" s="151"/>
      <c r="CT23" s="151"/>
      <c r="CU23" s="151"/>
      <c r="CV23" s="151"/>
      <c r="CW23" s="151"/>
      <c r="CX23" s="151"/>
      <c r="CY23" s="151"/>
      <c r="CZ23" s="151"/>
      <c r="DA23" s="151"/>
      <c r="DB23" s="152"/>
    </row>
    <row r="24" customFormat="false" ht="13.5" hidden="false" customHeight="true" outlineLevel="0" collapsed="false">
      <c r="A24" s="145" t="n">
        <v>44036</v>
      </c>
      <c r="B24" s="0" t="n">
        <v>1550</v>
      </c>
      <c r="C24" s="0" t="n">
        <v>1550</v>
      </c>
      <c r="D24" s="0" t="n">
        <v>1550</v>
      </c>
      <c r="E24" s="0" t="n">
        <v>1550</v>
      </c>
      <c r="F24" s="0" t="n">
        <v>1550</v>
      </c>
      <c r="G24" s="0" t="n">
        <v>1550</v>
      </c>
      <c r="H24" s="230" t="n">
        <v>1550</v>
      </c>
      <c r="I24" s="230" t="n">
        <v>1550</v>
      </c>
      <c r="J24" s="231" t="n">
        <v>1550</v>
      </c>
      <c r="K24" s="231" t="n">
        <v>1550</v>
      </c>
      <c r="L24" s="231" t="n">
        <v>1550</v>
      </c>
      <c r="M24" s="231" t="n">
        <v>1550</v>
      </c>
      <c r="N24" s="231" t="n">
        <v>1550</v>
      </c>
      <c r="O24" s="231" t="n">
        <v>1550</v>
      </c>
      <c r="P24" s="112" t="n">
        <v>1549</v>
      </c>
      <c r="Q24" s="112" t="n">
        <v>1549</v>
      </c>
      <c r="R24" s="112" t="n">
        <v>1549</v>
      </c>
      <c r="S24" s="112" t="n">
        <v>1548</v>
      </c>
      <c r="T24" s="151"/>
      <c r="U24" s="151"/>
      <c r="V24" s="151"/>
      <c r="W24" s="151"/>
      <c r="X24" s="151"/>
      <c r="Y24" s="151"/>
      <c r="Z24" s="151"/>
      <c r="AA24" s="151"/>
      <c r="AB24" s="151"/>
      <c r="AC24" s="151"/>
      <c r="AD24" s="151"/>
      <c r="AE24" s="151"/>
      <c r="AF24" s="151"/>
      <c r="AG24" s="151"/>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c r="BI24" s="151"/>
      <c r="BJ24" s="151"/>
      <c r="BK24" s="151"/>
      <c r="BL24" s="151"/>
      <c r="BM24" s="151"/>
      <c r="BN24" s="151"/>
      <c r="BO24" s="151"/>
      <c r="BP24" s="151"/>
      <c r="BQ24" s="151"/>
      <c r="BR24" s="151"/>
      <c r="BS24" s="151"/>
      <c r="BT24" s="151"/>
      <c r="BU24" s="151"/>
      <c r="BV24" s="151"/>
      <c r="BW24" s="151"/>
      <c r="BX24" s="151"/>
      <c r="BY24" s="151"/>
      <c r="BZ24" s="151"/>
      <c r="CA24" s="151"/>
      <c r="CB24" s="151"/>
      <c r="CC24" s="151"/>
      <c r="CD24" s="151"/>
      <c r="CE24" s="151"/>
      <c r="CF24" s="151"/>
      <c r="CG24" s="151"/>
      <c r="CH24" s="151"/>
      <c r="CI24" s="151"/>
      <c r="CJ24" s="151"/>
      <c r="CK24" s="151"/>
      <c r="CL24" s="151"/>
      <c r="CM24" s="151"/>
      <c r="CN24" s="151"/>
      <c r="CO24" s="151"/>
      <c r="CP24" s="151"/>
      <c r="CQ24" s="151"/>
      <c r="CR24" s="151"/>
      <c r="CS24" s="151"/>
      <c r="CT24" s="151"/>
      <c r="CU24" s="151"/>
      <c r="CV24" s="151"/>
      <c r="CW24" s="151"/>
      <c r="CX24" s="151"/>
      <c r="CY24" s="151"/>
      <c r="CZ24" s="151"/>
      <c r="DA24" s="151"/>
      <c r="DB24" s="152"/>
    </row>
    <row r="25" customFormat="false" ht="16.5" hidden="false" customHeight="true" outlineLevel="0" collapsed="false">
      <c r="A25" s="145" t="n">
        <v>44035</v>
      </c>
      <c r="B25" s="0" t="n">
        <v>1549</v>
      </c>
      <c r="C25" s="0" t="n">
        <v>1549</v>
      </c>
      <c r="D25" s="0" t="n">
        <v>1549</v>
      </c>
      <c r="E25" s="0" t="n">
        <v>1549</v>
      </c>
      <c r="F25" s="0" t="n">
        <v>1549</v>
      </c>
      <c r="G25" s="0" t="n">
        <v>1549</v>
      </c>
      <c r="H25" s="230" t="n">
        <v>1549</v>
      </c>
      <c r="I25" s="230" t="n">
        <v>1549</v>
      </c>
      <c r="J25" s="231" t="n">
        <v>1549</v>
      </c>
      <c r="K25" s="231" t="n">
        <v>1549</v>
      </c>
      <c r="L25" s="231" t="n">
        <v>1549</v>
      </c>
      <c r="M25" s="231" t="n">
        <v>1549</v>
      </c>
      <c r="N25" s="231" t="n">
        <v>1549</v>
      </c>
      <c r="O25" s="231" t="n">
        <v>1549</v>
      </c>
      <c r="P25" s="112" t="n">
        <v>1548</v>
      </c>
      <c r="Q25" s="112" t="n">
        <v>1548</v>
      </c>
      <c r="R25" s="112" t="n">
        <v>1548</v>
      </c>
      <c r="S25" s="112" t="n">
        <v>1548</v>
      </c>
      <c r="T25" s="112" t="n">
        <v>1548</v>
      </c>
      <c r="U25" s="151"/>
      <c r="V25" s="151"/>
      <c r="W25" s="151"/>
      <c r="X25" s="151"/>
      <c r="Y25" s="151"/>
      <c r="Z25" s="151"/>
      <c r="AA25" s="151"/>
      <c r="AB25" s="151"/>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c r="BI25" s="151"/>
      <c r="BJ25" s="151"/>
      <c r="BK25" s="151"/>
      <c r="BL25" s="151"/>
      <c r="BM25" s="151"/>
      <c r="BN25" s="151"/>
      <c r="BO25" s="151"/>
      <c r="BP25" s="151"/>
      <c r="BQ25" s="151"/>
      <c r="BR25" s="151"/>
      <c r="BS25" s="151"/>
      <c r="BT25" s="151"/>
      <c r="BU25" s="151"/>
      <c r="BV25" s="151"/>
      <c r="BW25" s="151"/>
      <c r="BX25" s="151"/>
      <c r="BY25" s="151"/>
      <c r="BZ25" s="151"/>
      <c r="CA25" s="151"/>
      <c r="CB25" s="151"/>
      <c r="CC25" s="151"/>
      <c r="CD25" s="151"/>
      <c r="CE25" s="151"/>
      <c r="CF25" s="151"/>
      <c r="CG25" s="151"/>
      <c r="CH25" s="151"/>
      <c r="CI25" s="151"/>
      <c r="CJ25" s="151"/>
      <c r="CK25" s="151"/>
      <c r="CL25" s="151"/>
      <c r="CM25" s="151"/>
      <c r="CN25" s="151"/>
      <c r="CO25" s="151"/>
      <c r="CP25" s="151"/>
      <c r="CQ25" s="151"/>
      <c r="CR25" s="151"/>
      <c r="CS25" s="151"/>
      <c r="CT25" s="151"/>
      <c r="CU25" s="151"/>
      <c r="CV25" s="151"/>
      <c r="CW25" s="151"/>
      <c r="CX25" s="151"/>
      <c r="CY25" s="151"/>
      <c r="CZ25" s="151"/>
      <c r="DA25" s="151"/>
      <c r="DB25" s="152"/>
    </row>
    <row r="26" customFormat="false" ht="16.5" hidden="false" customHeight="true" outlineLevel="0" collapsed="false">
      <c r="A26" s="145" t="n">
        <v>44034</v>
      </c>
      <c r="B26" s="0" t="n">
        <v>1549</v>
      </c>
      <c r="C26" s="0" t="n">
        <v>1549</v>
      </c>
      <c r="D26" s="0" t="n">
        <v>1549</v>
      </c>
      <c r="E26" s="0" t="n">
        <v>1549</v>
      </c>
      <c r="F26" s="0" t="n">
        <v>1549</v>
      </c>
      <c r="G26" s="0" t="n">
        <v>1549</v>
      </c>
      <c r="H26" s="230" t="n">
        <v>1549</v>
      </c>
      <c r="I26" s="230" t="n">
        <v>1549</v>
      </c>
      <c r="J26" s="231" t="n">
        <v>1549</v>
      </c>
      <c r="K26" s="231" t="n">
        <v>1549</v>
      </c>
      <c r="L26" s="231" t="n">
        <v>1549</v>
      </c>
      <c r="M26" s="231" t="n">
        <v>1549</v>
      </c>
      <c r="N26" s="231" t="n">
        <v>1549</v>
      </c>
      <c r="O26" s="231" t="n">
        <v>1549</v>
      </c>
      <c r="P26" s="112" t="n">
        <v>1548</v>
      </c>
      <c r="Q26" s="112" t="n">
        <v>1548</v>
      </c>
      <c r="R26" s="112" t="n">
        <v>1548</v>
      </c>
      <c r="S26" s="112" t="n">
        <v>1548</v>
      </c>
      <c r="T26" s="112" t="n">
        <v>1548</v>
      </c>
      <c r="U26" s="112" t="n">
        <v>1548</v>
      </c>
      <c r="V26" s="151"/>
      <c r="W26" s="151"/>
      <c r="X26" s="151"/>
      <c r="Y26" s="151"/>
      <c r="Z26" s="151"/>
      <c r="AA26" s="151"/>
      <c r="AB26" s="151"/>
      <c r="AC26" s="151"/>
      <c r="AD26" s="151"/>
      <c r="AE26" s="151"/>
      <c r="AF26" s="151"/>
      <c r="AG26" s="151"/>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c r="BI26" s="151"/>
      <c r="BJ26" s="151"/>
      <c r="BK26" s="151"/>
      <c r="BL26" s="151"/>
      <c r="BM26" s="151"/>
      <c r="BN26" s="151"/>
      <c r="BO26" s="151"/>
      <c r="BP26" s="151"/>
      <c r="BQ26" s="151"/>
      <c r="BR26" s="151"/>
      <c r="BS26" s="151"/>
      <c r="BT26" s="151"/>
      <c r="BU26" s="151"/>
      <c r="BV26" s="151"/>
      <c r="BW26" s="151"/>
      <c r="BX26" s="151"/>
      <c r="BY26" s="151"/>
      <c r="BZ26" s="151"/>
      <c r="CA26" s="151"/>
      <c r="CB26" s="151"/>
      <c r="CC26" s="151"/>
      <c r="CD26" s="151"/>
      <c r="CE26" s="151"/>
      <c r="CF26" s="151"/>
      <c r="CG26" s="151"/>
      <c r="CH26" s="151"/>
      <c r="CI26" s="151"/>
      <c r="CJ26" s="151"/>
      <c r="CK26" s="151"/>
      <c r="CL26" s="151"/>
      <c r="CM26" s="151"/>
      <c r="CN26" s="151"/>
      <c r="CO26" s="151"/>
      <c r="CP26" s="151"/>
      <c r="CQ26" s="151"/>
      <c r="CR26" s="151"/>
      <c r="CS26" s="151"/>
      <c r="CT26" s="151"/>
      <c r="CU26" s="151"/>
      <c r="CV26" s="151"/>
      <c r="CW26" s="151"/>
      <c r="CX26" s="151"/>
      <c r="CY26" s="151"/>
      <c r="CZ26" s="151"/>
      <c r="DA26" s="151"/>
      <c r="DB26" s="152"/>
    </row>
    <row r="27" customFormat="false" ht="17.25" hidden="false" customHeight="true" outlineLevel="0" collapsed="false">
      <c r="A27" s="145" t="n">
        <v>44033</v>
      </c>
      <c r="B27" s="0" t="n">
        <v>1548</v>
      </c>
      <c r="C27" s="0" t="n">
        <v>1548</v>
      </c>
      <c r="D27" s="0" t="n">
        <v>1548</v>
      </c>
      <c r="E27" s="0" t="n">
        <v>1548</v>
      </c>
      <c r="F27" s="0" t="n">
        <v>1548</v>
      </c>
      <c r="G27" s="0" t="n">
        <v>1548</v>
      </c>
      <c r="H27" s="230" t="n">
        <v>1548</v>
      </c>
      <c r="I27" s="230" t="n">
        <v>1548</v>
      </c>
      <c r="J27" s="231" t="n">
        <v>1548</v>
      </c>
      <c r="K27" s="231" t="n">
        <v>1548</v>
      </c>
      <c r="L27" s="231" t="n">
        <v>1548</v>
      </c>
      <c r="M27" s="231" t="n">
        <v>1548</v>
      </c>
      <c r="N27" s="231" t="n">
        <v>1548</v>
      </c>
      <c r="O27" s="231" t="n">
        <v>1548</v>
      </c>
      <c r="P27" s="112" t="n">
        <v>1548</v>
      </c>
      <c r="Q27" s="112" t="n">
        <v>1548</v>
      </c>
      <c r="R27" s="112" t="n">
        <v>1548</v>
      </c>
      <c r="S27" s="112" t="n">
        <v>1548</v>
      </c>
      <c r="T27" s="112" t="n">
        <v>1548</v>
      </c>
      <c r="U27" s="112" t="n">
        <v>1548</v>
      </c>
      <c r="V27" s="112" t="n">
        <v>1548</v>
      </c>
      <c r="W27" s="151"/>
      <c r="X27" s="151"/>
      <c r="Y27" s="151"/>
      <c r="Z27" s="151"/>
      <c r="AA27" s="151"/>
      <c r="AB27" s="151"/>
      <c r="AC27" s="151"/>
      <c r="AD27" s="151"/>
      <c r="AE27" s="151"/>
      <c r="AF27" s="151"/>
      <c r="AG27" s="151"/>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c r="BI27" s="151"/>
      <c r="BJ27" s="151"/>
      <c r="BK27" s="151"/>
      <c r="BL27" s="151"/>
      <c r="BM27" s="151"/>
      <c r="BN27" s="151"/>
      <c r="BO27" s="151"/>
      <c r="BP27" s="151"/>
      <c r="BQ27" s="151"/>
      <c r="BR27" s="151"/>
      <c r="BS27" s="151"/>
      <c r="BT27" s="151"/>
      <c r="BU27" s="151"/>
      <c r="BV27" s="151"/>
      <c r="BW27" s="151"/>
      <c r="BX27" s="151"/>
      <c r="BY27" s="151"/>
      <c r="BZ27" s="151"/>
      <c r="CA27" s="151"/>
      <c r="CB27" s="151"/>
      <c r="CC27" s="151"/>
      <c r="CD27" s="151"/>
      <c r="CE27" s="151"/>
      <c r="CF27" s="151"/>
      <c r="CG27" s="151"/>
      <c r="CH27" s="151"/>
      <c r="CI27" s="151"/>
      <c r="CJ27" s="151"/>
      <c r="CK27" s="151"/>
      <c r="CL27" s="151"/>
      <c r="CM27" s="151"/>
      <c r="CN27" s="151"/>
      <c r="CO27" s="151"/>
      <c r="CP27" s="151"/>
      <c r="CQ27" s="151"/>
      <c r="CR27" s="151"/>
      <c r="CS27" s="151"/>
      <c r="CT27" s="151"/>
      <c r="CU27" s="151"/>
      <c r="CV27" s="151"/>
      <c r="CW27" s="151"/>
      <c r="CX27" s="151"/>
      <c r="CY27" s="151"/>
      <c r="CZ27" s="151"/>
      <c r="DA27" s="151"/>
      <c r="DB27" s="152"/>
    </row>
    <row r="28" customFormat="false" ht="12.8" hidden="false" customHeight="false" outlineLevel="0" collapsed="false">
      <c r="A28" s="145" t="n">
        <v>44032</v>
      </c>
      <c r="B28" s="0" t="n">
        <v>1547</v>
      </c>
      <c r="C28" s="0" t="n">
        <v>1547</v>
      </c>
      <c r="D28" s="0" t="n">
        <v>1547</v>
      </c>
      <c r="E28" s="0" t="n">
        <v>1547</v>
      </c>
      <c r="F28" s="0" t="n">
        <v>1547</v>
      </c>
      <c r="G28" s="0" t="n">
        <v>1547</v>
      </c>
      <c r="H28" s="230" t="n">
        <v>1547</v>
      </c>
      <c r="I28" s="230" t="n">
        <v>1547</v>
      </c>
      <c r="J28" s="231" t="n">
        <v>1547</v>
      </c>
      <c r="K28" s="231" t="n">
        <v>1547</v>
      </c>
      <c r="L28" s="231" t="n">
        <v>1547</v>
      </c>
      <c r="M28" s="231" t="n">
        <v>1547</v>
      </c>
      <c r="N28" s="231" t="n">
        <v>1547</v>
      </c>
      <c r="O28" s="231" t="n">
        <v>1547</v>
      </c>
      <c r="P28" s="112" t="n">
        <v>1547</v>
      </c>
      <c r="Q28" s="112" t="n">
        <v>1547</v>
      </c>
      <c r="R28" s="112" t="n">
        <v>1547</v>
      </c>
      <c r="S28" s="112" t="n">
        <v>1547</v>
      </c>
      <c r="T28" s="112" t="n">
        <v>1547</v>
      </c>
      <c r="U28" s="112" t="n">
        <v>1547</v>
      </c>
      <c r="V28" s="112" t="n">
        <v>1547</v>
      </c>
      <c r="W28" s="112" t="n">
        <v>1547</v>
      </c>
      <c r="X28" s="151"/>
      <c r="Y28" s="151"/>
      <c r="Z28" s="151"/>
      <c r="AA28" s="151"/>
      <c r="AB28" s="151"/>
      <c r="AC28" s="151"/>
      <c r="AD28" s="151"/>
      <c r="AE28" s="151"/>
      <c r="AF28" s="151"/>
      <c r="AG28" s="151"/>
      <c r="AH28" s="151"/>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c r="BI28" s="151"/>
      <c r="BJ28" s="151"/>
      <c r="BK28" s="151"/>
      <c r="BL28" s="151"/>
      <c r="BM28" s="151"/>
      <c r="BN28" s="151"/>
      <c r="BO28" s="151"/>
      <c r="BP28" s="151"/>
      <c r="BQ28" s="151"/>
      <c r="BR28" s="151"/>
      <c r="BS28" s="151"/>
      <c r="BT28" s="151"/>
      <c r="BU28" s="151"/>
      <c r="BV28" s="151"/>
      <c r="BW28" s="151"/>
      <c r="BX28" s="151"/>
      <c r="BY28" s="151"/>
      <c r="BZ28" s="151"/>
      <c r="CA28" s="151"/>
      <c r="CB28" s="151"/>
      <c r="CC28" s="151"/>
      <c r="CD28" s="151"/>
      <c r="CE28" s="151"/>
      <c r="CF28" s="151"/>
      <c r="CG28" s="151"/>
      <c r="CH28" s="151"/>
      <c r="CI28" s="151"/>
      <c r="CJ28" s="151"/>
      <c r="CK28" s="151"/>
      <c r="CL28" s="151"/>
      <c r="CM28" s="151"/>
      <c r="CN28" s="151"/>
      <c r="CO28" s="151"/>
      <c r="CP28" s="151"/>
      <c r="CQ28" s="151"/>
      <c r="CR28" s="151"/>
      <c r="CS28" s="151"/>
      <c r="CT28" s="151"/>
      <c r="CU28" s="151"/>
      <c r="CV28" s="151"/>
      <c r="CW28" s="151"/>
      <c r="CX28" s="151"/>
      <c r="CY28" s="151"/>
      <c r="CZ28" s="151"/>
      <c r="DA28" s="151"/>
      <c r="DB28" s="152"/>
    </row>
    <row r="29" customFormat="false" ht="12.8" hidden="false" customHeight="false" outlineLevel="0" collapsed="false">
      <c r="A29" s="145" t="n">
        <v>44031</v>
      </c>
      <c r="B29" s="0" t="n">
        <v>1547</v>
      </c>
      <c r="C29" s="0" t="n">
        <v>1547</v>
      </c>
      <c r="D29" s="0" t="n">
        <v>1547</v>
      </c>
      <c r="E29" s="0" t="n">
        <v>1547</v>
      </c>
      <c r="F29" s="0" t="n">
        <v>1547</v>
      </c>
      <c r="G29" s="0" t="n">
        <v>1547</v>
      </c>
      <c r="H29" s="230" t="n">
        <v>1547</v>
      </c>
      <c r="I29" s="230" t="n">
        <v>1547</v>
      </c>
      <c r="J29" s="231" t="n">
        <v>1547</v>
      </c>
      <c r="K29" s="231" t="n">
        <v>1547</v>
      </c>
      <c r="L29" s="231" t="n">
        <v>1547</v>
      </c>
      <c r="M29" s="231" t="n">
        <v>1547</v>
      </c>
      <c r="N29" s="231" t="n">
        <v>1547</v>
      </c>
      <c r="O29" s="231" t="n">
        <v>1547</v>
      </c>
      <c r="P29" s="112" t="n">
        <v>1547</v>
      </c>
      <c r="Q29" s="112" t="n">
        <v>1547</v>
      </c>
      <c r="R29" s="112" t="n">
        <v>1547</v>
      </c>
      <c r="S29" s="112" t="n">
        <v>1547</v>
      </c>
      <c r="T29" s="112" t="n">
        <v>1547</v>
      </c>
      <c r="U29" s="112" t="n">
        <v>1547</v>
      </c>
      <c r="V29" s="112" t="n">
        <v>1547</v>
      </c>
      <c r="W29" s="112" t="n">
        <v>1547</v>
      </c>
      <c r="X29" s="112" t="n">
        <v>1547</v>
      </c>
      <c r="Y29" s="151"/>
      <c r="Z29" s="151"/>
      <c r="AA29" s="151"/>
      <c r="AB29" s="151"/>
      <c r="AC29" s="151"/>
      <c r="AD29" s="151"/>
      <c r="AE29" s="151"/>
      <c r="AF29" s="151"/>
      <c r="AG29" s="151"/>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c r="BI29" s="151"/>
      <c r="BJ29" s="151"/>
      <c r="BK29" s="151"/>
      <c r="BL29" s="151"/>
      <c r="BM29" s="151"/>
      <c r="BN29" s="151"/>
      <c r="BO29" s="151"/>
      <c r="BP29" s="151"/>
      <c r="BQ29" s="151"/>
      <c r="BR29" s="151"/>
      <c r="BS29" s="151"/>
      <c r="BT29" s="151"/>
      <c r="BU29" s="151"/>
      <c r="BV29" s="151"/>
      <c r="BW29" s="151"/>
      <c r="BX29" s="151"/>
      <c r="BY29" s="151"/>
      <c r="BZ29" s="151"/>
      <c r="CA29" s="151"/>
      <c r="CB29" s="151"/>
      <c r="CC29" s="151"/>
      <c r="CD29" s="151"/>
      <c r="CE29" s="151"/>
      <c r="CF29" s="151"/>
      <c r="CG29" s="151"/>
      <c r="CH29" s="151"/>
      <c r="CI29" s="151"/>
      <c r="CJ29" s="151"/>
      <c r="CK29" s="151"/>
      <c r="CL29" s="151"/>
      <c r="CM29" s="151"/>
      <c r="CN29" s="151"/>
      <c r="CO29" s="151"/>
      <c r="CP29" s="151"/>
      <c r="CQ29" s="151"/>
      <c r="CR29" s="151"/>
      <c r="CS29" s="151"/>
      <c r="CT29" s="151"/>
      <c r="CU29" s="151"/>
      <c r="CV29" s="151"/>
      <c r="CW29" s="151"/>
      <c r="CX29" s="151"/>
      <c r="CY29" s="151"/>
      <c r="CZ29" s="151"/>
      <c r="DA29" s="151"/>
      <c r="DB29" s="152"/>
    </row>
    <row r="30" customFormat="false" ht="12.8" hidden="false" customHeight="false" outlineLevel="0" collapsed="false">
      <c r="A30" s="145" t="n">
        <v>44030</v>
      </c>
      <c r="B30" s="0" t="n">
        <v>1547</v>
      </c>
      <c r="C30" s="0" t="n">
        <v>1547</v>
      </c>
      <c r="D30" s="0" t="n">
        <v>1547</v>
      </c>
      <c r="E30" s="0" t="n">
        <v>1547</v>
      </c>
      <c r="F30" s="0" t="n">
        <v>1547</v>
      </c>
      <c r="G30" s="0" t="n">
        <v>1547</v>
      </c>
      <c r="H30" s="230" t="n">
        <v>1547</v>
      </c>
      <c r="I30" s="230" t="n">
        <v>1547</v>
      </c>
      <c r="J30" s="231" t="n">
        <v>1547</v>
      </c>
      <c r="K30" s="231" t="n">
        <v>1547</v>
      </c>
      <c r="L30" s="231" t="n">
        <v>1547</v>
      </c>
      <c r="M30" s="231" t="n">
        <v>1547</v>
      </c>
      <c r="N30" s="231" t="n">
        <v>1547</v>
      </c>
      <c r="O30" s="231" t="n">
        <v>1547</v>
      </c>
      <c r="P30" s="112" t="n">
        <v>1547</v>
      </c>
      <c r="Q30" s="112" t="n">
        <v>1547</v>
      </c>
      <c r="R30" s="112" t="n">
        <v>1547</v>
      </c>
      <c r="S30" s="112" t="n">
        <v>1547</v>
      </c>
      <c r="T30" s="112" t="n">
        <v>1547</v>
      </c>
      <c r="U30" s="112" t="n">
        <v>1547</v>
      </c>
      <c r="V30" s="112" t="n">
        <v>1547</v>
      </c>
      <c r="W30" s="112" t="n">
        <v>1547</v>
      </c>
      <c r="X30" s="112" t="n">
        <v>1547</v>
      </c>
      <c r="Y30" s="112" t="n">
        <v>1547</v>
      </c>
      <c r="Z30" s="151"/>
      <c r="AA30" s="151"/>
      <c r="AB30" s="151"/>
      <c r="AC30" s="151"/>
      <c r="AD30" s="151"/>
      <c r="AE30" s="151"/>
      <c r="AF30" s="151"/>
      <c r="AG30" s="151"/>
      <c r="AH30" s="151"/>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c r="BI30" s="151"/>
      <c r="BJ30" s="151"/>
      <c r="BK30" s="151"/>
      <c r="BL30" s="151"/>
      <c r="BM30" s="151"/>
      <c r="BN30" s="151"/>
      <c r="BO30" s="151"/>
      <c r="BP30" s="151"/>
      <c r="BQ30" s="151"/>
      <c r="BR30" s="151"/>
      <c r="BS30" s="151"/>
      <c r="BT30" s="151"/>
      <c r="BU30" s="151"/>
      <c r="BV30" s="151"/>
      <c r="BW30" s="151"/>
      <c r="BX30" s="151"/>
      <c r="BY30" s="151"/>
      <c r="BZ30" s="151"/>
      <c r="CA30" s="151"/>
      <c r="CB30" s="151"/>
      <c r="CC30" s="151"/>
      <c r="CD30" s="151"/>
      <c r="CE30" s="151"/>
      <c r="CF30" s="151"/>
      <c r="CG30" s="151"/>
      <c r="CH30" s="151"/>
      <c r="CI30" s="151"/>
      <c r="CJ30" s="151"/>
      <c r="CK30" s="151"/>
      <c r="CL30" s="151"/>
      <c r="CM30" s="151"/>
      <c r="CN30" s="151"/>
      <c r="CO30" s="151"/>
      <c r="CP30" s="151"/>
      <c r="CQ30" s="151"/>
      <c r="CR30" s="151"/>
      <c r="CS30" s="151"/>
      <c r="CT30" s="151"/>
      <c r="CU30" s="151"/>
      <c r="CV30" s="151"/>
      <c r="CW30" s="151"/>
      <c r="CX30" s="151"/>
      <c r="CY30" s="151"/>
      <c r="CZ30" s="151"/>
      <c r="DA30" s="151"/>
      <c r="DB30" s="152"/>
    </row>
    <row r="31" customFormat="false" ht="12.8" hidden="false" customHeight="false" outlineLevel="0" collapsed="false">
      <c r="A31" s="145" t="n">
        <v>44029</v>
      </c>
      <c r="B31" s="0" t="n">
        <v>1547</v>
      </c>
      <c r="C31" s="0" t="n">
        <v>1547</v>
      </c>
      <c r="D31" s="0" t="n">
        <v>1547</v>
      </c>
      <c r="E31" s="0" t="n">
        <v>1547</v>
      </c>
      <c r="F31" s="0" t="n">
        <v>1547</v>
      </c>
      <c r="G31" s="0" t="n">
        <v>1547</v>
      </c>
      <c r="H31" s="230" t="n">
        <v>1547</v>
      </c>
      <c r="I31" s="230" t="n">
        <v>1547</v>
      </c>
      <c r="J31" s="231" t="n">
        <v>1547</v>
      </c>
      <c r="K31" s="231" t="n">
        <v>1547</v>
      </c>
      <c r="L31" s="231" t="n">
        <v>1547</v>
      </c>
      <c r="M31" s="231" t="n">
        <v>1547</v>
      </c>
      <c r="N31" s="231" t="n">
        <v>1547</v>
      </c>
      <c r="O31" s="231" t="n">
        <v>1547</v>
      </c>
      <c r="P31" s="112" t="n">
        <v>1547</v>
      </c>
      <c r="Q31" s="112" t="n">
        <v>1547</v>
      </c>
      <c r="R31" s="112" t="n">
        <v>1547</v>
      </c>
      <c r="S31" s="112" t="n">
        <v>1547</v>
      </c>
      <c r="T31" s="112" t="n">
        <v>1547</v>
      </c>
      <c r="U31" s="112" t="n">
        <v>1547</v>
      </c>
      <c r="V31" s="112" t="n">
        <v>1547</v>
      </c>
      <c r="W31" s="112" t="n">
        <v>1547</v>
      </c>
      <c r="X31" s="112" t="n">
        <v>1547</v>
      </c>
      <c r="Y31" s="112" t="n">
        <v>1547</v>
      </c>
      <c r="Z31" s="112" t="n">
        <v>1546</v>
      </c>
      <c r="AA31" s="151"/>
      <c r="AB31" s="151"/>
      <c r="AC31" s="151"/>
      <c r="AD31" s="151"/>
      <c r="AE31" s="151"/>
      <c r="AF31" s="151"/>
      <c r="AG31" s="151"/>
      <c r="AH31" s="151"/>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c r="BI31" s="151"/>
      <c r="BJ31" s="151"/>
      <c r="BK31" s="151"/>
      <c r="BL31" s="151"/>
      <c r="BM31" s="151"/>
      <c r="BN31" s="151"/>
      <c r="BO31" s="151"/>
      <c r="BP31" s="151"/>
      <c r="BQ31" s="151"/>
      <c r="BR31" s="151"/>
      <c r="BS31" s="151"/>
      <c r="BT31" s="151"/>
      <c r="BU31" s="151"/>
      <c r="BV31" s="151"/>
      <c r="BW31" s="151"/>
      <c r="BX31" s="151"/>
      <c r="BY31" s="151"/>
      <c r="BZ31" s="151"/>
      <c r="CA31" s="151"/>
      <c r="CB31" s="151"/>
      <c r="CC31" s="151"/>
      <c r="CD31" s="151"/>
      <c r="CE31" s="151"/>
      <c r="CF31" s="151"/>
      <c r="CG31" s="151"/>
      <c r="CH31" s="151"/>
      <c r="CI31" s="151"/>
      <c r="CJ31" s="151"/>
      <c r="CK31" s="151"/>
      <c r="CL31" s="151"/>
      <c r="CM31" s="151"/>
      <c r="CN31" s="151"/>
      <c r="CO31" s="151"/>
      <c r="CP31" s="151"/>
      <c r="CQ31" s="151"/>
      <c r="CR31" s="151"/>
      <c r="CS31" s="151"/>
      <c r="CT31" s="151"/>
      <c r="CU31" s="151"/>
      <c r="CV31" s="151"/>
      <c r="CW31" s="151"/>
      <c r="CX31" s="151"/>
      <c r="CY31" s="151"/>
      <c r="CZ31" s="151"/>
      <c r="DA31" s="151"/>
      <c r="DB31" s="152"/>
    </row>
    <row r="32" customFormat="false" ht="12.8" hidden="false" customHeight="false" outlineLevel="0" collapsed="false">
      <c r="A32" s="145" t="n">
        <v>44028</v>
      </c>
      <c r="B32" s="0" t="n">
        <v>1547</v>
      </c>
      <c r="C32" s="0" t="n">
        <v>1547</v>
      </c>
      <c r="D32" s="0" t="n">
        <v>1547</v>
      </c>
      <c r="E32" s="0" t="n">
        <v>1547</v>
      </c>
      <c r="F32" s="0" t="n">
        <v>1547</v>
      </c>
      <c r="G32" s="0" t="n">
        <v>1547</v>
      </c>
      <c r="H32" s="230" t="n">
        <v>1547</v>
      </c>
      <c r="I32" s="230" t="n">
        <v>1547</v>
      </c>
      <c r="J32" s="231" t="n">
        <v>1547</v>
      </c>
      <c r="K32" s="231" t="n">
        <v>1547</v>
      </c>
      <c r="L32" s="231" t="n">
        <v>1547</v>
      </c>
      <c r="M32" s="231" t="n">
        <v>1547</v>
      </c>
      <c r="N32" s="231" t="n">
        <v>1547</v>
      </c>
      <c r="O32" s="231" t="n">
        <v>1547</v>
      </c>
      <c r="P32" s="112" t="n">
        <v>1547</v>
      </c>
      <c r="Q32" s="112" t="n">
        <v>1547</v>
      </c>
      <c r="R32" s="112" t="n">
        <v>1547</v>
      </c>
      <c r="S32" s="112" t="n">
        <v>1547</v>
      </c>
      <c r="T32" s="112" t="n">
        <v>1547</v>
      </c>
      <c r="U32" s="112" t="n">
        <v>1547</v>
      </c>
      <c r="V32" s="112" t="n">
        <v>1547</v>
      </c>
      <c r="W32" s="112" t="n">
        <v>1547</v>
      </c>
      <c r="X32" s="112" t="n">
        <v>1547</v>
      </c>
      <c r="Y32" s="112" t="n">
        <v>1547</v>
      </c>
      <c r="Z32" s="112" t="n">
        <v>1546</v>
      </c>
      <c r="AA32" s="112" t="n">
        <v>1546</v>
      </c>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c r="BI32" s="151"/>
      <c r="BJ32" s="151"/>
      <c r="BK32" s="151"/>
      <c r="BL32" s="151"/>
      <c r="BM32" s="151"/>
      <c r="BN32" s="151"/>
      <c r="BO32" s="151"/>
      <c r="BP32" s="151"/>
      <c r="BQ32" s="151"/>
      <c r="BR32" s="151"/>
      <c r="BS32" s="151"/>
      <c r="BT32" s="151"/>
      <c r="BU32" s="151"/>
      <c r="BV32" s="151"/>
      <c r="BW32" s="151"/>
      <c r="BX32" s="151"/>
      <c r="BY32" s="151"/>
      <c r="BZ32" s="151"/>
      <c r="CA32" s="151"/>
      <c r="CB32" s="151"/>
      <c r="CC32" s="151"/>
      <c r="CD32" s="151"/>
      <c r="CE32" s="151"/>
      <c r="CF32" s="151"/>
      <c r="CG32" s="151"/>
      <c r="CH32" s="151"/>
      <c r="CI32" s="151"/>
      <c r="CJ32" s="151"/>
      <c r="CK32" s="151"/>
      <c r="CL32" s="151"/>
      <c r="CM32" s="151"/>
      <c r="CN32" s="151"/>
      <c r="CO32" s="151"/>
      <c r="CP32" s="151"/>
      <c r="CQ32" s="151"/>
      <c r="CR32" s="151"/>
      <c r="CS32" s="151"/>
      <c r="CT32" s="151"/>
      <c r="CU32" s="151"/>
      <c r="CV32" s="151"/>
      <c r="CW32" s="151"/>
      <c r="CX32" s="151"/>
      <c r="CY32" s="151"/>
      <c r="CZ32" s="151"/>
      <c r="DA32" s="151"/>
      <c r="DB32" s="152"/>
    </row>
    <row r="33" customFormat="false" ht="12.8" hidden="false" customHeight="false" outlineLevel="0" collapsed="false">
      <c r="A33" s="145" t="n">
        <v>44027</v>
      </c>
      <c r="B33" s="0" t="n">
        <v>1546</v>
      </c>
      <c r="C33" s="0" t="n">
        <v>1546</v>
      </c>
      <c r="D33" s="0" t="n">
        <v>1546</v>
      </c>
      <c r="E33" s="0" t="n">
        <v>1546</v>
      </c>
      <c r="F33" s="0" t="n">
        <v>1546</v>
      </c>
      <c r="G33" s="0" t="n">
        <v>1546</v>
      </c>
      <c r="H33" s="230" t="n">
        <v>1546</v>
      </c>
      <c r="I33" s="230" t="n">
        <v>1546</v>
      </c>
      <c r="J33" s="231" t="n">
        <v>1546</v>
      </c>
      <c r="K33" s="231" t="n">
        <v>1546</v>
      </c>
      <c r="L33" s="231" t="n">
        <v>1546</v>
      </c>
      <c r="M33" s="231" t="n">
        <v>1546</v>
      </c>
      <c r="N33" s="231" t="n">
        <v>1546</v>
      </c>
      <c r="O33" s="231" t="n">
        <v>1546</v>
      </c>
      <c r="P33" s="112" t="n">
        <v>1546</v>
      </c>
      <c r="Q33" s="112" t="n">
        <v>1546</v>
      </c>
      <c r="R33" s="112" t="n">
        <v>1546</v>
      </c>
      <c r="S33" s="112" t="n">
        <v>1546</v>
      </c>
      <c r="T33" s="112" t="n">
        <v>1546</v>
      </c>
      <c r="U33" s="112" t="n">
        <v>1546</v>
      </c>
      <c r="V33" s="112" t="n">
        <v>1546</v>
      </c>
      <c r="W33" s="112" t="n">
        <v>1546</v>
      </c>
      <c r="X33" s="112" t="n">
        <v>1546</v>
      </c>
      <c r="Y33" s="112" t="n">
        <v>1546</v>
      </c>
      <c r="Z33" s="112" t="n">
        <v>1545</v>
      </c>
      <c r="AA33" s="112" t="n">
        <v>1545</v>
      </c>
      <c r="AB33" s="112" t="n">
        <v>1545</v>
      </c>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c r="BI33" s="151"/>
      <c r="BJ33" s="151"/>
      <c r="BK33" s="151"/>
      <c r="BL33" s="151"/>
      <c r="BM33" s="151"/>
      <c r="BN33" s="151"/>
      <c r="BO33" s="151"/>
      <c r="BP33" s="151"/>
      <c r="BQ33" s="151"/>
      <c r="BR33" s="151"/>
      <c r="BS33" s="151"/>
      <c r="BT33" s="151"/>
      <c r="BU33" s="151"/>
      <c r="BV33" s="151"/>
      <c r="BW33" s="151"/>
      <c r="BX33" s="151"/>
      <c r="BY33" s="151"/>
      <c r="BZ33" s="151"/>
      <c r="CA33" s="151"/>
      <c r="CB33" s="151"/>
      <c r="CC33" s="151"/>
      <c r="CD33" s="151"/>
      <c r="CE33" s="151"/>
      <c r="CF33" s="151"/>
      <c r="CG33" s="151"/>
      <c r="CH33" s="151"/>
      <c r="CI33" s="151"/>
      <c r="CJ33" s="151"/>
      <c r="CK33" s="151"/>
      <c r="CL33" s="151"/>
      <c r="CM33" s="151"/>
      <c r="CN33" s="151"/>
      <c r="CO33" s="151"/>
      <c r="CP33" s="151"/>
      <c r="CQ33" s="151"/>
      <c r="CR33" s="151"/>
      <c r="CS33" s="151"/>
      <c r="CT33" s="151"/>
      <c r="CU33" s="151"/>
      <c r="CV33" s="151"/>
      <c r="CW33" s="151"/>
      <c r="CX33" s="151"/>
      <c r="CY33" s="151"/>
      <c r="CZ33" s="151"/>
      <c r="DA33" s="151"/>
      <c r="DB33" s="152"/>
    </row>
    <row r="34" customFormat="false" ht="12.8" hidden="false" customHeight="false" outlineLevel="0" collapsed="false">
      <c r="A34" s="145" t="n">
        <v>44026</v>
      </c>
      <c r="B34" s="0" t="n">
        <v>1546</v>
      </c>
      <c r="C34" s="0" t="n">
        <v>1546</v>
      </c>
      <c r="D34" s="0" t="n">
        <v>1546</v>
      </c>
      <c r="E34" s="0" t="n">
        <v>1546</v>
      </c>
      <c r="F34" s="0" t="n">
        <v>1546</v>
      </c>
      <c r="G34" s="0" t="n">
        <v>1546</v>
      </c>
      <c r="H34" s="230" t="n">
        <v>1546</v>
      </c>
      <c r="I34" s="230" t="n">
        <v>1546</v>
      </c>
      <c r="J34" s="231" t="n">
        <v>1546</v>
      </c>
      <c r="K34" s="231" t="n">
        <v>1546</v>
      </c>
      <c r="L34" s="231" t="n">
        <v>1546</v>
      </c>
      <c r="M34" s="231" t="n">
        <v>1546</v>
      </c>
      <c r="N34" s="231" t="n">
        <v>1546</v>
      </c>
      <c r="O34" s="231" t="n">
        <v>1546</v>
      </c>
      <c r="P34" s="112" t="n">
        <v>1546</v>
      </c>
      <c r="Q34" s="112" t="n">
        <v>1546</v>
      </c>
      <c r="R34" s="112" t="n">
        <v>1546</v>
      </c>
      <c r="S34" s="112" t="n">
        <v>1546</v>
      </c>
      <c r="T34" s="112" t="n">
        <v>1546</v>
      </c>
      <c r="U34" s="112" t="n">
        <v>1546</v>
      </c>
      <c r="V34" s="112" t="n">
        <v>1546</v>
      </c>
      <c r="W34" s="112" t="n">
        <v>1546</v>
      </c>
      <c r="X34" s="112" t="n">
        <v>1546</v>
      </c>
      <c r="Y34" s="112" t="n">
        <v>1546</v>
      </c>
      <c r="Z34" s="112" t="n">
        <v>1545</v>
      </c>
      <c r="AA34" s="112" t="n">
        <v>1545</v>
      </c>
      <c r="AB34" s="112" t="n">
        <v>1545</v>
      </c>
      <c r="AC34" s="112" t="n">
        <v>1545</v>
      </c>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c r="BI34" s="151"/>
      <c r="BJ34" s="151"/>
      <c r="BK34" s="151"/>
      <c r="BL34" s="151"/>
      <c r="BM34" s="151"/>
      <c r="BN34" s="151"/>
      <c r="BO34" s="151"/>
      <c r="BP34" s="151"/>
      <c r="BQ34" s="151"/>
      <c r="BR34" s="151"/>
      <c r="BS34" s="151"/>
      <c r="BT34" s="151"/>
      <c r="BU34" s="151"/>
      <c r="BV34" s="151"/>
      <c r="BW34" s="151"/>
      <c r="BX34" s="151"/>
      <c r="BY34" s="151"/>
      <c r="BZ34" s="151"/>
      <c r="CA34" s="151"/>
      <c r="CB34" s="151"/>
      <c r="CC34" s="151"/>
      <c r="CD34" s="151"/>
      <c r="CE34" s="151"/>
      <c r="CF34" s="151"/>
      <c r="CG34" s="151"/>
      <c r="CH34" s="151"/>
      <c r="CI34" s="151"/>
      <c r="CJ34" s="151"/>
      <c r="CK34" s="151"/>
      <c r="CL34" s="151"/>
      <c r="CM34" s="151"/>
      <c r="CN34" s="151"/>
      <c r="CO34" s="151"/>
      <c r="CP34" s="151"/>
      <c r="CQ34" s="151"/>
      <c r="CR34" s="151"/>
      <c r="CS34" s="151"/>
      <c r="CT34" s="151"/>
      <c r="CU34" s="151"/>
      <c r="CV34" s="151"/>
      <c r="CW34" s="151"/>
      <c r="CX34" s="151"/>
      <c r="CY34" s="151"/>
      <c r="CZ34" s="151"/>
      <c r="DA34" s="151"/>
      <c r="DB34" s="152"/>
    </row>
    <row r="35" customFormat="false" ht="12.8" hidden="false" customHeight="false" outlineLevel="0" collapsed="false">
      <c r="A35" s="145" t="n">
        <v>44025</v>
      </c>
      <c r="B35" s="0" t="n">
        <v>1545</v>
      </c>
      <c r="C35" s="0" t="n">
        <v>1545</v>
      </c>
      <c r="D35" s="0" t="n">
        <v>1545</v>
      </c>
      <c r="E35" s="0" t="n">
        <v>1545</v>
      </c>
      <c r="F35" s="0" t="n">
        <v>1545</v>
      </c>
      <c r="G35" s="0" t="n">
        <v>1545</v>
      </c>
      <c r="H35" s="230" t="n">
        <v>1545</v>
      </c>
      <c r="I35" s="230" t="n">
        <v>1545</v>
      </c>
      <c r="J35" s="231" t="n">
        <v>1545</v>
      </c>
      <c r="K35" s="231" t="n">
        <v>1545</v>
      </c>
      <c r="L35" s="231" t="n">
        <v>1545</v>
      </c>
      <c r="M35" s="231" t="n">
        <v>1545</v>
      </c>
      <c r="N35" s="231" t="n">
        <v>1545</v>
      </c>
      <c r="O35" s="231" t="n">
        <v>1545</v>
      </c>
      <c r="P35" s="112" t="n">
        <v>1545</v>
      </c>
      <c r="Q35" s="112" t="n">
        <v>1545</v>
      </c>
      <c r="R35" s="112" t="n">
        <v>1545</v>
      </c>
      <c r="S35" s="112" t="n">
        <v>1545</v>
      </c>
      <c r="T35" s="112" t="n">
        <v>1545</v>
      </c>
      <c r="U35" s="112" t="n">
        <v>1545</v>
      </c>
      <c r="V35" s="112" t="n">
        <v>1545</v>
      </c>
      <c r="W35" s="112" t="n">
        <v>1545</v>
      </c>
      <c r="X35" s="112" t="n">
        <v>1545</v>
      </c>
      <c r="Y35" s="112" t="n">
        <v>1545</v>
      </c>
      <c r="Z35" s="112" t="n">
        <v>1545</v>
      </c>
      <c r="AA35" s="112" t="n">
        <v>1545</v>
      </c>
      <c r="AB35" s="112" t="n">
        <v>1545</v>
      </c>
      <c r="AC35" s="112" t="n">
        <v>1545</v>
      </c>
      <c r="AD35" s="112" t="n">
        <v>1543</v>
      </c>
      <c r="AE35" s="151"/>
      <c r="AF35" s="151"/>
      <c r="AG35" s="151"/>
      <c r="AH35" s="151"/>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c r="BI35" s="151"/>
      <c r="BJ35" s="151"/>
      <c r="BK35" s="151"/>
      <c r="BL35" s="151"/>
      <c r="BM35" s="151"/>
      <c r="BN35" s="151"/>
      <c r="BO35" s="151"/>
      <c r="BP35" s="151"/>
      <c r="BQ35" s="151"/>
      <c r="BR35" s="151"/>
      <c r="BS35" s="151"/>
      <c r="BT35" s="151"/>
      <c r="BU35" s="151"/>
      <c r="BV35" s="151"/>
      <c r="BW35" s="151"/>
      <c r="BX35" s="151"/>
      <c r="BY35" s="151"/>
      <c r="BZ35" s="151"/>
      <c r="CA35" s="151"/>
      <c r="CB35" s="151"/>
      <c r="CC35" s="151"/>
      <c r="CD35" s="151"/>
      <c r="CE35" s="151"/>
      <c r="CF35" s="151"/>
      <c r="CG35" s="151"/>
      <c r="CH35" s="151"/>
      <c r="CI35" s="151"/>
      <c r="CJ35" s="151"/>
      <c r="CK35" s="151"/>
      <c r="CL35" s="151"/>
      <c r="CM35" s="151"/>
      <c r="CN35" s="151"/>
      <c r="CO35" s="151"/>
      <c r="CP35" s="151"/>
      <c r="CQ35" s="151"/>
      <c r="CR35" s="151"/>
      <c r="CS35" s="151"/>
      <c r="CT35" s="151"/>
      <c r="CU35" s="151"/>
      <c r="CV35" s="151"/>
      <c r="CW35" s="151"/>
      <c r="CX35" s="151"/>
      <c r="CY35" s="151"/>
      <c r="CZ35" s="151"/>
      <c r="DA35" s="151"/>
      <c r="DB35" s="152"/>
    </row>
    <row r="36" customFormat="false" ht="12.8" hidden="false" customHeight="false" outlineLevel="0" collapsed="false">
      <c r="A36" s="145" t="n">
        <v>44024</v>
      </c>
      <c r="B36" s="0" t="n">
        <v>1543</v>
      </c>
      <c r="C36" s="0" t="n">
        <v>1543</v>
      </c>
      <c r="D36" s="0" t="n">
        <v>1543</v>
      </c>
      <c r="E36" s="0" t="n">
        <v>1543</v>
      </c>
      <c r="F36" s="0" t="n">
        <v>1543</v>
      </c>
      <c r="G36" s="0" t="n">
        <v>1543</v>
      </c>
      <c r="H36" s="230" t="n">
        <v>1543</v>
      </c>
      <c r="I36" s="230" t="n">
        <v>1543</v>
      </c>
      <c r="J36" s="231" t="n">
        <v>1543</v>
      </c>
      <c r="K36" s="231" t="n">
        <v>1543</v>
      </c>
      <c r="L36" s="231" t="n">
        <v>1543</v>
      </c>
      <c r="M36" s="231" t="n">
        <v>1543</v>
      </c>
      <c r="N36" s="231" t="n">
        <v>1543</v>
      </c>
      <c r="O36" s="231" t="n">
        <v>1543</v>
      </c>
      <c r="P36" s="112" t="n">
        <v>1543</v>
      </c>
      <c r="Q36" s="112" t="n">
        <v>1543</v>
      </c>
      <c r="R36" s="112" t="n">
        <v>1543</v>
      </c>
      <c r="S36" s="112" t="n">
        <v>1543</v>
      </c>
      <c r="T36" s="112" t="n">
        <v>1543</v>
      </c>
      <c r="U36" s="112" t="n">
        <v>1543</v>
      </c>
      <c r="V36" s="112" t="n">
        <v>1543</v>
      </c>
      <c r="W36" s="112" t="n">
        <v>1543</v>
      </c>
      <c r="X36" s="112" t="n">
        <v>1543</v>
      </c>
      <c r="Y36" s="112" t="n">
        <v>1543</v>
      </c>
      <c r="Z36" s="112" t="n">
        <v>1543</v>
      </c>
      <c r="AA36" s="112" t="n">
        <v>1543</v>
      </c>
      <c r="AB36" s="112" t="n">
        <v>1543</v>
      </c>
      <c r="AC36" s="112" t="n">
        <v>1543</v>
      </c>
      <c r="AD36" s="112" t="n">
        <v>1541</v>
      </c>
      <c r="AE36" s="112" t="n">
        <v>1541</v>
      </c>
      <c r="AF36" s="151"/>
      <c r="AG36" s="151"/>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c r="BI36" s="151"/>
      <c r="BJ36" s="151"/>
      <c r="BK36" s="151"/>
      <c r="BL36" s="151"/>
      <c r="BM36" s="151"/>
      <c r="BN36" s="151"/>
      <c r="BO36" s="151"/>
      <c r="BP36" s="151"/>
      <c r="BQ36" s="151"/>
      <c r="BR36" s="151"/>
      <c r="BS36" s="151"/>
      <c r="BT36" s="151"/>
      <c r="BU36" s="151"/>
      <c r="BV36" s="151"/>
      <c r="BW36" s="151"/>
      <c r="BX36" s="151"/>
      <c r="BY36" s="151"/>
      <c r="BZ36" s="151"/>
      <c r="CA36" s="151"/>
      <c r="CB36" s="151"/>
      <c r="CC36" s="151"/>
      <c r="CD36" s="151"/>
      <c r="CE36" s="151"/>
      <c r="CF36" s="151"/>
      <c r="CG36" s="151"/>
      <c r="CH36" s="151"/>
      <c r="CI36" s="151"/>
      <c r="CJ36" s="151"/>
      <c r="CK36" s="151"/>
      <c r="CL36" s="151"/>
      <c r="CM36" s="151"/>
      <c r="CN36" s="151"/>
      <c r="CO36" s="151"/>
      <c r="CP36" s="151"/>
      <c r="CQ36" s="151"/>
      <c r="CR36" s="151"/>
      <c r="CS36" s="151"/>
      <c r="CT36" s="151"/>
      <c r="CU36" s="151"/>
      <c r="CV36" s="151"/>
      <c r="CW36" s="151"/>
      <c r="CX36" s="151"/>
      <c r="CY36" s="151"/>
      <c r="CZ36" s="151"/>
      <c r="DA36" s="151"/>
      <c r="DB36" s="152"/>
    </row>
    <row r="37" customFormat="false" ht="12.8" hidden="false" customHeight="false" outlineLevel="0" collapsed="false">
      <c r="A37" s="145" t="n">
        <v>44023</v>
      </c>
      <c r="B37" s="0" t="n">
        <v>1543</v>
      </c>
      <c r="C37" s="0" t="n">
        <v>1543</v>
      </c>
      <c r="D37" s="0" t="n">
        <v>1543</v>
      </c>
      <c r="E37" s="0" t="n">
        <v>1543</v>
      </c>
      <c r="F37" s="0" t="n">
        <v>1543</v>
      </c>
      <c r="G37" s="0" t="n">
        <v>1543</v>
      </c>
      <c r="H37" s="230" t="n">
        <v>1543</v>
      </c>
      <c r="I37" s="230" t="n">
        <v>1543</v>
      </c>
      <c r="J37" s="231" t="n">
        <v>1543</v>
      </c>
      <c r="K37" s="231" t="n">
        <v>1543</v>
      </c>
      <c r="L37" s="231" t="n">
        <v>1543</v>
      </c>
      <c r="M37" s="231" t="n">
        <v>1543</v>
      </c>
      <c r="N37" s="231" t="n">
        <v>1543</v>
      </c>
      <c r="O37" s="231" t="n">
        <v>1543</v>
      </c>
      <c r="P37" s="112" t="n">
        <v>1543</v>
      </c>
      <c r="Q37" s="112" t="n">
        <v>1543</v>
      </c>
      <c r="R37" s="112" t="n">
        <v>1543</v>
      </c>
      <c r="S37" s="112" t="n">
        <v>1543</v>
      </c>
      <c r="T37" s="112" t="n">
        <v>1543</v>
      </c>
      <c r="U37" s="112" t="n">
        <v>1543</v>
      </c>
      <c r="V37" s="112" t="n">
        <v>1543</v>
      </c>
      <c r="W37" s="112" t="n">
        <v>1543</v>
      </c>
      <c r="X37" s="112" t="n">
        <v>1543</v>
      </c>
      <c r="Y37" s="112" t="n">
        <v>1543</v>
      </c>
      <c r="Z37" s="112" t="n">
        <v>1543</v>
      </c>
      <c r="AA37" s="112" t="n">
        <v>1543</v>
      </c>
      <c r="AB37" s="112" t="n">
        <v>1543</v>
      </c>
      <c r="AC37" s="112" t="n">
        <v>1543</v>
      </c>
      <c r="AD37" s="112" t="n">
        <v>1541</v>
      </c>
      <c r="AE37" s="112" t="n">
        <v>1541</v>
      </c>
      <c r="AF37" s="112" t="n">
        <v>1541</v>
      </c>
      <c r="AG37" s="151"/>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c r="BI37" s="151"/>
      <c r="BJ37" s="151"/>
      <c r="BK37" s="151"/>
      <c r="BL37" s="151"/>
      <c r="BM37" s="151"/>
      <c r="BN37" s="151"/>
      <c r="BO37" s="151"/>
      <c r="BP37" s="151"/>
      <c r="BQ37" s="151"/>
      <c r="BR37" s="151"/>
      <c r="BS37" s="151"/>
      <c r="BT37" s="151"/>
      <c r="BU37" s="151"/>
      <c r="BV37" s="151"/>
      <c r="BW37" s="151"/>
      <c r="BX37" s="151"/>
      <c r="BY37" s="151"/>
      <c r="BZ37" s="151"/>
      <c r="CA37" s="151"/>
      <c r="CB37" s="151"/>
      <c r="CC37" s="151"/>
      <c r="CD37" s="151"/>
      <c r="CE37" s="151"/>
      <c r="CF37" s="151"/>
      <c r="CG37" s="151"/>
      <c r="CH37" s="151"/>
      <c r="CI37" s="151"/>
      <c r="CJ37" s="151"/>
      <c r="CK37" s="151"/>
      <c r="CL37" s="151"/>
      <c r="CM37" s="151"/>
      <c r="CN37" s="151"/>
      <c r="CO37" s="151"/>
      <c r="CP37" s="151"/>
      <c r="CQ37" s="151"/>
      <c r="CR37" s="151"/>
      <c r="CS37" s="151"/>
      <c r="CT37" s="151"/>
      <c r="CU37" s="151"/>
      <c r="CV37" s="151"/>
      <c r="CW37" s="151"/>
      <c r="CX37" s="151"/>
      <c r="CY37" s="151"/>
      <c r="CZ37" s="151"/>
      <c r="DA37" s="151"/>
      <c r="DB37" s="152"/>
    </row>
    <row r="38" customFormat="false" ht="12.8" hidden="false" customHeight="false" outlineLevel="0" collapsed="false">
      <c r="A38" s="145" t="n">
        <v>44022</v>
      </c>
      <c r="B38" s="0" t="n">
        <v>1542</v>
      </c>
      <c r="C38" s="0" t="n">
        <v>1542</v>
      </c>
      <c r="D38" s="0" t="n">
        <v>1542</v>
      </c>
      <c r="E38" s="0" t="n">
        <v>1542</v>
      </c>
      <c r="F38" s="0" t="n">
        <v>1542</v>
      </c>
      <c r="G38" s="0" t="n">
        <v>1542</v>
      </c>
      <c r="H38" s="230" t="n">
        <v>1542</v>
      </c>
      <c r="I38" s="230" t="n">
        <v>1542</v>
      </c>
      <c r="J38" s="231" t="n">
        <v>1542</v>
      </c>
      <c r="K38" s="231" t="n">
        <v>1542</v>
      </c>
      <c r="L38" s="231" t="n">
        <v>1542</v>
      </c>
      <c r="M38" s="231" t="n">
        <v>1542</v>
      </c>
      <c r="N38" s="231" t="n">
        <v>1542</v>
      </c>
      <c r="O38" s="231" t="n">
        <v>1542</v>
      </c>
      <c r="P38" s="112" t="n">
        <v>1542</v>
      </c>
      <c r="Q38" s="112" t="n">
        <v>1542</v>
      </c>
      <c r="R38" s="112" t="n">
        <v>1542</v>
      </c>
      <c r="S38" s="112" t="n">
        <v>1542</v>
      </c>
      <c r="T38" s="112" t="n">
        <v>1542</v>
      </c>
      <c r="U38" s="112" t="n">
        <v>1542</v>
      </c>
      <c r="V38" s="112" t="n">
        <v>1542</v>
      </c>
      <c r="W38" s="112" t="n">
        <v>1542</v>
      </c>
      <c r="X38" s="112" t="n">
        <v>1542</v>
      </c>
      <c r="Y38" s="112" t="n">
        <v>1542</v>
      </c>
      <c r="Z38" s="112" t="n">
        <v>1542</v>
      </c>
      <c r="AA38" s="112" t="n">
        <v>1542</v>
      </c>
      <c r="AB38" s="112" t="n">
        <v>1542</v>
      </c>
      <c r="AC38" s="112" t="n">
        <v>1542</v>
      </c>
      <c r="AD38" s="112" t="n">
        <v>1541</v>
      </c>
      <c r="AE38" s="112" t="n">
        <v>1541</v>
      </c>
      <c r="AF38" s="112" t="n">
        <v>1541</v>
      </c>
      <c r="AG38" s="112" t="n">
        <v>1541</v>
      </c>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c r="BI38" s="151"/>
      <c r="BJ38" s="151"/>
      <c r="BK38" s="151"/>
      <c r="BL38" s="151"/>
      <c r="BM38" s="151"/>
      <c r="BN38" s="151"/>
      <c r="BO38" s="151"/>
      <c r="BP38" s="151"/>
      <c r="BQ38" s="151"/>
      <c r="BR38" s="151"/>
      <c r="BS38" s="151"/>
      <c r="BT38" s="151"/>
      <c r="BU38" s="151"/>
      <c r="BV38" s="151"/>
      <c r="BW38" s="151"/>
      <c r="BX38" s="151"/>
      <c r="BY38" s="151"/>
      <c r="BZ38" s="151"/>
      <c r="CA38" s="151"/>
      <c r="CB38" s="151"/>
      <c r="CC38" s="151"/>
      <c r="CD38" s="151"/>
      <c r="CE38" s="151"/>
      <c r="CF38" s="151"/>
      <c r="CG38" s="151"/>
      <c r="CH38" s="151"/>
      <c r="CI38" s="151"/>
      <c r="CJ38" s="151"/>
      <c r="CK38" s="151"/>
      <c r="CL38" s="151"/>
      <c r="CM38" s="151"/>
      <c r="CN38" s="151"/>
      <c r="CO38" s="151"/>
      <c r="CP38" s="151"/>
      <c r="CQ38" s="151"/>
      <c r="CR38" s="151"/>
      <c r="CS38" s="151"/>
      <c r="CT38" s="151"/>
      <c r="CU38" s="151"/>
      <c r="CV38" s="151"/>
      <c r="CW38" s="151"/>
      <c r="CX38" s="151"/>
      <c r="CY38" s="151"/>
      <c r="CZ38" s="151"/>
      <c r="DA38" s="151"/>
      <c r="DB38" s="152"/>
    </row>
    <row r="39" customFormat="false" ht="12.8" hidden="false" customHeight="false" outlineLevel="0" collapsed="false">
      <c r="A39" s="145" t="n">
        <v>44021</v>
      </c>
      <c r="B39" s="0" t="n">
        <v>1542</v>
      </c>
      <c r="C39" s="0" t="n">
        <v>1542</v>
      </c>
      <c r="D39" s="0" t="n">
        <v>1542</v>
      </c>
      <c r="E39" s="0" t="n">
        <v>1542</v>
      </c>
      <c r="F39" s="0" t="n">
        <v>1542</v>
      </c>
      <c r="G39" s="0" t="n">
        <v>1542</v>
      </c>
      <c r="H39" s="230" t="n">
        <v>1542</v>
      </c>
      <c r="I39" s="230" t="n">
        <v>1542</v>
      </c>
      <c r="J39" s="231" t="n">
        <v>1542</v>
      </c>
      <c r="K39" s="231" t="n">
        <v>1542</v>
      </c>
      <c r="L39" s="231" t="n">
        <v>1542</v>
      </c>
      <c r="M39" s="231" t="n">
        <v>1542</v>
      </c>
      <c r="N39" s="231" t="n">
        <v>1542</v>
      </c>
      <c r="O39" s="231" t="n">
        <v>1542</v>
      </c>
      <c r="P39" s="112" t="n">
        <v>1542</v>
      </c>
      <c r="Q39" s="112" t="n">
        <v>1542</v>
      </c>
      <c r="R39" s="112" t="n">
        <v>1542</v>
      </c>
      <c r="S39" s="112" t="n">
        <v>1542</v>
      </c>
      <c r="T39" s="112" t="n">
        <v>1542</v>
      </c>
      <c r="U39" s="112" t="n">
        <v>1542</v>
      </c>
      <c r="V39" s="112" t="n">
        <v>1542</v>
      </c>
      <c r="W39" s="112" t="n">
        <v>1542</v>
      </c>
      <c r="X39" s="112" t="n">
        <v>1542</v>
      </c>
      <c r="Y39" s="112" t="n">
        <v>1542</v>
      </c>
      <c r="Z39" s="112" t="n">
        <v>1542</v>
      </c>
      <c r="AA39" s="112" t="n">
        <v>1542</v>
      </c>
      <c r="AB39" s="112" t="n">
        <v>1542</v>
      </c>
      <c r="AC39" s="112" t="n">
        <v>1542</v>
      </c>
      <c r="AD39" s="112" t="n">
        <v>1541</v>
      </c>
      <c r="AE39" s="112" t="n">
        <v>1541</v>
      </c>
      <c r="AF39" s="112" t="n">
        <v>1541</v>
      </c>
      <c r="AG39" s="112" t="n">
        <v>1541</v>
      </c>
      <c r="AH39" s="112" t="n">
        <v>1540</v>
      </c>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c r="BI39" s="151"/>
      <c r="BJ39" s="151"/>
      <c r="BK39" s="151"/>
      <c r="BL39" s="151"/>
      <c r="BM39" s="151"/>
      <c r="BN39" s="151"/>
      <c r="BO39" s="151"/>
      <c r="BP39" s="151"/>
      <c r="BQ39" s="151"/>
      <c r="BR39" s="151"/>
      <c r="BS39" s="151"/>
      <c r="BT39" s="151"/>
      <c r="BU39" s="151"/>
      <c r="BV39" s="151"/>
      <c r="BW39" s="151"/>
      <c r="BX39" s="151"/>
      <c r="BY39" s="151"/>
      <c r="BZ39" s="151"/>
      <c r="CA39" s="151"/>
      <c r="CB39" s="151"/>
      <c r="CC39" s="151"/>
      <c r="CD39" s="151"/>
      <c r="CE39" s="151"/>
      <c r="CF39" s="151"/>
      <c r="CG39" s="151"/>
      <c r="CH39" s="151"/>
      <c r="CI39" s="151"/>
      <c r="CJ39" s="151"/>
      <c r="CK39" s="151"/>
      <c r="CL39" s="151"/>
      <c r="CM39" s="151"/>
      <c r="CN39" s="151"/>
      <c r="CO39" s="151"/>
      <c r="CP39" s="151"/>
      <c r="CQ39" s="151"/>
      <c r="CR39" s="151"/>
      <c r="CS39" s="151"/>
      <c r="CT39" s="151"/>
      <c r="CU39" s="151"/>
      <c r="CV39" s="151"/>
      <c r="CW39" s="151"/>
      <c r="CX39" s="151"/>
      <c r="CY39" s="151"/>
      <c r="CZ39" s="151"/>
      <c r="DA39" s="151"/>
      <c r="DB39" s="152"/>
    </row>
    <row r="40" customFormat="false" ht="12.8" hidden="false" customHeight="false" outlineLevel="0" collapsed="false">
      <c r="A40" s="145" t="n">
        <v>44020</v>
      </c>
      <c r="B40" s="0" t="n">
        <v>1541</v>
      </c>
      <c r="C40" s="0" t="n">
        <v>1541</v>
      </c>
      <c r="D40" s="0" t="n">
        <v>1541</v>
      </c>
      <c r="E40" s="0" t="n">
        <v>1541</v>
      </c>
      <c r="F40" s="0" t="n">
        <v>1541</v>
      </c>
      <c r="G40" s="0" t="n">
        <v>1541</v>
      </c>
      <c r="H40" s="230" t="n">
        <v>1541</v>
      </c>
      <c r="I40" s="230" t="n">
        <v>1541</v>
      </c>
      <c r="J40" s="231" t="n">
        <v>1541</v>
      </c>
      <c r="K40" s="231" t="n">
        <v>1541</v>
      </c>
      <c r="L40" s="231" t="n">
        <v>1541</v>
      </c>
      <c r="M40" s="231" t="n">
        <v>1541</v>
      </c>
      <c r="N40" s="231" t="n">
        <v>1541</v>
      </c>
      <c r="O40" s="231" t="n">
        <v>1541</v>
      </c>
      <c r="P40" s="112" t="n">
        <v>1541</v>
      </c>
      <c r="Q40" s="112" t="n">
        <v>1541</v>
      </c>
      <c r="R40" s="112" t="n">
        <v>1541</v>
      </c>
      <c r="S40" s="112" t="n">
        <v>1541</v>
      </c>
      <c r="T40" s="112" t="n">
        <v>1541</v>
      </c>
      <c r="U40" s="112" t="n">
        <v>1541</v>
      </c>
      <c r="V40" s="112" t="n">
        <v>1541</v>
      </c>
      <c r="W40" s="112" t="n">
        <v>1541</v>
      </c>
      <c r="X40" s="112" t="n">
        <v>1541</v>
      </c>
      <c r="Y40" s="112" t="n">
        <v>1541</v>
      </c>
      <c r="Z40" s="112" t="n">
        <v>1541</v>
      </c>
      <c r="AA40" s="112" t="n">
        <v>1541</v>
      </c>
      <c r="AB40" s="112" t="n">
        <v>1541</v>
      </c>
      <c r="AC40" s="112" t="n">
        <v>1541</v>
      </c>
      <c r="AD40" s="112" t="n">
        <v>1541</v>
      </c>
      <c r="AE40" s="112" t="n">
        <v>1541</v>
      </c>
      <c r="AF40" s="112" t="n">
        <v>1541</v>
      </c>
      <c r="AG40" s="112" t="n">
        <v>1541</v>
      </c>
      <c r="AH40" s="112" t="n">
        <v>1540</v>
      </c>
      <c r="AI40" s="112" t="n">
        <v>1540</v>
      </c>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c r="BI40" s="151"/>
      <c r="BJ40" s="151"/>
      <c r="BK40" s="151"/>
      <c r="BL40" s="151"/>
      <c r="BM40" s="151"/>
      <c r="BN40" s="151"/>
      <c r="BO40" s="151"/>
      <c r="BP40" s="151"/>
      <c r="BQ40" s="151"/>
      <c r="BR40" s="151"/>
      <c r="BS40" s="151"/>
      <c r="BT40" s="151"/>
      <c r="BU40" s="151"/>
      <c r="BV40" s="151"/>
      <c r="BW40" s="151"/>
      <c r="BX40" s="151"/>
      <c r="BY40" s="151"/>
      <c r="BZ40" s="151"/>
      <c r="CA40" s="151"/>
      <c r="CB40" s="151"/>
      <c r="CC40" s="151"/>
      <c r="CD40" s="151"/>
      <c r="CE40" s="151"/>
      <c r="CF40" s="151"/>
      <c r="CG40" s="151"/>
      <c r="CH40" s="151"/>
      <c r="CI40" s="151"/>
      <c r="CJ40" s="151"/>
      <c r="CK40" s="151"/>
      <c r="CL40" s="151"/>
      <c r="CM40" s="151"/>
      <c r="CN40" s="151"/>
      <c r="CO40" s="151"/>
      <c r="CP40" s="151"/>
      <c r="CQ40" s="151"/>
      <c r="CR40" s="151"/>
      <c r="CS40" s="151"/>
      <c r="CT40" s="151"/>
      <c r="CU40" s="151"/>
      <c r="CV40" s="151"/>
      <c r="CW40" s="151"/>
      <c r="CX40" s="151"/>
      <c r="CY40" s="151"/>
      <c r="CZ40" s="151"/>
      <c r="DA40" s="151"/>
      <c r="DB40" s="152"/>
    </row>
    <row r="41" customFormat="false" ht="12.8" hidden="false" customHeight="false" outlineLevel="0" collapsed="false">
      <c r="A41" s="145" t="n">
        <v>44019</v>
      </c>
      <c r="B41" s="0" t="n">
        <v>1540</v>
      </c>
      <c r="C41" s="0" t="n">
        <v>1540</v>
      </c>
      <c r="D41" s="0" t="n">
        <v>1540</v>
      </c>
      <c r="E41" s="0" t="n">
        <v>1540</v>
      </c>
      <c r="F41" s="0" t="n">
        <v>1540</v>
      </c>
      <c r="G41" s="0" t="n">
        <v>1540</v>
      </c>
      <c r="H41" s="230" t="n">
        <v>1540</v>
      </c>
      <c r="I41" s="230" t="n">
        <v>1540</v>
      </c>
      <c r="J41" s="231" t="n">
        <v>1540</v>
      </c>
      <c r="K41" s="231" t="n">
        <v>1540</v>
      </c>
      <c r="L41" s="231" t="n">
        <v>1540</v>
      </c>
      <c r="M41" s="231" t="n">
        <v>1540</v>
      </c>
      <c r="N41" s="231" t="n">
        <v>1540</v>
      </c>
      <c r="O41" s="231" t="n">
        <v>1540</v>
      </c>
      <c r="P41" s="112" t="n">
        <v>1540</v>
      </c>
      <c r="Q41" s="112" t="n">
        <v>1540</v>
      </c>
      <c r="R41" s="112" t="n">
        <v>1540</v>
      </c>
      <c r="S41" s="112" t="n">
        <v>1540</v>
      </c>
      <c r="T41" s="112" t="n">
        <v>1540</v>
      </c>
      <c r="U41" s="112" t="n">
        <v>1540</v>
      </c>
      <c r="V41" s="112" t="n">
        <v>1540</v>
      </c>
      <c r="W41" s="112" t="n">
        <v>1540</v>
      </c>
      <c r="X41" s="112" t="n">
        <v>1540</v>
      </c>
      <c r="Y41" s="112" t="n">
        <v>1540</v>
      </c>
      <c r="Z41" s="112" t="n">
        <v>1540</v>
      </c>
      <c r="AA41" s="112" t="n">
        <v>1540</v>
      </c>
      <c r="AB41" s="112" t="n">
        <v>1540</v>
      </c>
      <c r="AC41" s="112" t="n">
        <v>1540</v>
      </c>
      <c r="AD41" s="112" t="n">
        <v>1540</v>
      </c>
      <c r="AE41" s="112" t="n">
        <v>1540</v>
      </c>
      <c r="AF41" s="112" t="n">
        <v>1540</v>
      </c>
      <c r="AG41" s="112" t="n">
        <v>1540</v>
      </c>
      <c r="AH41" s="112" t="n">
        <v>1540</v>
      </c>
      <c r="AI41" s="112" t="n">
        <v>1540</v>
      </c>
      <c r="AJ41" s="112" t="n">
        <v>1538</v>
      </c>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c r="BI41" s="151"/>
      <c r="BJ41" s="151"/>
      <c r="BK41" s="151"/>
      <c r="BL41" s="151"/>
      <c r="BM41" s="151"/>
      <c r="BN41" s="151"/>
      <c r="BO41" s="151"/>
      <c r="BP41" s="151"/>
      <c r="BQ41" s="151"/>
      <c r="BR41" s="151"/>
      <c r="BS41" s="151"/>
      <c r="BT41" s="151"/>
      <c r="BU41" s="151"/>
      <c r="BV41" s="151"/>
      <c r="BW41" s="151"/>
      <c r="BX41" s="151"/>
      <c r="BY41" s="151"/>
      <c r="BZ41" s="151"/>
      <c r="CA41" s="151"/>
      <c r="CB41" s="151"/>
      <c r="CC41" s="151"/>
      <c r="CD41" s="151"/>
      <c r="CE41" s="151"/>
      <c r="CF41" s="151"/>
      <c r="CG41" s="151"/>
      <c r="CH41" s="151"/>
      <c r="CI41" s="151"/>
      <c r="CJ41" s="151"/>
      <c r="CK41" s="151"/>
      <c r="CL41" s="151"/>
      <c r="CM41" s="151"/>
      <c r="CN41" s="151"/>
      <c r="CO41" s="151"/>
      <c r="CP41" s="151"/>
      <c r="CQ41" s="151"/>
      <c r="CR41" s="151"/>
      <c r="CS41" s="151"/>
      <c r="CT41" s="151"/>
      <c r="CU41" s="151"/>
      <c r="CV41" s="151"/>
      <c r="CW41" s="151"/>
      <c r="CX41" s="151"/>
      <c r="CY41" s="151"/>
      <c r="CZ41" s="151"/>
      <c r="DA41" s="151"/>
      <c r="DB41" s="152"/>
    </row>
    <row r="42" customFormat="false" ht="12.8" hidden="false" customHeight="false" outlineLevel="0" collapsed="false">
      <c r="A42" s="145" t="n">
        <v>44018</v>
      </c>
      <c r="B42" s="0" t="n">
        <v>1539</v>
      </c>
      <c r="C42" s="0" t="n">
        <v>1539</v>
      </c>
      <c r="D42" s="0" t="n">
        <v>1539</v>
      </c>
      <c r="E42" s="0" t="n">
        <v>1539</v>
      </c>
      <c r="F42" s="0" t="n">
        <v>1539</v>
      </c>
      <c r="G42" s="0" t="n">
        <v>1539</v>
      </c>
      <c r="H42" s="230" t="n">
        <v>1539</v>
      </c>
      <c r="I42" s="230" t="n">
        <v>1539</v>
      </c>
      <c r="J42" s="231" t="n">
        <v>1539</v>
      </c>
      <c r="K42" s="231" t="n">
        <v>1539</v>
      </c>
      <c r="L42" s="231" t="n">
        <v>1539</v>
      </c>
      <c r="M42" s="231" t="n">
        <v>1539</v>
      </c>
      <c r="N42" s="231" t="n">
        <v>1539</v>
      </c>
      <c r="O42" s="231" t="n">
        <v>1539</v>
      </c>
      <c r="P42" s="112" t="n">
        <v>1539</v>
      </c>
      <c r="Q42" s="112" t="n">
        <v>1539</v>
      </c>
      <c r="R42" s="112" t="n">
        <v>1539</v>
      </c>
      <c r="S42" s="112" t="n">
        <v>1539</v>
      </c>
      <c r="T42" s="112" t="n">
        <v>1539</v>
      </c>
      <c r="U42" s="112" t="n">
        <v>1539</v>
      </c>
      <c r="V42" s="112" t="n">
        <v>1539</v>
      </c>
      <c r="W42" s="112" t="n">
        <v>1539</v>
      </c>
      <c r="X42" s="112" t="n">
        <v>1539</v>
      </c>
      <c r="Y42" s="112" t="n">
        <v>1539</v>
      </c>
      <c r="Z42" s="112" t="n">
        <v>1539</v>
      </c>
      <c r="AA42" s="112" t="n">
        <v>1539</v>
      </c>
      <c r="AB42" s="112" t="n">
        <v>1539</v>
      </c>
      <c r="AC42" s="112" t="n">
        <v>1539</v>
      </c>
      <c r="AD42" s="112" t="n">
        <v>1539</v>
      </c>
      <c r="AE42" s="112" t="n">
        <v>1539</v>
      </c>
      <c r="AF42" s="112" t="n">
        <v>1539</v>
      </c>
      <c r="AG42" s="112" t="n">
        <v>1539</v>
      </c>
      <c r="AH42" s="112" t="n">
        <v>1539</v>
      </c>
      <c r="AI42" s="112" t="n">
        <v>1539</v>
      </c>
      <c r="AJ42" s="112" t="n">
        <v>1538</v>
      </c>
      <c r="AK42" s="112" t="n">
        <v>1534</v>
      </c>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c r="BI42" s="151"/>
      <c r="BJ42" s="151"/>
      <c r="BK42" s="151"/>
      <c r="BL42" s="151"/>
      <c r="BM42" s="151"/>
      <c r="BN42" s="151"/>
      <c r="BO42" s="151"/>
      <c r="BP42" s="151"/>
      <c r="BQ42" s="151"/>
      <c r="BR42" s="151"/>
      <c r="BS42" s="151"/>
      <c r="BT42" s="151"/>
      <c r="BU42" s="151"/>
      <c r="BV42" s="151"/>
      <c r="BW42" s="151"/>
      <c r="BX42" s="151"/>
      <c r="BY42" s="151"/>
      <c r="BZ42" s="151"/>
      <c r="CA42" s="151"/>
      <c r="CB42" s="151"/>
      <c r="CC42" s="151"/>
      <c r="CD42" s="151"/>
      <c r="CE42" s="151"/>
      <c r="CF42" s="151"/>
      <c r="CG42" s="151"/>
      <c r="CH42" s="151"/>
      <c r="CI42" s="151"/>
      <c r="CJ42" s="151"/>
      <c r="CK42" s="151"/>
      <c r="CL42" s="151"/>
      <c r="CM42" s="151"/>
      <c r="CN42" s="151"/>
      <c r="CO42" s="151"/>
      <c r="CP42" s="151"/>
      <c r="CQ42" s="151"/>
      <c r="CR42" s="151"/>
      <c r="CS42" s="151"/>
      <c r="CT42" s="151"/>
      <c r="CU42" s="151"/>
      <c r="CV42" s="151"/>
      <c r="CW42" s="151"/>
      <c r="CX42" s="151"/>
      <c r="CY42" s="151"/>
      <c r="CZ42" s="151"/>
      <c r="DA42" s="151"/>
      <c r="DB42" s="152"/>
    </row>
    <row r="43" customFormat="false" ht="12.8" hidden="false" customHeight="false" outlineLevel="0" collapsed="false">
      <c r="A43" s="145" t="n">
        <v>44017</v>
      </c>
      <c r="B43" s="0" t="n">
        <v>1537</v>
      </c>
      <c r="C43" s="0" t="n">
        <v>1537</v>
      </c>
      <c r="D43" s="0" t="n">
        <v>1537</v>
      </c>
      <c r="E43" s="0" t="n">
        <v>1537</v>
      </c>
      <c r="F43" s="0" t="n">
        <v>1537</v>
      </c>
      <c r="G43" s="0" t="n">
        <v>1537</v>
      </c>
      <c r="H43" s="230" t="n">
        <v>1537</v>
      </c>
      <c r="I43" s="230" t="n">
        <v>1537</v>
      </c>
      <c r="J43" s="231" t="n">
        <v>1537</v>
      </c>
      <c r="K43" s="231" t="n">
        <v>1537</v>
      </c>
      <c r="L43" s="231" t="n">
        <v>1537</v>
      </c>
      <c r="M43" s="231" t="n">
        <v>1537</v>
      </c>
      <c r="N43" s="231" t="n">
        <v>1537</v>
      </c>
      <c r="O43" s="231" t="n">
        <v>1537</v>
      </c>
      <c r="P43" s="112" t="n">
        <v>1537</v>
      </c>
      <c r="Q43" s="112" t="n">
        <v>1537</v>
      </c>
      <c r="R43" s="112" t="n">
        <v>1537</v>
      </c>
      <c r="S43" s="112" t="n">
        <v>1537</v>
      </c>
      <c r="T43" s="112" t="n">
        <v>1537</v>
      </c>
      <c r="U43" s="112" t="n">
        <v>1537</v>
      </c>
      <c r="V43" s="112" t="n">
        <v>1537</v>
      </c>
      <c r="W43" s="112" t="n">
        <v>1537</v>
      </c>
      <c r="X43" s="112" t="n">
        <v>1537</v>
      </c>
      <c r="Y43" s="112" t="n">
        <v>1537</v>
      </c>
      <c r="Z43" s="112" t="n">
        <v>1537</v>
      </c>
      <c r="AA43" s="112" t="n">
        <v>1537</v>
      </c>
      <c r="AB43" s="112" t="n">
        <v>1537</v>
      </c>
      <c r="AC43" s="112" t="n">
        <v>1537</v>
      </c>
      <c r="AD43" s="112" t="n">
        <v>1537</v>
      </c>
      <c r="AE43" s="112" t="n">
        <v>1537</v>
      </c>
      <c r="AF43" s="112" t="n">
        <v>1537</v>
      </c>
      <c r="AG43" s="112" t="n">
        <v>1537</v>
      </c>
      <c r="AH43" s="112" t="n">
        <v>1537</v>
      </c>
      <c r="AI43" s="112" t="n">
        <v>1537</v>
      </c>
      <c r="AJ43" s="112" t="n">
        <v>1536</v>
      </c>
      <c r="AK43" s="112" t="n">
        <v>1533</v>
      </c>
      <c r="AL43" s="112" t="n">
        <v>1531</v>
      </c>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c r="BI43" s="151"/>
      <c r="BJ43" s="151"/>
      <c r="BK43" s="151"/>
      <c r="BL43" s="151"/>
      <c r="BM43" s="151"/>
      <c r="BN43" s="151"/>
      <c r="BO43" s="151"/>
      <c r="BP43" s="151"/>
      <c r="BQ43" s="151"/>
      <c r="BR43" s="151"/>
      <c r="BS43" s="151"/>
      <c r="BT43" s="151"/>
      <c r="BU43" s="151"/>
      <c r="BV43" s="151"/>
      <c r="BW43" s="151"/>
      <c r="BX43" s="151"/>
      <c r="BY43" s="151"/>
      <c r="BZ43" s="151"/>
      <c r="CA43" s="151"/>
      <c r="CB43" s="151"/>
      <c r="CC43" s="151"/>
      <c r="CD43" s="151"/>
      <c r="CE43" s="151"/>
      <c r="CF43" s="151"/>
      <c r="CG43" s="151"/>
      <c r="CH43" s="151"/>
      <c r="CI43" s="151"/>
      <c r="CJ43" s="151"/>
      <c r="CK43" s="151"/>
      <c r="CL43" s="151"/>
      <c r="CM43" s="151"/>
      <c r="CN43" s="151"/>
      <c r="CO43" s="151"/>
      <c r="CP43" s="151"/>
      <c r="CQ43" s="151"/>
      <c r="CR43" s="151"/>
      <c r="CS43" s="151"/>
      <c r="CT43" s="151"/>
      <c r="CU43" s="151"/>
      <c r="CV43" s="151"/>
      <c r="CW43" s="151"/>
      <c r="CX43" s="151"/>
      <c r="CY43" s="151"/>
      <c r="CZ43" s="151"/>
      <c r="DA43" s="151"/>
      <c r="DB43" s="152"/>
    </row>
    <row r="44" customFormat="false" ht="12.8" hidden="false" customHeight="false" outlineLevel="0" collapsed="false">
      <c r="A44" s="145" t="n">
        <v>44016</v>
      </c>
      <c r="B44" s="0" t="n">
        <v>1535</v>
      </c>
      <c r="C44" s="0" t="n">
        <v>1535</v>
      </c>
      <c r="D44" s="0" t="n">
        <v>1535</v>
      </c>
      <c r="E44" s="0" t="n">
        <v>1535</v>
      </c>
      <c r="F44" s="0" t="n">
        <v>1535</v>
      </c>
      <c r="G44" s="0" t="n">
        <v>1535</v>
      </c>
      <c r="H44" s="230" t="n">
        <v>1535</v>
      </c>
      <c r="I44" s="230" t="n">
        <v>1535</v>
      </c>
      <c r="J44" s="231" t="n">
        <v>1535</v>
      </c>
      <c r="K44" s="231" t="n">
        <v>1535</v>
      </c>
      <c r="L44" s="231" t="n">
        <v>1535</v>
      </c>
      <c r="M44" s="231" t="n">
        <v>1535</v>
      </c>
      <c r="N44" s="231" t="n">
        <v>1535</v>
      </c>
      <c r="O44" s="231" t="n">
        <v>1535</v>
      </c>
      <c r="P44" s="112" t="n">
        <v>1535</v>
      </c>
      <c r="Q44" s="112" t="n">
        <v>1535</v>
      </c>
      <c r="R44" s="112" t="n">
        <v>1535</v>
      </c>
      <c r="S44" s="112" t="n">
        <v>1535</v>
      </c>
      <c r="T44" s="112" t="n">
        <v>1535</v>
      </c>
      <c r="U44" s="112" t="n">
        <v>1535</v>
      </c>
      <c r="V44" s="112" t="n">
        <v>1535</v>
      </c>
      <c r="W44" s="112" t="n">
        <v>1535</v>
      </c>
      <c r="X44" s="112" t="n">
        <v>1535</v>
      </c>
      <c r="Y44" s="112" t="n">
        <v>1535</v>
      </c>
      <c r="Z44" s="112" t="n">
        <v>1535</v>
      </c>
      <c r="AA44" s="112" t="n">
        <v>1535</v>
      </c>
      <c r="AB44" s="112" t="n">
        <v>1535</v>
      </c>
      <c r="AC44" s="112" t="n">
        <v>1535</v>
      </c>
      <c r="AD44" s="112" t="n">
        <v>1535</v>
      </c>
      <c r="AE44" s="112" t="n">
        <v>1535</v>
      </c>
      <c r="AF44" s="112" t="n">
        <v>1535</v>
      </c>
      <c r="AG44" s="112" t="n">
        <v>1535</v>
      </c>
      <c r="AH44" s="112" t="n">
        <v>1535</v>
      </c>
      <c r="AI44" s="112" t="n">
        <v>1535</v>
      </c>
      <c r="AJ44" s="112" t="n">
        <v>1534</v>
      </c>
      <c r="AK44" s="112" t="n">
        <v>1533</v>
      </c>
      <c r="AL44" s="112" t="n">
        <v>1531</v>
      </c>
      <c r="AM44" s="112" t="n">
        <v>1531</v>
      </c>
      <c r="AN44" s="151"/>
      <c r="AO44" s="151"/>
      <c r="AP44" s="151"/>
      <c r="AQ44" s="151"/>
      <c r="AR44" s="151"/>
      <c r="AS44" s="151"/>
      <c r="AT44" s="151"/>
      <c r="AU44" s="151"/>
      <c r="AV44" s="151"/>
      <c r="AW44" s="151"/>
      <c r="AX44" s="151"/>
      <c r="AY44" s="151"/>
      <c r="AZ44" s="151"/>
      <c r="BA44" s="151"/>
      <c r="BB44" s="151"/>
      <c r="BC44" s="151"/>
      <c r="BD44" s="151"/>
      <c r="BE44" s="151"/>
      <c r="BF44" s="151"/>
      <c r="BG44" s="151"/>
      <c r="BH44" s="151"/>
      <c r="BI44" s="151"/>
      <c r="BJ44" s="151"/>
      <c r="BK44" s="151"/>
      <c r="BL44" s="151"/>
      <c r="BM44" s="151"/>
      <c r="BN44" s="151"/>
      <c r="BO44" s="151"/>
      <c r="BP44" s="151"/>
      <c r="BQ44" s="151"/>
      <c r="BR44" s="151"/>
      <c r="BS44" s="151"/>
      <c r="BT44" s="151"/>
      <c r="BU44" s="151"/>
      <c r="BV44" s="151"/>
      <c r="BW44" s="151"/>
      <c r="BX44" s="151"/>
      <c r="BY44" s="151"/>
      <c r="BZ44" s="151"/>
      <c r="CA44" s="151"/>
      <c r="CB44" s="151"/>
      <c r="CC44" s="151"/>
      <c r="CD44" s="151"/>
      <c r="CE44" s="151"/>
      <c r="CF44" s="151"/>
      <c r="CG44" s="151"/>
      <c r="CH44" s="151"/>
      <c r="CI44" s="151"/>
      <c r="CJ44" s="151"/>
      <c r="CK44" s="151"/>
      <c r="CL44" s="151"/>
      <c r="CM44" s="151"/>
      <c r="CN44" s="151"/>
      <c r="CO44" s="151"/>
      <c r="CP44" s="151"/>
      <c r="CQ44" s="151"/>
      <c r="CR44" s="151"/>
      <c r="CS44" s="151"/>
      <c r="CT44" s="151"/>
      <c r="CU44" s="151"/>
      <c r="CV44" s="151"/>
      <c r="CW44" s="151"/>
      <c r="CX44" s="151"/>
      <c r="CY44" s="151"/>
      <c r="CZ44" s="151"/>
      <c r="DA44" s="151"/>
      <c r="DB44" s="152"/>
    </row>
    <row r="45" customFormat="false" ht="12.8" hidden="false" customHeight="false" outlineLevel="0" collapsed="false">
      <c r="A45" s="145" t="n">
        <v>44015</v>
      </c>
      <c r="B45" s="0" t="n">
        <v>1533</v>
      </c>
      <c r="C45" s="0" t="n">
        <v>1533</v>
      </c>
      <c r="D45" s="0" t="n">
        <v>1533</v>
      </c>
      <c r="E45" s="0" t="n">
        <v>1533</v>
      </c>
      <c r="F45" s="0" t="n">
        <v>1533</v>
      </c>
      <c r="G45" s="0" t="n">
        <v>1533</v>
      </c>
      <c r="H45" s="230" t="n">
        <v>1533</v>
      </c>
      <c r="I45" s="230" t="n">
        <v>1533</v>
      </c>
      <c r="J45" s="231" t="n">
        <v>1533</v>
      </c>
      <c r="K45" s="231" t="n">
        <v>1533</v>
      </c>
      <c r="L45" s="231" t="n">
        <v>1533</v>
      </c>
      <c r="M45" s="231" t="n">
        <v>1533</v>
      </c>
      <c r="N45" s="231" t="n">
        <v>1533</v>
      </c>
      <c r="O45" s="231" t="n">
        <v>1533</v>
      </c>
      <c r="P45" s="112" t="n">
        <v>1533</v>
      </c>
      <c r="Q45" s="112" t="n">
        <v>1533</v>
      </c>
      <c r="R45" s="112" t="n">
        <v>1533</v>
      </c>
      <c r="S45" s="112" t="n">
        <v>1533</v>
      </c>
      <c r="T45" s="112" t="n">
        <v>1533</v>
      </c>
      <c r="U45" s="112" t="n">
        <v>1533</v>
      </c>
      <c r="V45" s="112" t="n">
        <v>1533</v>
      </c>
      <c r="W45" s="112" t="n">
        <v>1533</v>
      </c>
      <c r="X45" s="112" t="n">
        <v>1533</v>
      </c>
      <c r="Y45" s="112" t="n">
        <v>1533</v>
      </c>
      <c r="Z45" s="112" t="n">
        <v>1533</v>
      </c>
      <c r="AA45" s="112" t="n">
        <v>1533</v>
      </c>
      <c r="AB45" s="112" t="n">
        <v>1533</v>
      </c>
      <c r="AC45" s="112" t="n">
        <v>1533</v>
      </c>
      <c r="AD45" s="112" t="n">
        <v>1533</v>
      </c>
      <c r="AE45" s="112" t="n">
        <v>1533</v>
      </c>
      <c r="AF45" s="112" t="n">
        <v>1533</v>
      </c>
      <c r="AG45" s="112" t="n">
        <v>1533</v>
      </c>
      <c r="AH45" s="112" t="n">
        <v>1533</v>
      </c>
      <c r="AI45" s="112" t="n">
        <v>1533</v>
      </c>
      <c r="AJ45" s="112" t="n">
        <v>1532</v>
      </c>
      <c r="AK45" s="112" t="n">
        <v>1532</v>
      </c>
      <c r="AL45" s="112" t="n">
        <v>1531</v>
      </c>
      <c r="AM45" s="112" t="n">
        <v>1531</v>
      </c>
      <c r="AN45" s="112" t="n">
        <v>1530</v>
      </c>
      <c r="AO45" s="151"/>
      <c r="AP45" s="151"/>
      <c r="AQ45" s="151"/>
      <c r="AR45" s="151"/>
      <c r="AS45" s="151"/>
      <c r="AT45" s="151"/>
      <c r="AU45" s="151"/>
      <c r="AV45" s="151"/>
      <c r="AW45" s="151"/>
      <c r="AX45" s="151"/>
      <c r="AY45" s="151"/>
      <c r="AZ45" s="151"/>
      <c r="BA45" s="151"/>
      <c r="BB45" s="151"/>
      <c r="BC45" s="151"/>
      <c r="BD45" s="151"/>
      <c r="BE45" s="151"/>
      <c r="BF45" s="151"/>
      <c r="BG45" s="151"/>
      <c r="BH45" s="151"/>
      <c r="BI45" s="151"/>
      <c r="BJ45" s="151"/>
      <c r="BK45" s="151"/>
      <c r="BL45" s="151"/>
      <c r="BM45" s="151"/>
      <c r="BN45" s="151"/>
      <c r="BO45" s="151"/>
      <c r="BP45" s="151"/>
      <c r="BQ45" s="151"/>
      <c r="BR45" s="151"/>
      <c r="BS45" s="151"/>
      <c r="BT45" s="151"/>
      <c r="BU45" s="151"/>
      <c r="BV45" s="151"/>
      <c r="BW45" s="151"/>
      <c r="BX45" s="151"/>
      <c r="BY45" s="151"/>
      <c r="BZ45" s="151"/>
      <c r="CA45" s="151"/>
      <c r="CB45" s="151"/>
      <c r="CC45" s="151"/>
      <c r="CD45" s="151"/>
      <c r="CE45" s="151"/>
      <c r="CF45" s="151"/>
      <c r="CG45" s="151"/>
      <c r="CH45" s="151"/>
      <c r="CI45" s="151"/>
      <c r="CJ45" s="151"/>
      <c r="CK45" s="151"/>
      <c r="CL45" s="151"/>
      <c r="CM45" s="151"/>
      <c r="CN45" s="151"/>
      <c r="CO45" s="151"/>
      <c r="CP45" s="151"/>
      <c r="CQ45" s="151"/>
      <c r="CR45" s="151"/>
      <c r="CS45" s="151"/>
      <c r="CT45" s="151"/>
      <c r="CU45" s="151"/>
      <c r="CV45" s="151"/>
      <c r="CW45" s="151"/>
      <c r="CX45" s="151"/>
      <c r="CY45" s="151"/>
      <c r="CZ45" s="151"/>
      <c r="DA45" s="151"/>
      <c r="DB45" s="152"/>
    </row>
    <row r="46" customFormat="false" ht="12.8" hidden="false" customHeight="false" outlineLevel="0" collapsed="false">
      <c r="A46" s="145" t="n">
        <v>44014</v>
      </c>
      <c r="B46" s="0" t="n">
        <v>1533</v>
      </c>
      <c r="C46" s="0" t="n">
        <v>1533</v>
      </c>
      <c r="D46" s="0" t="n">
        <v>1533</v>
      </c>
      <c r="E46" s="0" t="n">
        <v>1533</v>
      </c>
      <c r="F46" s="0" t="n">
        <v>1533</v>
      </c>
      <c r="G46" s="0" t="n">
        <v>1533</v>
      </c>
      <c r="H46" s="230" t="n">
        <v>1533</v>
      </c>
      <c r="I46" s="230" t="n">
        <v>1533</v>
      </c>
      <c r="J46" s="231" t="n">
        <v>1533</v>
      </c>
      <c r="K46" s="231" t="n">
        <v>1533</v>
      </c>
      <c r="L46" s="231" t="n">
        <v>1533</v>
      </c>
      <c r="M46" s="231" t="n">
        <v>1533</v>
      </c>
      <c r="N46" s="231" t="n">
        <v>1533</v>
      </c>
      <c r="O46" s="231" t="n">
        <v>1533</v>
      </c>
      <c r="P46" s="112" t="n">
        <v>1533</v>
      </c>
      <c r="Q46" s="112" t="n">
        <v>1533</v>
      </c>
      <c r="R46" s="112" t="n">
        <v>1533</v>
      </c>
      <c r="S46" s="112" t="n">
        <v>1533</v>
      </c>
      <c r="T46" s="112" t="n">
        <v>1533</v>
      </c>
      <c r="U46" s="112" t="n">
        <v>1533</v>
      </c>
      <c r="V46" s="112" t="n">
        <v>1533</v>
      </c>
      <c r="W46" s="112" t="n">
        <v>1533</v>
      </c>
      <c r="X46" s="112" t="n">
        <v>1533</v>
      </c>
      <c r="Y46" s="112" t="n">
        <v>1533</v>
      </c>
      <c r="Z46" s="112" t="n">
        <v>1533</v>
      </c>
      <c r="AA46" s="112" t="n">
        <v>1533</v>
      </c>
      <c r="AB46" s="112" t="n">
        <v>1533</v>
      </c>
      <c r="AC46" s="112" t="n">
        <v>1533</v>
      </c>
      <c r="AD46" s="112" t="n">
        <v>1533</v>
      </c>
      <c r="AE46" s="112" t="n">
        <v>1533</v>
      </c>
      <c r="AF46" s="112" t="n">
        <v>1533</v>
      </c>
      <c r="AG46" s="112" t="n">
        <v>1533</v>
      </c>
      <c r="AH46" s="112" t="n">
        <v>1533</v>
      </c>
      <c r="AI46" s="112" t="n">
        <v>1533</v>
      </c>
      <c r="AJ46" s="112" t="n">
        <v>1532</v>
      </c>
      <c r="AK46" s="112" t="n">
        <v>1532</v>
      </c>
      <c r="AL46" s="112" t="n">
        <v>1531</v>
      </c>
      <c r="AM46" s="112" t="n">
        <v>1531</v>
      </c>
      <c r="AN46" s="112" t="n">
        <v>1530</v>
      </c>
      <c r="AO46" s="112" t="n">
        <v>1525</v>
      </c>
      <c r="AP46" s="151"/>
      <c r="AQ46" s="151"/>
      <c r="AR46" s="151"/>
      <c r="AS46" s="151"/>
      <c r="AT46" s="151"/>
      <c r="AU46" s="151"/>
      <c r="AV46" s="151"/>
      <c r="AW46" s="151"/>
      <c r="AX46" s="151"/>
      <c r="AY46" s="151"/>
      <c r="AZ46" s="151"/>
      <c r="BA46" s="151"/>
      <c r="BB46" s="151"/>
      <c r="BC46" s="151"/>
      <c r="BD46" s="151"/>
      <c r="BE46" s="151"/>
      <c r="BF46" s="151"/>
      <c r="BG46" s="151"/>
      <c r="BH46" s="151"/>
      <c r="BI46" s="151"/>
      <c r="BJ46" s="151"/>
      <c r="BK46" s="151"/>
      <c r="BL46" s="151"/>
      <c r="BM46" s="151"/>
      <c r="BN46" s="151"/>
      <c r="BO46" s="151"/>
      <c r="BP46" s="151"/>
      <c r="BQ46" s="151"/>
      <c r="BR46" s="151"/>
      <c r="BS46" s="151"/>
      <c r="BT46" s="151"/>
      <c r="BU46" s="151"/>
      <c r="BV46" s="151"/>
      <c r="BW46" s="151"/>
      <c r="BX46" s="151"/>
      <c r="BY46" s="151"/>
      <c r="BZ46" s="151"/>
      <c r="CA46" s="151"/>
      <c r="CB46" s="151"/>
      <c r="CC46" s="151"/>
      <c r="CD46" s="151"/>
      <c r="CE46" s="151"/>
      <c r="CF46" s="151"/>
      <c r="CG46" s="151"/>
      <c r="CH46" s="151"/>
      <c r="CI46" s="151"/>
      <c r="CJ46" s="151"/>
      <c r="CK46" s="151"/>
      <c r="CL46" s="151"/>
      <c r="CM46" s="151"/>
      <c r="CN46" s="151"/>
      <c r="CO46" s="151"/>
      <c r="CP46" s="151"/>
      <c r="CQ46" s="151"/>
      <c r="CR46" s="151"/>
      <c r="CS46" s="151"/>
      <c r="CT46" s="151"/>
      <c r="CU46" s="151"/>
      <c r="CV46" s="151"/>
      <c r="CW46" s="151"/>
      <c r="CX46" s="151"/>
      <c r="CY46" s="151"/>
      <c r="CZ46" s="151"/>
      <c r="DA46" s="151"/>
      <c r="DB46" s="152"/>
    </row>
    <row r="47" customFormat="false" ht="12.8" hidden="false" customHeight="false" outlineLevel="0" collapsed="false">
      <c r="A47" s="145" t="n">
        <v>44013</v>
      </c>
      <c r="B47" s="0" t="n">
        <v>1530</v>
      </c>
      <c r="C47" s="0" t="n">
        <v>1530</v>
      </c>
      <c r="D47" s="0" t="n">
        <v>1530</v>
      </c>
      <c r="E47" s="0" t="n">
        <v>1530</v>
      </c>
      <c r="F47" s="0" t="n">
        <v>1530</v>
      </c>
      <c r="G47" s="0" t="n">
        <v>1530</v>
      </c>
      <c r="H47" s="230" t="n">
        <v>1530</v>
      </c>
      <c r="I47" s="230" t="n">
        <v>1530</v>
      </c>
      <c r="J47" s="231" t="n">
        <v>1530</v>
      </c>
      <c r="K47" s="231" t="n">
        <v>1530</v>
      </c>
      <c r="L47" s="231" t="n">
        <v>1530</v>
      </c>
      <c r="M47" s="231" t="n">
        <v>1530</v>
      </c>
      <c r="N47" s="231" t="n">
        <v>1530</v>
      </c>
      <c r="O47" s="231" t="n">
        <v>1530</v>
      </c>
      <c r="P47" s="112" t="n">
        <v>1530</v>
      </c>
      <c r="Q47" s="112" t="n">
        <v>1530</v>
      </c>
      <c r="R47" s="112" t="n">
        <v>1530</v>
      </c>
      <c r="S47" s="112" t="n">
        <v>1530</v>
      </c>
      <c r="T47" s="112" t="n">
        <v>1530</v>
      </c>
      <c r="U47" s="112" t="n">
        <v>1530</v>
      </c>
      <c r="V47" s="112" t="n">
        <v>1530</v>
      </c>
      <c r="W47" s="112" t="n">
        <v>1530</v>
      </c>
      <c r="X47" s="112" t="n">
        <v>1530</v>
      </c>
      <c r="Y47" s="112" t="n">
        <v>1530</v>
      </c>
      <c r="Z47" s="112" t="n">
        <v>1530</v>
      </c>
      <c r="AA47" s="112" t="n">
        <v>1530</v>
      </c>
      <c r="AB47" s="112" t="n">
        <v>1530</v>
      </c>
      <c r="AC47" s="112" t="n">
        <v>1530</v>
      </c>
      <c r="AD47" s="112" t="n">
        <v>1530</v>
      </c>
      <c r="AE47" s="112" t="n">
        <v>1530</v>
      </c>
      <c r="AF47" s="112" t="n">
        <v>1530</v>
      </c>
      <c r="AG47" s="112" t="n">
        <v>1530</v>
      </c>
      <c r="AH47" s="112" t="n">
        <v>1530</v>
      </c>
      <c r="AI47" s="112" t="n">
        <v>1530</v>
      </c>
      <c r="AJ47" s="112" t="n">
        <v>1529</v>
      </c>
      <c r="AK47" s="112" t="n">
        <v>1529</v>
      </c>
      <c r="AL47" s="112" t="n">
        <v>1529</v>
      </c>
      <c r="AM47" s="112" t="n">
        <v>1529</v>
      </c>
      <c r="AN47" s="112" t="n">
        <v>1529</v>
      </c>
      <c r="AO47" s="112" t="n">
        <v>1525</v>
      </c>
      <c r="AP47" s="112" t="n">
        <v>1524</v>
      </c>
      <c r="AQ47" s="151"/>
      <c r="AR47" s="151"/>
      <c r="AS47" s="151"/>
      <c r="AT47" s="151"/>
      <c r="AU47" s="151"/>
      <c r="AV47" s="151"/>
      <c r="AW47" s="151"/>
      <c r="AX47" s="151"/>
      <c r="AY47" s="151"/>
      <c r="AZ47" s="151"/>
      <c r="BA47" s="151"/>
      <c r="BB47" s="151"/>
      <c r="BC47" s="151"/>
      <c r="BD47" s="151"/>
      <c r="BE47" s="151"/>
      <c r="BF47" s="151"/>
      <c r="BG47" s="151"/>
      <c r="BH47" s="151"/>
      <c r="BI47" s="151"/>
      <c r="BJ47" s="151"/>
      <c r="BK47" s="151"/>
      <c r="BL47" s="151"/>
      <c r="BM47" s="151"/>
      <c r="BN47" s="151"/>
      <c r="BO47" s="151"/>
      <c r="BP47" s="151"/>
      <c r="BQ47" s="151"/>
      <c r="BR47" s="151"/>
      <c r="BS47" s="151"/>
      <c r="BT47" s="151"/>
      <c r="BU47" s="151"/>
      <c r="BV47" s="151"/>
      <c r="BW47" s="151"/>
      <c r="BX47" s="151"/>
      <c r="BY47" s="151"/>
      <c r="BZ47" s="151"/>
      <c r="CA47" s="151"/>
      <c r="CB47" s="151"/>
      <c r="CC47" s="151"/>
      <c r="CD47" s="151"/>
      <c r="CE47" s="151"/>
      <c r="CF47" s="151"/>
      <c r="CG47" s="151"/>
      <c r="CH47" s="151"/>
      <c r="CI47" s="151"/>
      <c r="CJ47" s="151"/>
      <c r="CK47" s="151"/>
      <c r="CL47" s="151"/>
      <c r="CM47" s="151"/>
      <c r="CN47" s="151"/>
      <c r="CO47" s="151"/>
      <c r="CP47" s="151"/>
      <c r="CQ47" s="151"/>
      <c r="CR47" s="151"/>
      <c r="CS47" s="151"/>
      <c r="CT47" s="151"/>
      <c r="CU47" s="151"/>
      <c r="CV47" s="151"/>
      <c r="CW47" s="151"/>
      <c r="CX47" s="151"/>
      <c r="CY47" s="151"/>
      <c r="CZ47" s="151"/>
      <c r="DA47" s="151"/>
      <c r="DB47" s="152"/>
    </row>
    <row r="48" customFormat="false" ht="12.8" hidden="false" customHeight="false" outlineLevel="0" collapsed="false">
      <c r="A48" s="145" t="n">
        <v>44012</v>
      </c>
      <c r="B48" s="0" t="n">
        <v>1526</v>
      </c>
      <c r="C48" s="0" t="n">
        <v>1526</v>
      </c>
      <c r="D48" s="0" t="n">
        <v>1526</v>
      </c>
      <c r="E48" s="0" t="n">
        <v>1526</v>
      </c>
      <c r="F48" s="0" t="n">
        <v>1526</v>
      </c>
      <c r="G48" s="0" t="n">
        <v>1526</v>
      </c>
      <c r="H48" s="230" t="n">
        <v>1526</v>
      </c>
      <c r="I48" s="230" t="n">
        <v>1526</v>
      </c>
      <c r="J48" s="231" t="n">
        <v>1526</v>
      </c>
      <c r="K48" s="231" t="n">
        <v>1526</v>
      </c>
      <c r="L48" s="231" t="n">
        <v>1526</v>
      </c>
      <c r="M48" s="231" t="n">
        <v>1526</v>
      </c>
      <c r="N48" s="231" t="n">
        <v>1526</v>
      </c>
      <c r="O48" s="231" t="n">
        <v>1526</v>
      </c>
      <c r="P48" s="112" t="n">
        <v>1526</v>
      </c>
      <c r="Q48" s="112" t="n">
        <v>1526</v>
      </c>
      <c r="R48" s="112" t="n">
        <v>1526</v>
      </c>
      <c r="S48" s="112" t="n">
        <v>1526</v>
      </c>
      <c r="T48" s="112" t="n">
        <v>1526</v>
      </c>
      <c r="U48" s="112" t="n">
        <v>1526</v>
      </c>
      <c r="V48" s="112" t="n">
        <v>1526</v>
      </c>
      <c r="W48" s="112" t="n">
        <v>1526</v>
      </c>
      <c r="X48" s="112" t="n">
        <v>1526</v>
      </c>
      <c r="Y48" s="112" t="n">
        <v>1526</v>
      </c>
      <c r="Z48" s="112" t="n">
        <v>1526</v>
      </c>
      <c r="AA48" s="112" t="n">
        <v>1526</v>
      </c>
      <c r="AB48" s="112" t="n">
        <v>1526</v>
      </c>
      <c r="AC48" s="112" t="n">
        <v>1526</v>
      </c>
      <c r="AD48" s="112" t="n">
        <v>1526</v>
      </c>
      <c r="AE48" s="112" t="n">
        <v>1526</v>
      </c>
      <c r="AF48" s="112" t="n">
        <v>1526</v>
      </c>
      <c r="AG48" s="112" t="n">
        <v>1526</v>
      </c>
      <c r="AH48" s="112" t="n">
        <v>1526</v>
      </c>
      <c r="AI48" s="112" t="n">
        <v>1526</v>
      </c>
      <c r="AJ48" s="112" t="n">
        <v>1525</v>
      </c>
      <c r="AK48" s="112" t="n">
        <v>1525</v>
      </c>
      <c r="AL48" s="112" t="n">
        <v>1525</v>
      </c>
      <c r="AM48" s="112" t="n">
        <v>1525</v>
      </c>
      <c r="AN48" s="112" t="n">
        <v>1525</v>
      </c>
      <c r="AO48" s="112" t="n">
        <v>1522</v>
      </c>
      <c r="AP48" s="112" t="n">
        <v>1523</v>
      </c>
      <c r="AQ48" s="112" t="n">
        <v>1516</v>
      </c>
      <c r="AR48" s="151"/>
      <c r="AS48" s="151"/>
      <c r="AT48" s="151"/>
      <c r="AU48" s="151"/>
      <c r="AV48" s="151"/>
      <c r="AW48" s="151"/>
      <c r="AX48" s="151"/>
      <c r="AY48" s="151"/>
      <c r="AZ48" s="151"/>
      <c r="BA48" s="151"/>
      <c r="BB48" s="151"/>
      <c r="BC48" s="151"/>
      <c r="BD48" s="151"/>
      <c r="BE48" s="151"/>
      <c r="BF48" s="151"/>
      <c r="BG48" s="151"/>
      <c r="BH48" s="151"/>
      <c r="BI48" s="151"/>
      <c r="BJ48" s="151"/>
      <c r="BK48" s="151"/>
      <c r="BL48" s="151"/>
      <c r="BM48" s="151"/>
      <c r="BN48" s="151"/>
      <c r="BO48" s="151"/>
      <c r="BP48" s="151"/>
      <c r="BQ48" s="151"/>
      <c r="BR48" s="151"/>
      <c r="BS48" s="151"/>
      <c r="BT48" s="151"/>
      <c r="BU48" s="151"/>
      <c r="BV48" s="151"/>
      <c r="BW48" s="151"/>
      <c r="BX48" s="151"/>
      <c r="BY48" s="151"/>
      <c r="BZ48" s="151"/>
      <c r="CA48" s="151"/>
      <c r="CB48" s="151"/>
      <c r="CC48" s="151"/>
      <c r="CD48" s="151"/>
      <c r="CE48" s="151"/>
      <c r="CF48" s="151"/>
      <c r="CG48" s="151"/>
      <c r="CH48" s="151"/>
      <c r="CI48" s="151"/>
      <c r="CJ48" s="151"/>
      <c r="CK48" s="151"/>
      <c r="CL48" s="151"/>
      <c r="CM48" s="151"/>
      <c r="CN48" s="151"/>
      <c r="CO48" s="151"/>
      <c r="CP48" s="151"/>
      <c r="CQ48" s="151"/>
      <c r="CR48" s="151"/>
      <c r="CS48" s="151"/>
      <c r="CT48" s="151"/>
      <c r="CU48" s="151"/>
      <c r="CV48" s="151"/>
      <c r="CW48" s="151"/>
      <c r="CX48" s="151"/>
      <c r="CY48" s="151"/>
      <c r="CZ48" s="151"/>
      <c r="DA48" s="151"/>
      <c r="DB48" s="152"/>
    </row>
    <row r="49" customFormat="false" ht="12.8" hidden="false" customHeight="false" outlineLevel="0" collapsed="false">
      <c r="A49" s="145" t="n">
        <v>44011</v>
      </c>
      <c r="B49" s="0" t="n">
        <v>1522</v>
      </c>
      <c r="C49" s="0" t="n">
        <v>1522</v>
      </c>
      <c r="D49" s="0" t="n">
        <v>1522</v>
      </c>
      <c r="E49" s="0" t="n">
        <v>1522</v>
      </c>
      <c r="F49" s="0" t="n">
        <v>1522</v>
      </c>
      <c r="G49" s="0" t="n">
        <v>1522</v>
      </c>
      <c r="H49" s="230" t="n">
        <v>1522</v>
      </c>
      <c r="I49" s="230" t="n">
        <v>1522</v>
      </c>
      <c r="J49" s="231" t="n">
        <v>1522</v>
      </c>
      <c r="K49" s="231" t="n">
        <v>1522</v>
      </c>
      <c r="L49" s="231" t="n">
        <v>1522</v>
      </c>
      <c r="M49" s="231" t="n">
        <v>1522</v>
      </c>
      <c r="N49" s="231" t="n">
        <v>1522</v>
      </c>
      <c r="O49" s="231" t="n">
        <v>1522</v>
      </c>
      <c r="P49" s="112" t="n">
        <v>1522</v>
      </c>
      <c r="Q49" s="112" t="n">
        <v>1522</v>
      </c>
      <c r="R49" s="112" t="n">
        <v>1522</v>
      </c>
      <c r="S49" s="112" t="n">
        <v>1522</v>
      </c>
      <c r="T49" s="112" t="n">
        <v>1522</v>
      </c>
      <c r="U49" s="112" t="n">
        <v>1522</v>
      </c>
      <c r="V49" s="112" t="n">
        <v>1522</v>
      </c>
      <c r="W49" s="112" t="n">
        <v>1522</v>
      </c>
      <c r="X49" s="112" t="n">
        <v>1522</v>
      </c>
      <c r="Y49" s="112" t="n">
        <v>1522</v>
      </c>
      <c r="Z49" s="112" t="n">
        <v>1522</v>
      </c>
      <c r="AA49" s="112" t="n">
        <v>1522</v>
      </c>
      <c r="AB49" s="112" t="n">
        <v>1522</v>
      </c>
      <c r="AC49" s="112" t="n">
        <v>1522</v>
      </c>
      <c r="AD49" s="112" t="n">
        <v>1522</v>
      </c>
      <c r="AE49" s="112" t="n">
        <v>1522</v>
      </c>
      <c r="AF49" s="112" t="n">
        <v>1522</v>
      </c>
      <c r="AG49" s="112" t="n">
        <v>1522</v>
      </c>
      <c r="AH49" s="112" t="n">
        <v>1522</v>
      </c>
      <c r="AI49" s="112" t="n">
        <v>1522</v>
      </c>
      <c r="AJ49" s="112" t="n">
        <v>1521</v>
      </c>
      <c r="AK49" s="112" t="n">
        <v>1521</v>
      </c>
      <c r="AL49" s="112" t="n">
        <v>1521</v>
      </c>
      <c r="AM49" s="112" t="n">
        <v>1521</v>
      </c>
      <c r="AN49" s="112" t="n">
        <v>1521</v>
      </c>
      <c r="AO49" s="112" t="n">
        <v>1520</v>
      </c>
      <c r="AP49" s="112" t="n">
        <v>1521</v>
      </c>
      <c r="AQ49" s="112" t="n">
        <v>1515</v>
      </c>
      <c r="AR49" s="112" t="n">
        <v>1510</v>
      </c>
      <c r="AS49" s="112"/>
      <c r="AT49" s="112"/>
      <c r="AU49" s="112"/>
      <c r="AV49" s="112"/>
      <c r="AW49" s="112"/>
      <c r="AX49" s="112"/>
      <c r="AY49" s="112"/>
      <c r="AZ49" s="112"/>
      <c r="BA49" s="112"/>
      <c r="BB49" s="112"/>
      <c r="BC49" s="112"/>
      <c r="BD49" s="112"/>
      <c r="BE49" s="112"/>
      <c r="BF49" s="112"/>
      <c r="BG49" s="112"/>
      <c r="BH49" s="112"/>
      <c r="BI49" s="112"/>
      <c r="BJ49" s="112"/>
      <c r="BK49" s="112"/>
      <c r="BL49" s="112"/>
      <c r="BM49" s="112"/>
      <c r="BN49" s="112"/>
      <c r="BO49" s="112"/>
      <c r="BP49" s="112"/>
      <c r="BQ49" s="112"/>
      <c r="BR49" s="112"/>
      <c r="BS49" s="112"/>
      <c r="BT49" s="112"/>
      <c r="BU49" s="112"/>
      <c r="BV49" s="112"/>
      <c r="BW49" s="112"/>
      <c r="BX49" s="112"/>
      <c r="BY49" s="112"/>
      <c r="BZ49" s="112"/>
      <c r="CA49" s="112"/>
      <c r="CB49" s="112"/>
      <c r="CC49" s="112"/>
      <c r="CD49" s="112"/>
      <c r="CE49" s="112"/>
      <c r="CF49" s="112"/>
      <c r="CG49" s="112"/>
      <c r="CH49" s="112"/>
      <c r="CI49" s="112"/>
      <c r="CJ49" s="112"/>
      <c r="CK49" s="112"/>
      <c r="CL49" s="112"/>
      <c r="CM49" s="112"/>
      <c r="CN49" s="112"/>
      <c r="CO49" s="112"/>
      <c r="CP49" s="112"/>
      <c r="CQ49" s="112"/>
      <c r="CR49" s="112"/>
      <c r="CS49" s="112"/>
      <c r="CT49" s="112"/>
      <c r="CU49" s="112"/>
      <c r="CV49" s="112"/>
      <c r="CW49" s="112"/>
      <c r="CX49" s="112"/>
      <c r="CY49" s="112"/>
      <c r="CZ49" s="112"/>
      <c r="DA49" s="112"/>
      <c r="DB49" s="113"/>
    </row>
    <row r="50" customFormat="false" ht="12.8" hidden="false" customHeight="false" outlineLevel="0" collapsed="false">
      <c r="A50" s="145" t="n">
        <f aca="false">A49-1</f>
        <v>44010</v>
      </c>
      <c r="B50" s="0" t="n">
        <v>1519</v>
      </c>
      <c r="C50" s="0" t="n">
        <v>1519</v>
      </c>
      <c r="D50" s="0" t="n">
        <v>1519</v>
      </c>
      <c r="E50" s="0" t="n">
        <v>1519</v>
      </c>
      <c r="F50" s="0" t="n">
        <v>1519</v>
      </c>
      <c r="G50" s="0" t="n">
        <v>1519</v>
      </c>
      <c r="H50" s="230" t="n">
        <v>1519</v>
      </c>
      <c r="I50" s="230" t="n">
        <v>1519</v>
      </c>
      <c r="J50" s="231" t="n">
        <v>1519</v>
      </c>
      <c r="K50" s="231" t="n">
        <v>1519</v>
      </c>
      <c r="L50" s="231" t="n">
        <v>1519</v>
      </c>
      <c r="M50" s="231" t="n">
        <v>1519</v>
      </c>
      <c r="N50" s="231" t="n">
        <v>1519</v>
      </c>
      <c r="O50" s="231" t="n">
        <v>1519</v>
      </c>
      <c r="P50" s="112" t="n">
        <v>1519</v>
      </c>
      <c r="Q50" s="112" t="n">
        <v>1519</v>
      </c>
      <c r="R50" s="112" t="n">
        <v>1519</v>
      </c>
      <c r="S50" s="112" t="n">
        <v>1519</v>
      </c>
      <c r="T50" s="112" t="n">
        <v>1519</v>
      </c>
      <c r="U50" s="112" t="n">
        <v>1519</v>
      </c>
      <c r="V50" s="112" t="n">
        <v>1519</v>
      </c>
      <c r="W50" s="112" t="n">
        <v>1519</v>
      </c>
      <c r="X50" s="112" t="n">
        <v>1519</v>
      </c>
      <c r="Y50" s="112" t="n">
        <v>1519</v>
      </c>
      <c r="Z50" s="112" t="n">
        <v>1519</v>
      </c>
      <c r="AA50" s="112" t="n">
        <v>1519</v>
      </c>
      <c r="AB50" s="112" t="n">
        <v>1519</v>
      </c>
      <c r="AC50" s="112" t="n">
        <v>1519</v>
      </c>
      <c r="AD50" s="112" t="n">
        <v>1519</v>
      </c>
      <c r="AE50" s="112" t="n">
        <v>1519</v>
      </c>
      <c r="AF50" s="112" t="n">
        <v>1519</v>
      </c>
      <c r="AG50" s="112" t="n">
        <v>1519</v>
      </c>
      <c r="AH50" s="112" t="n">
        <v>1519</v>
      </c>
      <c r="AI50" s="112" t="n">
        <v>1519</v>
      </c>
      <c r="AJ50" s="112" t="n">
        <v>1518</v>
      </c>
      <c r="AK50" s="112" t="n">
        <v>1518</v>
      </c>
      <c r="AL50" s="112" t="n">
        <v>1518</v>
      </c>
      <c r="AM50" s="112" t="n">
        <v>1518</v>
      </c>
      <c r="AN50" s="112" t="n">
        <v>1518</v>
      </c>
      <c r="AO50" s="112" t="n">
        <v>1518</v>
      </c>
      <c r="AP50" s="112" t="n">
        <v>1519</v>
      </c>
      <c r="AQ50" s="112" t="n">
        <v>1515</v>
      </c>
      <c r="AR50" s="112" t="n">
        <v>1510</v>
      </c>
      <c r="AS50" s="112" t="n">
        <v>1507</v>
      </c>
      <c r="AT50" s="112"/>
      <c r="AU50" s="112"/>
      <c r="AV50" s="112"/>
      <c r="AW50" s="112"/>
      <c r="AX50" s="112"/>
      <c r="AY50" s="112"/>
      <c r="AZ50" s="112"/>
      <c r="BA50" s="112"/>
      <c r="BB50" s="112"/>
      <c r="BC50" s="112"/>
      <c r="BD50" s="112"/>
      <c r="BE50" s="112"/>
      <c r="BF50" s="112"/>
      <c r="BG50" s="112"/>
      <c r="BH50" s="112"/>
      <c r="BI50" s="112"/>
      <c r="BJ50" s="112"/>
      <c r="BK50" s="112"/>
      <c r="BL50" s="112"/>
      <c r="BM50" s="112"/>
      <c r="BN50" s="112"/>
      <c r="BO50" s="112"/>
      <c r="BP50" s="112"/>
      <c r="BQ50" s="112"/>
      <c r="BR50" s="112"/>
      <c r="BS50" s="112"/>
      <c r="BT50" s="112"/>
      <c r="BU50" s="112"/>
      <c r="BV50" s="112"/>
      <c r="BW50" s="112"/>
      <c r="BX50" s="112"/>
      <c r="BY50" s="112"/>
      <c r="BZ50" s="112"/>
      <c r="CA50" s="112"/>
      <c r="CB50" s="112"/>
      <c r="CC50" s="112"/>
      <c r="CD50" s="112"/>
      <c r="CE50" s="112"/>
      <c r="CF50" s="112"/>
      <c r="CG50" s="112"/>
      <c r="CH50" s="112"/>
      <c r="CI50" s="112"/>
      <c r="CJ50" s="112"/>
      <c r="CK50" s="112"/>
      <c r="CL50" s="112"/>
      <c r="CM50" s="112"/>
      <c r="CN50" s="112"/>
      <c r="CO50" s="112"/>
      <c r="CP50" s="112"/>
      <c r="CQ50" s="112"/>
      <c r="CR50" s="112"/>
      <c r="CS50" s="112"/>
      <c r="CT50" s="112"/>
      <c r="CU50" s="112"/>
      <c r="CV50" s="112"/>
      <c r="CW50" s="112"/>
      <c r="CX50" s="112"/>
      <c r="CY50" s="112"/>
      <c r="CZ50" s="112"/>
      <c r="DA50" s="112"/>
      <c r="DB50" s="113"/>
    </row>
    <row r="51" customFormat="false" ht="12.8" hidden="false" customHeight="false" outlineLevel="0" collapsed="false">
      <c r="A51" s="145" t="n">
        <f aca="false">A50-1</f>
        <v>44009</v>
      </c>
      <c r="B51" s="0" t="n">
        <v>1517</v>
      </c>
      <c r="C51" s="0" t="n">
        <v>1517</v>
      </c>
      <c r="D51" s="0" t="n">
        <v>1517</v>
      </c>
      <c r="E51" s="0" t="n">
        <v>1517</v>
      </c>
      <c r="F51" s="0" t="n">
        <v>1517</v>
      </c>
      <c r="G51" s="0" t="n">
        <v>1517</v>
      </c>
      <c r="H51" s="230" t="n">
        <v>1517</v>
      </c>
      <c r="I51" s="230" t="n">
        <v>1517</v>
      </c>
      <c r="J51" s="231" t="n">
        <v>1517</v>
      </c>
      <c r="K51" s="231" t="n">
        <v>1517</v>
      </c>
      <c r="L51" s="231" t="n">
        <v>1517</v>
      </c>
      <c r="M51" s="231" t="n">
        <v>1517</v>
      </c>
      <c r="N51" s="231" t="n">
        <v>1517</v>
      </c>
      <c r="O51" s="231" t="n">
        <v>1517</v>
      </c>
      <c r="P51" s="112" t="n">
        <v>1517</v>
      </c>
      <c r="Q51" s="112" t="n">
        <v>1517</v>
      </c>
      <c r="R51" s="112" t="n">
        <v>1517</v>
      </c>
      <c r="S51" s="112" t="n">
        <v>1517</v>
      </c>
      <c r="T51" s="112" t="n">
        <v>1517</v>
      </c>
      <c r="U51" s="112" t="n">
        <v>1517</v>
      </c>
      <c r="V51" s="112" t="n">
        <v>1517</v>
      </c>
      <c r="W51" s="112" t="n">
        <v>1517</v>
      </c>
      <c r="X51" s="112" t="n">
        <v>1517</v>
      </c>
      <c r="Y51" s="112" t="n">
        <v>1517</v>
      </c>
      <c r="Z51" s="112" t="n">
        <v>1517</v>
      </c>
      <c r="AA51" s="112" t="n">
        <v>1517</v>
      </c>
      <c r="AB51" s="112" t="n">
        <v>1517</v>
      </c>
      <c r="AC51" s="112" t="n">
        <v>1517</v>
      </c>
      <c r="AD51" s="112" t="n">
        <v>1517</v>
      </c>
      <c r="AE51" s="112" t="n">
        <v>1517</v>
      </c>
      <c r="AF51" s="112" t="n">
        <v>1517</v>
      </c>
      <c r="AG51" s="112" t="n">
        <v>1517</v>
      </c>
      <c r="AH51" s="112" t="n">
        <v>1517</v>
      </c>
      <c r="AI51" s="112" t="n">
        <v>1517</v>
      </c>
      <c r="AJ51" s="112" t="n">
        <v>1516</v>
      </c>
      <c r="AK51" s="112" t="n">
        <v>1516</v>
      </c>
      <c r="AL51" s="112" t="n">
        <v>1516</v>
      </c>
      <c r="AM51" s="112" t="n">
        <v>1516</v>
      </c>
      <c r="AN51" s="112" t="n">
        <v>1516</v>
      </c>
      <c r="AO51" s="112" t="n">
        <v>1516</v>
      </c>
      <c r="AP51" s="112" t="n">
        <v>1517</v>
      </c>
      <c r="AQ51" s="112" t="n">
        <v>1514</v>
      </c>
      <c r="AR51" s="112" t="n">
        <v>1509</v>
      </c>
      <c r="AS51" s="112" t="n">
        <v>1507</v>
      </c>
      <c r="AT51" s="112" t="n">
        <v>1504</v>
      </c>
      <c r="AU51" s="112"/>
      <c r="AV51" s="112"/>
      <c r="AW51" s="112"/>
      <c r="AX51" s="112"/>
      <c r="AY51" s="112"/>
      <c r="AZ51" s="112"/>
      <c r="BA51" s="112"/>
      <c r="BB51" s="112"/>
      <c r="BC51" s="112"/>
      <c r="BD51" s="112"/>
      <c r="BE51" s="112"/>
      <c r="BF51" s="112"/>
      <c r="BG51" s="112"/>
      <c r="BH51" s="112"/>
      <c r="BI51" s="112"/>
      <c r="BJ51" s="112"/>
      <c r="BK51" s="112"/>
      <c r="BL51" s="112"/>
      <c r="BM51" s="112"/>
      <c r="BN51" s="112"/>
      <c r="BO51" s="112"/>
      <c r="BP51" s="112"/>
      <c r="BQ51" s="112"/>
      <c r="BR51" s="112"/>
      <c r="BS51" s="112"/>
      <c r="BT51" s="112"/>
      <c r="BU51" s="112"/>
      <c r="BV51" s="112"/>
      <c r="BW51" s="112"/>
      <c r="BX51" s="112"/>
      <c r="BY51" s="112"/>
      <c r="BZ51" s="112"/>
      <c r="CA51" s="112"/>
      <c r="CB51" s="112"/>
      <c r="CC51" s="112"/>
      <c r="CD51" s="112"/>
      <c r="CE51" s="112"/>
      <c r="CF51" s="112"/>
      <c r="CG51" s="112"/>
      <c r="CH51" s="112"/>
      <c r="CI51" s="112"/>
      <c r="CJ51" s="112"/>
      <c r="CK51" s="112"/>
      <c r="CL51" s="112"/>
      <c r="CM51" s="112"/>
      <c r="CN51" s="112"/>
      <c r="CO51" s="112"/>
      <c r="CP51" s="112"/>
      <c r="CQ51" s="112"/>
      <c r="CR51" s="112"/>
      <c r="CS51" s="112"/>
      <c r="CT51" s="112"/>
      <c r="CU51" s="112"/>
      <c r="CV51" s="112"/>
      <c r="CW51" s="112"/>
      <c r="CX51" s="112"/>
      <c r="CY51" s="112"/>
      <c r="CZ51" s="112"/>
      <c r="DA51" s="112"/>
      <c r="DB51" s="113"/>
    </row>
    <row r="52" customFormat="false" ht="12.8" hidden="false" customHeight="false" outlineLevel="0" collapsed="false">
      <c r="A52" s="145" t="n">
        <f aca="false">A51-1</f>
        <v>44008</v>
      </c>
      <c r="B52" s="0" t="n">
        <v>1511</v>
      </c>
      <c r="C52" s="0" t="n">
        <v>1511</v>
      </c>
      <c r="D52" s="0" t="n">
        <v>1511</v>
      </c>
      <c r="E52" s="0" t="n">
        <v>1511</v>
      </c>
      <c r="F52" s="0" t="n">
        <v>1511</v>
      </c>
      <c r="G52" s="0" t="n">
        <v>1511</v>
      </c>
      <c r="H52" s="230" t="n">
        <v>1511</v>
      </c>
      <c r="I52" s="230" t="n">
        <v>1511</v>
      </c>
      <c r="J52" s="231" t="n">
        <v>1511</v>
      </c>
      <c r="K52" s="231" t="n">
        <v>1511</v>
      </c>
      <c r="L52" s="231" t="n">
        <v>1511</v>
      </c>
      <c r="M52" s="231" t="n">
        <v>1511</v>
      </c>
      <c r="N52" s="231" t="n">
        <v>1511</v>
      </c>
      <c r="O52" s="231" t="n">
        <v>1511</v>
      </c>
      <c r="P52" s="112" t="n">
        <v>1511</v>
      </c>
      <c r="Q52" s="112" t="n">
        <v>1511</v>
      </c>
      <c r="R52" s="112" t="n">
        <v>1511</v>
      </c>
      <c r="S52" s="112" t="n">
        <v>1511</v>
      </c>
      <c r="T52" s="112" t="n">
        <v>1511</v>
      </c>
      <c r="U52" s="112" t="n">
        <v>1511</v>
      </c>
      <c r="V52" s="112" t="n">
        <v>1511</v>
      </c>
      <c r="W52" s="112" t="n">
        <v>1511</v>
      </c>
      <c r="X52" s="112" t="n">
        <v>1511</v>
      </c>
      <c r="Y52" s="112" t="n">
        <v>1511</v>
      </c>
      <c r="Z52" s="112" t="n">
        <v>1511</v>
      </c>
      <c r="AA52" s="112" t="n">
        <v>1511</v>
      </c>
      <c r="AB52" s="112" t="n">
        <v>1511</v>
      </c>
      <c r="AC52" s="112" t="n">
        <v>1511</v>
      </c>
      <c r="AD52" s="112" t="n">
        <v>1511</v>
      </c>
      <c r="AE52" s="112" t="n">
        <v>1511</v>
      </c>
      <c r="AF52" s="112" t="n">
        <v>1511</v>
      </c>
      <c r="AG52" s="112" t="n">
        <v>1511</v>
      </c>
      <c r="AH52" s="112" t="n">
        <v>1511</v>
      </c>
      <c r="AI52" s="112" t="n">
        <v>1511</v>
      </c>
      <c r="AJ52" s="112" t="n">
        <v>1510</v>
      </c>
      <c r="AK52" s="112" t="n">
        <v>1510</v>
      </c>
      <c r="AL52" s="112" t="n">
        <v>1510</v>
      </c>
      <c r="AM52" s="112" t="n">
        <v>1510</v>
      </c>
      <c r="AN52" s="112" t="n">
        <v>1510</v>
      </c>
      <c r="AO52" s="112" t="n">
        <v>1510</v>
      </c>
      <c r="AP52" s="112" t="n">
        <v>1511</v>
      </c>
      <c r="AQ52" s="112" t="n">
        <v>1509</v>
      </c>
      <c r="AR52" s="112" t="n">
        <v>1509</v>
      </c>
      <c r="AS52" s="112" t="n">
        <v>1507</v>
      </c>
      <c r="AT52" s="112" t="n">
        <v>1504</v>
      </c>
      <c r="AU52" s="112"/>
      <c r="AV52" s="112"/>
      <c r="AW52" s="112"/>
      <c r="AX52" s="112"/>
      <c r="AY52" s="112"/>
      <c r="AZ52" s="112"/>
      <c r="BA52" s="112"/>
      <c r="BB52" s="112"/>
      <c r="BC52" s="112"/>
      <c r="BD52" s="112"/>
      <c r="BE52" s="112"/>
      <c r="BF52" s="112"/>
      <c r="BG52" s="112"/>
      <c r="BH52" s="112"/>
      <c r="BI52" s="112"/>
      <c r="BJ52" s="112"/>
      <c r="BK52" s="112"/>
      <c r="BL52" s="112"/>
      <c r="BM52" s="112"/>
      <c r="BN52" s="112"/>
      <c r="BO52" s="112"/>
      <c r="BP52" s="112"/>
      <c r="BQ52" s="112"/>
      <c r="BR52" s="112"/>
      <c r="BS52" s="112"/>
      <c r="BT52" s="112"/>
      <c r="BU52" s="112"/>
      <c r="BV52" s="112"/>
      <c r="BW52" s="112"/>
      <c r="BX52" s="112"/>
      <c r="BY52" s="112"/>
      <c r="BZ52" s="112"/>
      <c r="CA52" s="112"/>
      <c r="CB52" s="112"/>
      <c r="CC52" s="112"/>
      <c r="CD52" s="112"/>
      <c r="CE52" s="112"/>
      <c r="CF52" s="112"/>
      <c r="CG52" s="112"/>
      <c r="CH52" s="112"/>
      <c r="CI52" s="112"/>
      <c r="CJ52" s="112"/>
      <c r="CK52" s="112"/>
      <c r="CL52" s="112"/>
      <c r="CM52" s="112"/>
      <c r="CN52" s="112"/>
      <c r="CO52" s="112"/>
      <c r="CP52" s="112"/>
      <c r="CQ52" s="112"/>
      <c r="CR52" s="112"/>
      <c r="CS52" s="112"/>
      <c r="CT52" s="112"/>
      <c r="CU52" s="112"/>
      <c r="CV52" s="112"/>
      <c r="CW52" s="112"/>
      <c r="CX52" s="112"/>
      <c r="CY52" s="112"/>
      <c r="CZ52" s="112"/>
      <c r="DA52" s="112"/>
      <c r="DB52" s="113"/>
    </row>
    <row r="53" customFormat="false" ht="12.8" hidden="false" customHeight="false" outlineLevel="0" collapsed="false">
      <c r="A53" s="145" t="n">
        <f aca="false">A52-1</f>
        <v>44007</v>
      </c>
      <c r="B53" s="0" t="n">
        <v>1509</v>
      </c>
      <c r="C53" s="0" t="n">
        <v>1509</v>
      </c>
      <c r="D53" s="0" t="n">
        <v>1509</v>
      </c>
      <c r="E53" s="0" t="n">
        <v>1509</v>
      </c>
      <c r="F53" s="0" t="n">
        <v>1509</v>
      </c>
      <c r="G53" s="0" t="n">
        <v>1509</v>
      </c>
      <c r="H53" s="230" t="n">
        <v>1509</v>
      </c>
      <c r="I53" s="230" t="n">
        <v>1509</v>
      </c>
      <c r="J53" s="231" t="n">
        <v>1509</v>
      </c>
      <c r="K53" s="231" t="n">
        <v>1509</v>
      </c>
      <c r="L53" s="231" t="n">
        <v>1509</v>
      </c>
      <c r="M53" s="231" t="n">
        <v>1509</v>
      </c>
      <c r="N53" s="231" t="n">
        <v>1509</v>
      </c>
      <c r="O53" s="231" t="n">
        <v>1509</v>
      </c>
      <c r="P53" s="112" t="n">
        <v>1509</v>
      </c>
      <c r="Q53" s="112" t="n">
        <v>1509</v>
      </c>
      <c r="R53" s="112" t="n">
        <v>1509</v>
      </c>
      <c r="S53" s="112" t="n">
        <v>1509</v>
      </c>
      <c r="T53" s="112" t="n">
        <v>1509</v>
      </c>
      <c r="U53" s="112" t="n">
        <v>1509</v>
      </c>
      <c r="V53" s="112" t="n">
        <v>1509</v>
      </c>
      <c r="W53" s="112" t="n">
        <v>1509</v>
      </c>
      <c r="X53" s="112" t="n">
        <v>1509</v>
      </c>
      <c r="Y53" s="112" t="n">
        <v>1509</v>
      </c>
      <c r="Z53" s="112" t="n">
        <v>1509</v>
      </c>
      <c r="AA53" s="112" t="n">
        <v>1509</v>
      </c>
      <c r="AB53" s="112" t="n">
        <v>1509</v>
      </c>
      <c r="AC53" s="112" t="n">
        <v>1509</v>
      </c>
      <c r="AD53" s="112" t="n">
        <v>1509</v>
      </c>
      <c r="AE53" s="112" t="n">
        <v>1509</v>
      </c>
      <c r="AF53" s="112" t="n">
        <v>1509</v>
      </c>
      <c r="AG53" s="112" t="n">
        <v>1509</v>
      </c>
      <c r="AH53" s="112" t="n">
        <v>1509</v>
      </c>
      <c r="AI53" s="112" t="n">
        <v>1509</v>
      </c>
      <c r="AJ53" s="112" t="n">
        <v>1508</v>
      </c>
      <c r="AK53" s="112" t="n">
        <v>1508</v>
      </c>
      <c r="AL53" s="112" t="n">
        <v>1508</v>
      </c>
      <c r="AM53" s="112" t="n">
        <v>1508</v>
      </c>
      <c r="AN53" s="112" t="n">
        <v>1508</v>
      </c>
      <c r="AO53" s="112" t="n">
        <v>1508</v>
      </c>
      <c r="AP53" s="112" t="n">
        <v>1509</v>
      </c>
      <c r="AQ53" s="112" t="n">
        <v>1507</v>
      </c>
      <c r="AR53" s="112" t="n">
        <v>1507</v>
      </c>
      <c r="AS53" s="112" t="n">
        <v>1506</v>
      </c>
      <c r="AT53" s="112" t="n">
        <v>1504</v>
      </c>
      <c r="AU53" s="112" t="n">
        <v>1497</v>
      </c>
      <c r="AV53" s="112" t="n">
        <v>1497</v>
      </c>
      <c r="AW53" s="112"/>
      <c r="AX53" s="112"/>
      <c r="AY53" s="112"/>
      <c r="AZ53" s="112"/>
      <c r="BA53" s="112"/>
      <c r="BB53" s="112"/>
      <c r="BC53" s="112"/>
      <c r="BD53" s="112"/>
      <c r="BE53" s="112"/>
      <c r="BF53" s="112"/>
      <c r="BG53" s="112"/>
      <c r="BH53" s="112"/>
      <c r="BI53" s="112"/>
      <c r="BJ53" s="112"/>
      <c r="BK53" s="112"/>
      <c r="BL53" s="112"/>
      <c r="BM53" s="112"/>
      <c r="BN53" s="112"/>
      <c r="BO53" s="112"/>
      <c r="BP53" s="112"/>
      <c r="BQ53" s="112"/>
      <c r="BR53" s="112"/>
      <c r="BS53" s="112"/>
      <c r="BT53" s="112"/>
      <c r="BU53" s="112"/>
      <c r="BV53" s="112"/>
      <c r="BW53" s="112"/>
      <c r="BX53" s="112"/>
      <c r="BY53" s="112"/>
      <c r="BZ53" s="112"/>
      <c r="CA53" s="112"/>
      <c r="CB53" s="112"/>
      <c r="CC53" s="112"/>
      <c r="CD53" s="112"/>
      <c r="CE53" s="112"/>
      <c r="CF53" s="112"/>
      <c r="CG53" s="112"/>
      <c r="CH53" s="112"/>
      <c r="CI53" s="112"/>
      <c r="CJ53" s="112"/>
      <c r="CK53" s="112"/>
      <c r="CL53" s="112"/>
      <c r="CM53" s="112"/>
      <c r="CN53" s="112"/>
      <c r="CO53" s="112"/>
      <c r="CP53" s="112"/>
      <c r="CQ53" s="112"/>
      <c r="CR53" s="112"/>
      <c r="CS53" s="112"/>
      <c r="CT53" s="112"/>
      <c r="CU53" s="112"/>
      <c r="CV53" s="112"/>
      <c r="CW53" s="112"/>
      <c r="CX53" s="112"/>
      <c r="CY53" s="112"/>
      <c r="CZ53" s="112"/>
      <c r="DA53" s="112"/>
      <c r="DB53" s="113"/>
    </row>
    <row r="54" customFormat="false" ht="12.8" hidden="false" customHeight="false" outlineLevel="0" collapsed="false">
      <c r="A54" s="145" t="n">
        <f aca="false">A53-1</f>
        <v>44006</v>
      </c>
      <c r="B54" s="0" t="n">
        <v>1500</v>
      </c>
      <c r="C54" s="0" t="n">
        <v>1500</v>
      </c>
      <c r="D54" s="0" t="n">
        <v>1500</v>
      </c>
      <c r="E54" s="0" t="n">
        <v>1500</v>
      </c>
      <c r="F54" s="0" t="n">
        <v>1500</v>
      </c>
      <c r="G54" s="0" t="n">
        <v>1500</v>
      </c>
      <c r="H54" s="230" t="n">
        <v>1500</v>
      </c>
      <c r="I54" s="230" t="n">
        <v>1500</v>
      </c>
      <c r="J54" s="231" t="n">
        <v>1500</v>
      </c>
      <c r="K54" s="231" t="n">
        <v>1500</v>
      </c>
      <c r="L54" s="231" t="n">
        <v>1500</v>
      </c>
      <c r="M54" s="231" t="n">
        <v>1500</v>
      </c>
      <c r="N54" s="231" t="n">
        <v>1500</v>
      </c>
      <c r="O54" s="231" t="n">
        <v>1500</v>
      </c>
      <c r="P54" s="112" t="n">
        <v>1500</v>
      </c>
      <c r="Q54" s="112" t="n">
        <v>1500</v>
      </c>
      <c r="R54" s="112" t="n">
        <v>1500</v>
      </c>
      <c r="S54" s="112" t="n">
        <v>1500</v>
      </c>
      <c r="T54" s="112" t="n">
        <v>1500</v>
      </c>
      <c r="U54" s="112" t="n">
        <v>1500</v>
      </c>
      <c r="V54" s="112" t="n">
        <v>1500</v>
      </c>
      <c r="W54" s="112" t="n">
        <v>1500</v>
      </c>
      <c r="X54" s="112" t="n">
        <v>1500</v>
      </c>
      <c r="Y54" s="112" t="n">
        <v>1500</v>
      </c>
      <c r="Z54" s="112" t="n">
        <v>1500</v>
      </c>
      <c r="AA54" s="112" t="n">
        <v>1500</v>
      </c>
      <c r="AB54" s="112" t="n">
        <v>1500</v>
      </c>
      <c r="AC54" s="112" t="n">
        <v>1500</v>
      </c>
      <c r="AD54" s="112" t="n">
        <v>1500</v>
      </c>
      <c r="AE54" s="112" t="n">
        <v>1500</v>
      </c>
      <c r="AF54" s="112" t="n">
        <v>1500</v>
      </c>
      <c r="AG54" s="112" t="n">
        <v>1500</v>
      </c>
      <c r="AH54" s="112" t="n">
        <v>1500</v>
      </c>
      <c r="AI54" s="112" t="n">
        <v>1500</v>
      </c>
      <c r="AJ54" s="112" t="n">
        <v>1499</v>
      </c>
      <c r="AK54" s="112" t="n">
        <v>1499</v>
      </c>
      <c r="AL54" s="112" t="n">
        <v>1499</v>
      </c>
      <c r="AM54" s="112" t="n">
        <v>1499</v>
      </c>
      <c r="AN54" s="112" t="n">
        <v>1499</v>
      </c>
      <c r="AO54" s="112" t="n">
        <v>1499</v>
      </c>
      <c r="AP54" s="112" t="n">
        <v>1500</v>
      </c>
      <c r="AQ54" s="112" t="n">
        <v>1499</v>
      </c>
      <c r="AR54" s="112" t="n">
        <v>1499</v>
      </c>
      <c r="AS54" s="112" t="n">
        <v>1499</v>
      </c>
      <c r="AT54" s="112" t="n">
        <v>1498</v>
      </c>
      <c r="AU54" s="112" t="n">
        <v>1497</v>
      </c>
      <c r="AV54" s="112" t="n">
        <v>1497</v>
      </c>
      <c r="AW54" s="112" t="n">
        <v>1497</v>
      </c>
      <c r="AX54" s="112"/>
      <c r="AY54" s="112"/>
      <c r="AZ54" s="112"/>
      <c r="BA54" s="112"/>
      <c r="BB54" s="112"/>
      <c r="BC54" s="112"/>
      <c r="BD54" s="112"/>
      <c r="BE54" s="112"/>
      <c r="BF54" s="112"/>
      <c r="BG54" s="112"/>
      <c r="BH54" s="112"/>
      <c r="BI54" s="112"/>
      <c r="BJ54" s="112"/>
      <c r="BK54" s="112"/>
      <c r="BL54" s="112"/>
      <c r="BM54" s="112"/>
      <c r="BN54" s="112"/>
      <c r="BO54" s="112"/>
      <c r="BP54" s="112"/>
      <c r="BQ54" s="112"/>
      <c r="BR54" s="112"/>
      <c r="BS54" s="112"/>
      <c r="BT54" s="112"/>
      <c r="BU54" s="112"/>
      <c r="BV54" s="112"/>
      <c r="BW54" s="112"/>
      <c r="BX54" s="112"/>
      <c r="BY54" s="112"/>
      <c r="BZ54" s="112"/>
      <c r="CA54" s="112"/>
      <c r="CB54" s="112"/>
      <c r="CC54" s="112"/>
      <c r="CD54" s="112"/>
      <c r="CE54" s="112"/>
      <c r="CF54" s="112"/>
      <c r="CG54" s="112"/>
      <c r="CH54" s="112"/>
      <c r="CI54" s="112"/>
      <c r="CJ54" s="112"/>
      <c r="CK54" s="112"/>
      <c r="CL54" s="112"/>
      <c r="CM54" s="112"/>
      <c r="CN54" s="112"/>
      <c r="CO54" s="112"/>
      <c r="CP54" s="112"/>
      <c r="CQ54" s="112"/>
      <c r="CR54" s="112"/>
      <c r="CS54" s="112"/>
      <c r="CT54" s="112"/>
      <c r="CU54" s="112"/>
      <c r="CV54" s="112"/>
      <c r="CW54" s="112"/>
      <c r="CX54" s="112"/>
      <c r="CY54" s="112"/>
      <c r="CZ54" s="112"/>
      <c r="DA54" s="112"/>
      <c r="DB54" s="113"/>
    </row>
    <row r="55" customFormat="false" ht="12.8" hidden="false" customHeight="false" outlineLevel="0" collapsed="false">
      <c r="A55" s="145" t="n">
        <f aca="false">A54-1</f>
        <v>44005</v>
      </c>
      <c r="B55" s="0" t="n">
        <v>1494</v>
      </c>
      <c r="C55" s="0" t="n">
        <v>1494</v>
      </c>
      <c r="D55" s="0" t="n">
        <v>1494</v>
      </c>
      <c r="E55" s="0" t="n">
        <v>1494</v>
      </c>
      <c r="F55" s="0" t="n">
        <v>1494</v>
      </c>
      <c r="G55" s="0" t="n">
        <v>1494</v>
      </c>
      <c r="H55" s="230" t="n">
        <v>1494</v>
      </c>
      <c r="I55" s="230" t="n">
        <v>1494</v>
      </c>
      <c r="J55" s="231" t="n">
        <v>1494</v>
      </c>
      <c r="K55" s="231" t="n">
        <v>1494</v>
      </c>
      <c r="L55" s="231" t="n">
        <v>1494</v>
      </c>
      <c r="M55" s="231" t="n">
        <v>1494</v>
      </c>
      <c r="N55" s="231" t="n">
        <v>1494</v>
      </c>
      <c r="O55" s="231" t="n">
        <v>1494</v>
      </c>
      <c r="P55" s="112" t="n">
        <v>1494</v>
      </c>
      <c r="Q55" s="112" t="n">
        <v>1494</v>
      </c>
      <c r="R55" s="112" t="n">
        <v>1494</v>
      </c>
      <c r="S55" s="112" t="n">
        <v>1494</v>
      </c>
      <c r="T55" s="112" t="n">
        <v>1494</v>
      </c>
      <c r="U55" s="112" t="n">
        <v>1494</v>
      </c>
      <c r="V55" s="112" t="n">
        <v>1494</v>
      </c>
      <c r="W55" s="112" t="n">
        <v>1494</v>
      </c>
      <c r="X55" s="112" t="n">
        <v>1494</v>
      </c>
      <c r="Y55" s="112" t="n">
        <v>1494</v>
      </c>
      <c r="Z55" s="112" t="n">
        <v>1494</v>
      </c>
      <c r="AA55" s="112" t="n">
        <v>1494</v>
      </c>
      <c r="AB55" s="112" t="n">
        <v>1494</v>
      </c>
      <c r="AC55" s="112" t="n">
        <v>1494</v>
      </c>
      <c r="AD55" s="112" t="n">
        <v>1494</v>
      </c>
      <c r="AE55" s="112" t="n">
        <v>1494</v>
      </c>
      <c r="AF55" s="112" t="n">
        <v>1494</v>
      </c>
      <c r="AG55" s="112" t="n">
        <v>1494</v>
      </c>
      <c r="AH55" s="112" t="n">
        <v>1494</v>
      </c>
      <c r="AI55" s="112" t="n">
        <v>1494</v>
      </c>
      <c r="AJ55" s="112" t="n">
        <v>1494</v>
      </c>
      <c r="AK55" s="112" t="n">
        <v>1494</v>
      </c>
      <c r="AL55" s="112" t="n">
        <v>1494</v>
      </c>
      <c r="AM55" s="112" t="n">
        <v>1494</v>
      </c>
      <c r="AN55" s="112" t="n">
        <v>1494</v>
      </c>
      <c r="AO55" s="112" t="n">
        <v>1494</v>
      </c>
      <c r="AP55" s="112" t="n">
        <v>1495</v>
      </c>
      <c r="AQ55" s="112" t="n">
        <v>1494</v>
      </c>
      <c r="AR55" s="112" t="n">
        <v>1494</v>
      </c>
      <c r="AS55" s="112" t="n">
        <v>1494</v>
      </c>
      <c r="AT55" s="112" t="n">
        <v>1494</v>
      </c>
      <c r="AU55" s="112" t="n">
        <v>1494</v>
      </c>
      <c r="AV55" s="112" t="n">
        <v>1494</v>
      </c>
      <c r="AW55" s="112" t="n">
        <v>1495</v>
      </c>
      <c r="AX55" s="112" t="n">
        <v>1491</v>
      </c>
      <c r="AY55" s="112"/>
      <c r="AZ55" s="112"/>
      <c r="BA55" s="112"/>
      <c r="BB55" s="112"/>
      <c r="BC55" s="112"/>
      <c r="BD55" s="112"/>
      <c r="BE55" s="112"/>
      <c r="BF55" s="112"/>
      <c r="BG55" s="112"/>
      <c r="BH55" s="112"/>
      <c r="BI55" s="112"/>
      <c r="BJ55" s="112"/>
      <c r="BK55" s="112"/>
      <c r="BL55" s="112"/>
      <c r="BM55" s="112"/>
      <c r="BN55" s="112"/>
      <c r="BO55" s="112"/>
      <c r="BP55" s="112"/>
      <c r="BQ55" s="112"/>
      <c r="BR55" s="112"/>
      <c r="BS55" s="112"/>
      <c r="BT55" s="112"/>
      <c r="BU55" s="112"/>
      <c r="BV55" s="112"/>
      <c r="BW55" s="112"/>
      <c r="BX55" s="112"/>
      <c r="BY55" s="112"/>
      <c r="BZ55" s="112"/>
      <c r="CA55" s="112"/>
      <c r="CB55" s="112"/>
      <c r="CC55" s="112"/>
      <c r="CD55" s="112"/>
      <c r="CE55" s="112"/>
      <c r="CF55" s="112"/>
      <c r="CG55" s="112"/>
      <c r="CH55" s="112"/>
      <c r="CI55" s="112"/>
      <c r="CJ55" s="112"/>
      <c r="CK55" s="112"/>
      <c r="CL55" s="112"/>
      <c r="CM55" s="112"/>
      <c r="CN55" s="112"/>
      <c r="CO55" s="112"/>
      <c r="CP55" s="112"/>
      <c r="CQ55" s="112"/>
      <c r="CR55" s="112"/>
      <c r="CS55" s="112"/>
      <c r="CT55" s="112"/>
      <c r="CU55" s="112"/>
      <c r="CV55" s="112"/>
      <c r="CW55" s="112"/>
      <c r="CX55" s="112"/>
      <c r="CY55" s="112"/>
      <c r="CZ55" s="112"/>
      <c r="DA55" s="112"/>
      <c r="DB55" s="113"/>
    </row>
    <row r="56" customFormat="false" ht="12.8" hidden="false" customHeight="false" outlineLevel="0" collapsed="false">
      <c r="A56" s="145" t="n">
        <f aca="false">A55-1</f>
        <v>44004</v>
      </c>
      <c r="B56" s="0" t="n">
        <v>1493</v>
      </c>
      <c r="C56" s="0" t="n">
        <v>1493</v>
      </c>
      <c r="D56" s="0" t="n">
        <v>1493</v>
      </c>
      <c r="E56" s="0" t="n">
        <v>1493</v>
      </c>
      <c r="F56" s="0" t="n">
        <v>1493</v>
      </c>
      <c r="G56" s="0" t="n">
        <v>1493</v>
      </c>
      <c r="H56" s="230" t="n">
        <v>1493</v>
      </c>
      <c r="I56" s="230" t="n">
        <v>1493</v>
      </c>
      <c r="J56" s="231" t="n">
        <v>1493</v>
      </c>
      <c r="K56" s="231" t="n">
        <v>1493</v>
      </c>
      <c r="L56" s="231" t="n">
        <v>1493</v>
      </c>
      <c r="M56" s="231" t="n">
        <v>1493</v>
      </c>
      <c r="N56" s="231" t="n">
        <v>1493</v>
      </c>
      <c r="O56" s="231" t="n">
        <v>1493</v>
      </c>
      <c r="P56" s="112" t="n">
        <v>1493</v>
      </c>
      <c r="Q56" s="112" t="n">
        <v>1493</v>
      </c>
      <c r="R56" s="112" t="n">
        <v>1493</v>
      </c>
      <c r="S56" s="112" t="n">
        <v>1493</v>
      </c>
      <c r="T56" s="112" t="n">
        <v>1493</v>
      </c>
      <c r="U56" s="112" t="n">
        <v>1493</v>
      </c>
      <c r="V56" s="112" t="n">
        <v>1493</v>
      </c>
      <c r="W56" s="112" t="n">
        <v>1493</v>
      </c>
      <c r="X56" s="112" t="n">
        <v>1493</v>
      </c>
      <c r="Y56" s="112" t="n">
        <v>1493</v>
      </c>
      <c r="Z56" s="112" t="n">
        <v>1493</v>
      </c>
      <c r="AA56" s="112" t="n">
        <v>1493</v>
      </c>
      <c r="AB56" s="112" t="n">
        <v>1493</v>
      </c>
      <c r="AC56" s="112" t="n">
        <v>1493</v>
      </c>
      <c r="AD56" s="112" t="n">
        <v>1493</v>
      </c>
      <c r="AE56" s="112" t="n">
        <v>1493</v>
      </c>
      <c r="AF56" s="112" t="n">
        <v>1493</v>
      </c>
      <c r="AG56" s="112" t="n">
        <v>1493</v>
      </c>
      <c r="AH56" s="112" t="n">
        <v>1493</v>
      </c>
      <c r="AI56" s="112" t="n">
        <v>1493</v>
      </c>
      <c r="AJ56" s="112" t="n">
        <v>1493</v>
      </c>
      <c r="AK56" s="112" t="n">
        <v>1493</v>
      </c>
      <c r="AL56" s="112" t="n">
        <v>1493</v>
      </c>
      <c r="AM56" s="112" t="n">
        <v>1493</v>
      </c>
      <c r="AN56" s="112" t="n">
        <v>1493</v>
      </c>
      <c r="AO56" s="112" t="n">
        <v>1493</v>
      </c>
      <c r="AP56" s="112" t="n">
        <v>1494</v>
      </c>
      <c r="AQ56" s="112" t="n">
        <v>1493</v>
      </c>
      <c r="AR56" s="112" t="n">
        <v>1493</v>
      </c>
      <c r="AS56" s="112" t="n">
        <v>1493</v>
      </c>
      <c r="AT56" s="112" t="n">
        <v>1493</v>
      </c>
      <c r="AU56" s="112" t="n">
        <v>1493</v>
      </c>
      <c r="AV56" s="112" t="n">
        <v>1493</v>
      </c>
      <c r="AW56" s="112" t="n">
        <v>1494</v>
      </c>
      <c r="AX56" s="112" t="n">
        <v>1491</v>
      </c>
      <c r="AY56" s="112" t="n">
        <v>1483</v>
      </c>
      <c r="AZ56" s="112"/>
      <c r="BA56" s="112"/>
      <c r="BB56" s="112"/>
      <c r="BC56" s="112"/>
      <c r="BD56" s="112"/>
      <c r="BE56" s="112"/>
      <c r="BF56" s="112"/>
      <c r="BG56" s="112"/>
      <c r="BH56" s="112"/>
      <c r="BI56" s="112"/>
      <c r="BJ56" s="112"/>
      <c r="BK56" s="112"/>
      <c r="BL56" s="112"/>
      <c r="BM56" s="112"/>
      <c r="BN56" s="112"/>
      <c r="BO56" s="112"/>
      <c r="BP56" s="112"/>
      <c r="BQ56" s="112"/>
      <c r="BR56" s="112"/>
      <c r="BS56" s="112"/>
      <c r="BT56" s="112"/>
      <c r="BU56" s="112"/>
      <c r="BV56" s="112"/>
      <c r="BW56" s="112"/>
      <c r="BX56" s="112"/>
      <c r="BY56" s="112"/>
      <c r="BZ56" s="112"/>
      <c r="CA56" s="112"/>
      <c r="CB56" s="112"/>
      <c r="CC56" s="112"/>
      <c r="CD56" s="112"/>
      <c r="CE56" s="112"/>
      <c r="CF56" s="112"/>
      <c r="CG56" s="112"/>
      <c r="CH56" s="112"/>
      <c r="CI56" s="112"/>
      <c r="CJ56" s="112"/>
      <c r="CK56" s="112"/>
      <c r="CL56" s="112"/>
      <c r="CM56" s="112"/>
      <c r="CN56" s="112"/>
      <c r="CO56" s="112"/>
      <c r="CP56" s="112"/>
      <c r="CQ56" s="112"/>
      <c r="CR56" s="112"/>
      <c r="CS56" s="112"/>
      <c r="CT56" s="112"/>
      <c r="CU56" s="112"/>
      <c r="CV56" s="112"/>
      <c r="CW56" s="112"/>
      <c r="CX56" s="112"/>
      <c r="CY56" s="112"/>
      <c r="CZ56" s="112"/>
      <c r="DA56" s="112"/>
      <c r="DB56" s="113"/>
    </row>
    <row r="57" customFormat="false" ht="12.8" hidden="false" customHeight="false" outlineLevel="0" collapsed="false">
      <c r="A57" s="145" t="n">
        <f aca="false">A56-1</f>
        <v>44003</v>
      </c>
      <c r="B57" s="0" t="n">
        <v>1491</v>
      </c>
      <c r="C57" s="0" t="n">
        <v>1491</v>
      </c>
      <c r="D57" s="0" t="n">
        <v>1491</v>
      </c>
      <c r="E57" s="0" t="n">
        <v>1491</v>
      </c>
      <c r="F57" s="0" t="n">
        <v>1491</v>
      </c>
      <c r="G57" s="0" t="n">
        <v>1491</v>
      </c>
      <c r="H57" s="230" t="n">
        <v>1491</v>
      </c>
      <c r="I57" s="230" t="n">
        <v>1491</v>
      </c>
      <c r="J57" s="231" t="n">
        <v>1491</v>
      </c>
      <c r="K57" s="231" t="n">
        <v>1491</v>
      </c>
      <c r="L57" s="231" t="n">
        <v>1491</v>
      </c>
      <c r="M57" s="231" t="n">
        <v>1491</v>
      </c>
      <c r="N57" s="231" t="n">
        <v>1491</v>
      </c>
      <c r="O57" s="231" t="n">
        <v>1491</v>
      </c>
      <c r="P57" s="112" t="n">
        <v>1491</v>
      </c>
      <c r="Q57" s="112" t="n">
        <v>1491</v>
      </c>
      <c r="R57" s="112" t="n">
        <v>1491</v>
      </c>
      <c r="S57" s="112" t="n">
        <v>1491</v>
      </c>
      <c r="T57" s="112" t="n">
        <v>1491</v>
      </c>
      <c r="U57" s="112" t="n">
        <v>1491</v>
      </c>
      <c r="V57" s="112" t="n">
        <v>1491</v>
      </c>
      <c r="W57" s="112" t="n">
        <v>1491</v>
      </c>
      <c r="X57" s="112" t="n">
        <v>1491</v>
      </c>
      <c r="Y57" s="112" t="n">
        <v>1491</v>
      </c>
      <c r="Z57" s="112" t="n">
        <v>1491</v>
      </c>
      <c r="AA57" s="112" t="n">
        <v>1491</v>
      </c>
      <c r="AB57" s="112" t="n">
        <v>1491</v>
      </c>
      <c r="AC57" s="112" t="n">
        <v>1491</v>
      </c>
      <c r="AD57" s="112" t="n">
        <v>1491</v>
      </c>
      <c r="AE57" s="112" t="n">
        <v>1491</v>
      </c>
      <c r="AF57" s="112" t="n">
        <v>1491</v>
      </c>
      <c r="AG57" s="112" t="n">
        <v>1491</v>
      </c>
      <c r="AH57" s="112" t="n">
        <v>1491</v>
      </c>
      <c r="AI57" s="112" t="n">
        <v>1491</v>
      </c>
      <c r="AJ57" s="112" t="n">
        <v>1491</v>
      </c>
      <c r="AK57" s="112" t="n">
        <v>1491</v>
      </c>
      <c r="AL57" s="112" t="n">
        <v>1491</v>
      </c>
      <c r="AM57" s="112" t="n">
        <v>1491</v>
      </c>
      <c r="AN57" s="112" t="n">
        <v>1491</v>
      </c>
      <c r="AO57" s="112" t="n">
        <v>1491</v>
      </c>
      <c r="AP57" s="112" t="n">
        <v>1492</v>
      </c>
      <c r="AQ57" s="112" t="n">
        <v>1491</v>
      </c>
      <c r="AR57" s="112" t="n">
        <v>1491</v>
      </c>
      <c r="AS57" s="112" t="n">
        <v>1491</v>
      </c>
      <c r="AT57" s="112" t="n">
        <v>1491</v>
      </c>
      <c r="AU57" s="112" t="n">
        <v>1491</v>
      </c>
      <c r="AV57" s="112" t="n">
        <v>1491</v>
      </c>
      <c r="AW57" s="112" t="n">
        <v>1492</v>
      </c>
      <c r="AX57" s="112" t="n">
        <v>1489</v>
      </c>
      <c r="AY57" s="112" t="n">
        <v>1482</v>
      </c>
      <c r="AZ57" s="112" t="n">
        <v>1478</v>
      </c>
      <c r="BA57" s="112"/>
      <c r="BB57" s="112"/>
      <c r="BC57" s="112"/>
      <c r="BD57" s="112"/>
      <c r="BE57" s="112"/>
      <c r="BF57" s="112"/>
      <c r="BG57" s="112"/>
      <c r="BH57" s="112"/>
      <c r="BI57" s="112"/>
      <c r="BJ57" s="112"/>
      <c r="BK57" s="112"/>
      <c r="BL57" s="112"/>
      <c r="BM57" s="112"/>
      <c r="BN57" s="112"/>
      <c r="BO57" s="112"/>
      <c r="BP57" s="112"/>
      <c r="BQ57" s="112"/>
      <c r="BR57" s="112"/>
      <c r="BS57" s="112"/>
      <c r="BT57" s="112"/>
      <c r="BU57" s="112"/>
      <c r="BV57" s="112"/>
      <c r="BW57" s="112"/>
      <c r="BX57" s="112"/>
      <c r="BY57" s="112"/>
      <c r="BZ57" s="112"/>
      <c r="CA57" s="112"/>
      <c r="CB57" s="112"/>
      <c r="CC57" s="112"/>
      <c r="CD57" s="112"/>
      <c r="CE57" s="112"/>
      <c r="CF57" s="112"/>
      <c r="CG57" s="112"/>
      <c r="CH57" s="112"/>
      <c r="CI57" s="112"/>
      <c r="CJ57" s="112"/>
      <c r="CK57" s="112"/>
      <c r="CL57" s="112"/>
      <c r="CM57" s="112"/>
      <c r="CN57" s="112"/>
      <c r="CO57" s="112"/>
      <c r="CP57" s="112"/>
      <c r="CQ57" s="112"/>
      <c r="CR57" s="112"/>
      <c r="CS57" s="112"/>
      <c r="CT57" s="112"/>
      <c r="CU57" s="112"/>
      <c r="CV57" s="112"/>
      <c r="CW57" s="112"/>
      <c r="CX57" s="112"/>
      <c r="CY57" s="112"/>
      <c r="CZ57" s="112"/>
      <c r="DA57" s="112"/>
      <c r="DB57" s="113"/>
    </row>
    <row r="58" customFormat="false" ht="12.8" hidden="false" customHeight="false" outlineLevel="0" collapsed="false">
      <c r="A58" s="145" t="n">
        <f aca="false">A57-1</f>
        <v>44002</v>
      </c>
      <c r="B58" s="0" t="n">
        <v>1486</v>
      </c>
      <c r="C58" s="0" t="n">
        <v>1486</v>
      </c>
      <c r="D58" s="0" t="n">
        <v>1486</v>
      </c>
      <c r="E58" s="0" t="n">
        <v>1486</v>
      </c>
      <c r="F58" s="0" t="n">
        <v>1486</v>
      </c>
      <c r="G58" s="0" t="n">
        <v>1486</v>
      </c>
      <c r="H58" s="230" t="n">
        <v>1486</v>
      </c>
      <c r="I58" s="230" t="n">
        <v>1486</v>
      </c>
      <c r="J58" s="231" t="n">
        <v>1486</v>
      </c>
      <c r="K58" s="231" t="n">
        <v>1486</v>
      </c>
      <c r="L58" s="231" t="n">
        <v>1486</v>
      </c>
      <c r="M58" s="231" t="n">
        <v>1486</v>
      </c>
      <c r="N58" s="231" t="n">
        <v>1486</v>
      </c>
      <c r="O58" s="231" t="n">
        <v>1486</v>
      </c>
      <c r="P58" s="112" t="n">
        <v>1486</v>
      </c>
      <c r="Q58" s="112" t="n">
        <v>1486</v>
      </c>
      <c r="R58" s="112" t="n">
        <v>1486</v>
      </c>
      <c r="S58" s="112" t="n">
        <v>1486</v>
      </c>
      <c r="T58" s="112" t="n">
        <v>1486</v>
      </c>
      <c r="U58" s="112" t="n">
        <v>1486</v>
      </c>
      <c r="V58" s="112" t="n">
        <v>1486</v>
      </c>
      <c r="W58" s="112" t="n">
        <v>1486</v>
      </c>
      <c r="X58" s="112" t="n">
        <v>1486</v>
      </c>
      <c r="Y58" s="112" t="n">
        <v>1486</v>
      </c>
      <c r="Z58" s="112" t="n">
        <v>1486</v>
      </c>
      <c r="AA58" s="112" t="n">
        <v>1486</v>
      </c>
      <c r="AB58" s="112" t="n">
        <v>1486</v>
      </c>
      <c r="AC58" s="112" t="n">
        <v>1486</v>
      </c>
      <c r="AD58" s="112" t="n">
        <v>1486</v>
      </c>
      <c r="AE58" s="112" t="n">
        <v>1486</v>
      </c>
      <c r="AF58" s="112" t="n">
        <v>1486</v>
      </c>
      <c r="AG58" s="112" t="n">
        <v>1486</v>
      </c>
      <c r="AH58" s="112" t="n">
        <v>1486</v>
      </c>
      <c r="AI58" s="112" t="n">
        <v>1486</v>
      </c>
      <c r="AJ58" s="112" t="n">
        <v>1486</v>
      </c>
      <c r="AK58" s="112" t="n">
        <v>1486</v>
      </c>
      <c r="AL58" s="112" t="n">
        <v>1486</v>
      </c>
      <c r="AM58" s="112" t="n">
        <v>1486</v>
      </c>
      <c r="AN58" s="112" t="n">
        <v>1486</v>
      </c>
      <c r="AO58" s="112" t="n">
        <v>1486</v>
      </c>
      <c r="AP58" s="112" t="n">
        <v>1487</v>
      </c>
      <c r="AQ58" s="112" t="n">
        <v>1486</v>
      </c>
      <c r="AR58" s="112" t="n">
        <v>1486</v>
      </c>
      <c r="AS58" s="112" t="n">
        <v>1486</v>
      </c>
      <c r="AT58" s="112" t="n">
        <v>1486</v>
      </c>
      <c r="AU58" s="112" t="n">
        <v>1486</v>
      </c>
      <c r="AV58" s="112" t="n">
        <v>1486</v>
      </c>
      <c r="AW58" s="112" t="n">
        <v>1486</v>
      </c>
      <c r="AX58" s="112" t="n">
        <v>1485</v>
      </c>
      <c r="AY58" s="112" t="n">
        <v>1480</v>
      </c>
      <c r="AZ58" s="112" t="n">
        <v>1478</v>
      </c>
      <c r="BA58" s="112" t="n">
        <v>1477</v>
      </c>
      <c r="BB58" s="112"/>
      <c r="BC58" s="112"/>
      <c r="BD58" s="112"/>
      <c r="BE58" s="112"/>
      <c r="BF58" s="112"/>
      <c r="BG58" s="112"/>
      <c r="BH58" s="112"/>
      <c r="BI58" s="112"/>
      <c r="BJ58" s="112"/>
      <c r="BK58" s="112"/>
      <c r="BL58" s="112"/>
      <c r="BM58" s="112"/>
      <c r="BN58" s="112"/>
      <c r="BO58" s="112"/>
      <c r="BP58" s="112"/>
      <c r="BQ58" s="112"/>
      <c r="BR58" s="112"/>
      <c r="BS58" s="112"/>
      <c r="BT58" s="112"/>
      <c r="BU58" s="112"/>
      <c r="BV58" s="112"/>
      <c r="BW58" s="112"/>
      <c r="BX58" s="112"/>
      <c r="BY58" s="112"/>
      <c r="BZ58" s="112"/>
      <c r="CA58" s="112"/>
      <c r="CB58" s="112"/>
      <c r="CC58" s="112"/>
      <c r="CD58" s="112"/>
      <c r="CE58" s="112"/>
      <c r="CF58" s="112"/>
      <c r="CG58" s="112"/>
      <c r="CH58" s="112"/>
      <c r="CI58" s="112"/>
      <c r="CJ58" s="112"/>
      <c r="CK58" s="112"/>
      <c r="CL58" s="112"/>
      <c r="CM58" s="112"/>
      <c r="CN58" s="112"/>
      <c r="CO58" s="112"/>
      <c r="CP58" s="112"/>
      <c r="CQ58" s="112"/>
      <c r="CR58" s="112"/>
      <c r="CS58" s="112"/>
      <c r="CT58" s="112"/>
      <c r="CU58" s="112"/>
      <c r="CV58" s="112"/>
      <c r="CW58" s="112"/>
      <c r="CX58" s="112"/>
      <c r="CY58" s="112"/>
      <c r="CZ58" s="112"/>
      <c r="DA58" s="112"/>
      <c r="DB58" s="113"/>
    </row>
    <row r="59" customFormat="false" ht="12.8" hidden="false" customHeight="false" outlineLevel="0" collapsed="false">
      <c r="A59" s="145" t="n">
        <f aca="false">A58-1</f>
        <v>44001</v>
      </c>
      <c r="B59" s="0" t="n">
        <v>1483</v>
      </c>
      <c r="C59" s="0" t="n">
        <v>1483</v>
      </c>
      <c r="D59" s="0" t="n">
        <v>1483</v>
      </c>
      <c r="E59" s="0" t="n">
        <v>1483</v>
      </c>
      <c r="F59" s="0" t="n">
        <v>1483</v>
      </c>
      <c r="G59" s="0" t="n">
        <v>1483</v>
      </c>
      <c r="H59" s="230" t="n">
        <v>1483</v>
      </c>
      <c r="I59" s="230" t="n">
        <v>1483</v>
      </c>
      <c r="J59" s="231" t="n">
        <v>1483</v>
      </c>
      <c r="K59" s="231" t="n">
        <v>1483</v>
      </c>
      <c r="L59" s="231" t="n">
        <v>1483</v>
      </c>
      <c r="M59" s="231" t="n">
        <v>1483</v>
      </c>
      <c r="N59" s="231" t="n">
        <v>1483</v>
      </c>
      <c r="O59" s="231" t="n">
        <v>1483</v>
      </c>
      <c r="P59" s="112" t="n">
        <v>1483</v>
      </c>
      <c r="Q59" s="112" t="n">
        <v>1483</v>
      </c>
      <c r="R59" s="112" t="n">
        <v>1483</v>
      </c>
      <c r="S59" s="112" t="n">
        <v>1483</v>
      </c>
      <c r="T59" s="112" t="n">
        <v>1483</v>
      </c>
      <c r="U59" s="112" t="n">
        <v>1483</v>
      </c>
      <c r="V59" s="112" t="n">
        <v>1483</v>
      </c>
      <c r="W59" s="112" t="n">
        <v>1483</v>
      </c>
      <c r="X59" s="112" t="n">
        <v>1483</v>
      </c>
      <c r="Y59" s="112" t="n">
        <v>1483</v>
      </c>
      <c r="Z59" s="112" t="n">
        <v>1483</v>
      </c>
      <c r="AA59" s="112" t="n">
        <v>1483</v>
      </c>
      <c r="AB59" s="112" t="n">
        <v>1483</v>
      </c>
      <c r="AC59" s="112" t="n">
        <v>1483</v>
      </c>
      <c r="AD59" s="112" t="n">
        <v>1483</v>
      </c>
      <c r="AE59" s="112" t="n">
        <v>1483</v>
      </c>
      <c r="AF59" s="112" t="n">
        <v>1483</v>
      </c>
      <c r="AG59" s="112" t="n">
        <v>1483</v>
      </c>
      <c r="AH59" s="112" t="n">
        <v>1483</v>
      </c>
      <c r="AI59" s="112" t="n">
        <v>1483</v>
      </c>
      <c r="AJ59" s="112" t="n">
        <v>1483</v>
      </c>
      <c r="AK59" s="112" t="n">
        <v>1483</v>
      </c>
      <c r="AL59" s="112" t="n">
        <v>1483</v>
      </c>
      <c r="AM59" s="112" t="n">
        <v>1483</v>
      </c>
      <c r="AN59" s="112" t="n">
        <v>1483</v>
      </c>
      <c r="AO59" s="112" t="n">
        <v>1483</v>
      </c>
      <c r="AP59" s="112" t="n">
        <v>1484</v>
      </c>
      <c r="AQ59" s="112" t="n">
        <v>1483</v>
      </c>
      <c r="AR59" s="112" t="n">
        <v>1483</v>
      </c>
      <c r="AS59" s="112" t="n">
        <v>1483</v>
      </c>
      <c r="AT59" s="112" t="n">
        <v>1483</v>
      </c>
      <c r="AU59" s="112" t="n">
        <v>1483</v>
      </c>
      <c r="AV59" s="112" t="n">
        <v>1483</v>
      </c>
      <c r="AW59" s="112" t="n">
        <v>1482</v>
      </c>
      <c r="AX59" s="112" t="n">
        <v>1482</v>
      </c>
      <c r="AY59" s="112" t="n">
        <v>1479</v>
      </c>
      <c r="AZ59" s="112" t="n">
        <v>1477</v>
      </c>
      <c r="BA59" s="112" t="n">
        <v>1477</v>
      </c>
      <c r="BB59" s="112" t="n">
        <v>1476</v>
      </c>
      <c r="BC59" s="112"/>
      <c r="BD59" s="112"/>
      <c r="BE59" s="112"/>
      <c r="BF59" s="112"/>
      <c r="BG59" s="112"/>
      <c r="BH59" s="112"/>
      <c r="BI59" s="112"/>
      <c r="BJ59" s="112"/>
      <c r="BK59" s="112"/>
      <c r="BL59" s="112"/>
      <c r="BM59" s="112"/>
      <c r="BN59" s="112"/>
      <c r="BO59" s="112"/>
      <c r="BP59" s="112"/>
      <c r="BQ59" s="112"/>
      <c r="BR59" s="112"/>
      <c r="BS59" s="112"/>
      <c r="BT59" s="112"/>
      <c r="BU59" s="112"/>
      <c r="BV59" s="112"/>
      <c r="BW59" s="112"/>
      <c r="BX59" s="112"/>
      <c r="BY59" s="112"/>
      <c r="BZ59" s="112"/>
      <c r="CA59" s="112"/>
      <c r="CB59" s="112"/>
      <c r="CC59" s="112"/>
      <c r="CD59" s="112"/>
      <c r="CE59" s="112"/>
      <c r="CF59" s="112"/>
      <c r="CG59" s="112"/>
      <c r="CH59" s="112"/>
      <c r="CI59" s="112"/>
      <c r="CJ59" s="112"/>
      <c r="CK59" s="112"/>
      <c r="CL59" s="112"/>
      <c r="CM59" s="112"/>
      <c r="CN59" s="112"/>
      <c r="CO59" s="112"/>
      <c r="CP59" s="112"/>
      <c r="CQ59" s="112"/>
      <c r="CR59" s="112"/>
      <c r="CS59" s="112"/>
      <c r="CT59" s="112"/>
      <c r="CU59" s="112"/>
      <c r="CV59" s="112"/>
      <c r="CW59" s="112"/>
      <c r="CX59" s="112"/>
      <c r="CY59" s="112"/>
      <c r="CZ59" s="112"/>
      <c r="DA59" s="112"/>
      <c r="DB59" s="113"/>
    </row>
    <row r="60" customFormat="false" ht="12.8" hidden="false" customHeight="false" outlineLevel="0" collapsed="false">
      <c r="A60" s="145" t="n">
        <f aca="false">A59-1</f>
        <v>44000</v>
      </c>
      <c r="B60" s="0" t="n">
        <v>1479</v>
      </c>
      <c r="C60" s="0" t="n">
        <v>1479</v>
      </c>
      <c r="D60" s="0" t="n">
        <v>1479</v>
      </c>
      <c r="E60" s="0" t="n">
        <v>1479</v>
      </c>
      <c r="F60" s="0" t="n">
        <v>1479</v>
      </c>
      <c r="G60" s="0" t="n">
        <v>1479</v>
      </c>
      <c r="H60" s="230" t="n">
        <v>1479</v>
      </c>
      <c r="I60" s="230" t="n">
        <v>1479</v>
      </c>
      <c r="J60" s="231" t="n">
        <v>1479</v>
      </c>
      <c r="K60" s="231" t="n">
        <v>1479</v>
      </c>
      <c r="L60" s="231" t="n">
        <v>1479</v>
      </c>
      <c r="M60" s="231" t="n">
        <v>1479</v>
      </c>
      <c r="N60" s="231" t="n">
        <v>1479</v>
      </c>
      <c r="O60" s="231" t="n">
        <v>1479</v>
      </c>
      <c r="P60" s="112" t="n">
        <v>1479</v>
      </c>
      <c r="Q60" s="112" t="n">
        <v>1479</v>
      </c>
      <c r="R60" s="112" t="n">
        <v>1479</v>
      </c>
      <c r="S60" s="112" t="n">
        <v>1479</v>
      </c>
      <c r="T60" s="112" t="n">
        <v>1479</v>
      </c>
      <c r="U60" s="112" t="n">
        <v>1479</v>
      </c>
      <c r="V60" s="112" t="n">
        <v>1479</v>
      </c>
      <c r="W60" s="112" t="n">
        <v>1479</v>
      </c>
      <c r="X60" s="112" t="n">
        <v>1479</v>
      </c>
      <c r="Y60" s="112" t="n">
        <v>1479</v>
      </c>
      <c r="Z60" s="112" t="n">
        <v>1479</v>
      </c>
      <c r="AA60" s="112" t="n">
        <v>1479</v>
      </c>
      <c r="AB60" s="112" t="n">
        <v>1479</v>
      </c>
      <c r="AC60" s="112" t="n">
        <v>1479</v>
      </c>
      <c r="AD60" s="112" t="n">
        <v>1479</v>
      </c>
      <c r="AE60" s="112" t="n">
        <v>1479</v>
      </c>
      <c r="AF60" s="112" t="n">
        <v>1479</v>
      </c>
      <c r="AG60" s="112" t="n">
        <v>1479</v>
      </c>
      <c r="AH60" s="112" t="n">
        <v>1479</v>
      </c>
      <c r="AI60" s="112" t="n">
        <v>1479</v>
      </c>
      <c r="AJ60" s="112" t="n">
        <v>1479</v>
      </c>
      <c r="AK60" s="112" t="n">
        <v>1479</v>
      </c>
      <c r="AL60" s="112" t="n">
        <v>1479</v>
      </c>
      <c r="AM60" s="112" t="n">
        <v>1479</v>
      </c>
      <c r="AN60" s="112" t="n">
        <v>1479</v>
      </c>
      <c r="AO60" s="112" t="n">
        <v>1479</v>
      </c>
      <c r="AP60" s="112" t="n">
        <v>1480</v>
      </c>
      <c r="AQ60" s="112" t="n">
        <v>1479</v>
      </c>
      <c r="AR60" s="112" t="n">
        <v>1479</v>
      </c>
      <c r="AS60" s="112" t="n">
        <v>1479</v>
      </c>
      <c r="AT60" s="112" t="n">
        <v>1479</v>
      </c>
      <c r="AU60" s="112" t="n">
        <v>1479</v>
      </c>
      <c r="AV60" s="112" t="n">
        <v>1479</v>
      </c>
      <c r="AW60" s="112" t="n">
        <v>1478</v>
      </c>
      <c r="AX60" s="112" t="n">
        <v>1478</v>
      </c>
      <c r="AY60" s="112" t="n">
        <v>1477</v>
      </c>
      <c r="AZ60" s="112" t="n">
        <v>1476</v>
      </c>
      <c r="BA60" s="112" t="n">
        <v>1476</v>
      </c>
      <c r="BB60" s="112" t="n">
        <v>1475</v>
      </c>
      <c r="BC60" s="112" t="n">
        <v>1475</v>
      </c>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3"/>
    </row>
    <row r="61" customFormat="false" ht="12.8" hidden="false" customHeight="false" outlineLevel="0" collapsed="false">
      <c r="A61" s="145" t="n">
        <f aca="false">A60-1</f>
        <v>43999</v>
      </c>
      <c r="B61" s="0" t="n">
        <v>1479</v>
      </c>
      <c r="C61" s="0" t="n">
        <v>1479</v>
      </c>
      <c r="D61" s="0" t="n">
        <v>1479</v>
      </c>
      <c r="E61" s="0" t="n">
        <v>1479</v>
      </c>
      <c r="F61" s="0" t="n">
        <v>1479</v>
      </c>
      <c r="G61" s="0" t="n">
        <v>1479</v>
      </c>
      <c r="H61" s="230" t="n">
        <v>1479</v>
      </c>
      <c r="I61" s="230" t="n">
        <v>1479</v>
      </c>
      <c r="J61" s="231" t="n">
        <v>1479</v>
      </c>
      <c r="K61" s="231" t="n">
        <v>1479</v>
      </c>
      <c r="L61" s="231" t="n">
        <v>1479</v>
      </c>
      <c r="M61" s="231" t="n">
        <v>1479</v>
      </c>
      <c r="N61" s="231" t="n">
        <v>1479</v>
      </c>
      <c r="O61" s="231" t="n">
        <v>1479</v>
      </c>
      <c r="P61" s="112" t="n">
        <v>1479</v>
      </c>
      <c r="Q61" s="112" t="n">
        <v>1479</v>
      </c>
      <c r="R61" s="112" t="n">
        <v>1479</v>
      </c>
      <c r="S61" s="112" t="n">
        <v>1479</v>
      </c>
      <c r="T61" s="112" t="n">
        <v>1479</v>
      </c>
      <c r="U61" s="112" t="n">
        <v>1479</v>
      </c>
      <c r="V61" s="112" t="n">
        <v>1479</v>
      </c>
      <c r="W61" s="112" t="n">
        <v>1479</v>
      </c>
      <c r="X61" s="112" t="n">
        <v>1479</v>
      </c>
      <c r="Y61" s="112" t="n">
        <v>1479</v>
      </c>
      <c r="Z61" s="112" t="n">
        <v>1479</v>
      </c>
      <c r="AA61" s="112" t="n">
        <v>1479</v>
      </c>
      <c r="AB61" s="112" t="n">
        <v>1479</v>
      </c>
      <c r="AC61" s="112" t="n">
        <v>1479</v>
      </c>
      <c r="AD61" s="112" t="n">
        <v>1479</v>
      </c>
      <c r="AE61" s="112" t="n">
        <v>1479</v>
      </c>
      <c r="AF61" s="112" t="n">
        <v>1479</v>
      </c>
      <c r="AG61" s="112" t="n">
        <v>1479</v>
      </c>
      <c r="AH61" s="112" t="n">
        <v>1479</v>
      </c>
      <c r="AI61" s="112" t="n">
        <v>1479</v>
      </c>
      <c r="AJ61" s="112" t="n">
        <v>1479</v>
      </c>
      <c r="AK61" s="112" t="n">
        <v>1479</v>
      </c>
      <c r="AL61" s="112" t="n">
        <v>1479</v>
      </c>
      <c r="AM61" s="112" t="n">
        <v>1479</v>
      </c>
      <c r="AN61" s="112" t="n">
        <v>1479</v>
      </c>
      <c r="AO61" s="112" t="n">
        <v>1479</v>
      </c>
      <c r="AP61" s="112" t="n">
        <v>1480</v>
      </c>
      <c r="AQ61" s="112" t="n">
        <v>1479</v>
      </c>
      <c r="AR61" s="112" t="n">
        <v>1479</v>
      </c>
      <c r="AS61" s="112" t="n">
        <v>1479</v>
      </c>
      <c r="AT61" s="112" t="n">
        <v>1479</v>
      </c>
      <c r="AU61" s="112" t="n">
        <v>1479</v>
      </c>
      <c r="AV61" s="112" t="n">
        <v>1479</v>
      </c>
      <c r="AW61" s="112" t="n">
        <v>1478</v>
      </c>
      <c r="AX61" s="112" t="n">
        <v>1478</v>
      </c>
      <c r="AY61" s="112" t="n">
        <v>1477</v>
      </c>
      <c r="AZ61" s="112" t="n">
        <v>1476</v>
      </c>
      <c r="BA61" s="112" t="n">
        <v>1476</v>
      </c>
      <c r="BB61" s="112" t="n">
        <v>1475</v>
      </c>
      <c r="BC61" s="112" t="n">
        <v>1475</v>
      </c>
      <c r="BD61" s="112" t="n">
        <v>1471</v>
      </c>
      <c r="BE61" s="112"/>
      <c r="BF61" s="112"/>
      <c r="BG61" s="112"/>
      <c r="BH61" s="112"/>
      <c r="BI61" s="112"/>
      <c r="BJ61" s="112"/>
      <c r="BK61" s="112"/>
      <c r="BL61" s="112"/>
      <c r="BM61" s="112"/>
      <c r="BN61" s="112"/>
      <c r="BO61" s="112"/>
      <c r="BP61" s="112"/>
      <c r="BQ61" s="112"/>
      <c r="BR61" s="112"/>
      <c r="BS61" s="112"/>
      <c r="BT61" s="112"/>
      <c r="BU61" s="112"/>
      <c r="BV61" s="112"/>
      <c r="BW61" s="112"/>
      <c r="BX61" s="112"/>
      <c r="BY61" s="112"/>
      <c r="BZ61" s="112"/>
      <c r="CA61" s="112"/>
      <c r="CB61" s="112"/>
      <c r="CC61" s="112"/>
      <c r="CD61" s="112"/>
      <c r="CE61" s="112"/>
      <c r="CF61" s="112"/>
      <c r="CG61" s="112"/>
      <c r="CH61" s="112"/>
      <c r="CI61" s="112"/>
      <c r="CJ61" s="112"/>
      <c r="CK61" s="112"/>
      <c r="CL61" s="112"/>
      <c r="CM61" s="112"/>
      <c r="CN61" s="112"/>
      <c r="CO61" s="112"/>
      <c r="CP61" s="112"/>
      <c r="CQ61" s="112"/>
      <c r="CR61" s="112"/>
      <c r="CS61" s="112"/>
      <c r="CT61" s="112"/>
      <c r="CU61" s="112"/>
      <c r="CV61" s="112"/>
      <c r="CW61" s="112"/>
      <c r="CX61" s="112"/>
      <c r="CY61" s="112"/>
      <c r="CZ61" s="112"/>
      <c r="DA61" s="112"/>
      <c r="DB61" s="113"/>
    </row>
    <row r="62" customFormat="false" ht="12.8" hidden="false" customHeight="false" outlineLevel="0" collapsed="false">
      <c r="A62" s="145" t="n">
        <f aca="false">A61-1</f>
        <v>43998</v>
      </c>
      <c r="B62" s="0" t="n">
        <v>1478</v>
      </c>
      <c r="C62" s="0" t="n">
        <v>1478</v>
      </c>
      <c r="D62" s="0" t="n">
        <v>1478</v>
      </c>
      <c r="E62" s="0" t="n">
        <v>1478</v>
      </c>
      <c r="F62" s="0" t="n">
        <v>1478</v>
      </c>
      <c r="G62" s="0" t="n">
        <v>1478</v>
      </c>
      <c r="H62" s="230" t="n">
        <v>1478</v>
      </c>
      <c r="I62" s="230" t="n">
        <v>1478</v>
      </c>
      <c r="J62" s="231" t="n">
        <v>1478</v>
      </c>
      <c r="K62" s="231" t="n">
        <v>1478</v>
      </c>
      <c r="L62" s="231" t="n">
        <v>1478</v>
      </c>
      <c r="M62" s="231" t="n">
        <v>1478</v>
      </c>
      <c r="N62" s="231" t="n">
        <v>1478</v>
      </c>
      <c r="O62" s="231" t="n">
        <v>1478</v>
      </c>
      <c r="P62" s="112" t="n">
        <v>1478</v>
      </c>
      <c r="Q62" s="112" t="n">
        <v>1478</v>
      </c>
      <c r="R62" s="112" t="n">
        <v>1478</v>
      </c>
      <c r="S62" s="112" t="n">
        <v>1478</v>
      </c>
      <c r="T62" s="112" t="n">
        <v>1478</v>
      </c>
      <c r="U62" s="112" t="n">
        <v>1478</v>
      </c>
      <c r="V62" s="112" t="n">
        <v>1478</v>
      </c>
      <c r="W62" s="112" t="n">
        <v>1478</v>
      </c>
      <c r="X62" s="112" t="n">
        <v>1478</v>
      </c>
      <c r="Y62" s="112" t="n">
        <v>1478</v>
      </c>
      <c r="Z62" s="112" t="n">
        <v>1478</v>
      </c>
      <c r="AA62" s="112" t="n">
        <v>1478</v>
      </c>
      <c r="AB62" s="112" t="n">
        <v>1478</v>
      </c>
      <c r="AC62" s="112" t="n">
        <v>1478</v>
      </c>
      <c r="AD62" s="112" t="n">
        <v>1478</v>
      </c>
      <c r="AE62" s="112" t="n">
        <v>1478</v>
      </c>
      <c r="AF62" s="112" t="n">
        <v>1478</v>
      </c>
      <c r="AG62" s="112" t="n">
        <v>1478</v>
      </c>
      <c r="AH62" s="112" t="n">
        <v>1478</v>
      </c>
      <c r="AI62" s="112" t="n">
        <v>1478</v>
      </c>
      <c r="AJ62" s="112" t="n">
        <v>1478</v>
      </c>
      <c r="AK62" s="112" t="n">
        <v>1478</v>
      </c>
      <c r="AL62" s="112" t="n">
        <v>1478</v>
      </c>
      <c r="AM62" s="112" t="n">
        <v>1478</v>
      </c>
      <c r="AN62" s="112" t="n">
        <v>1478</v>
      </c>
      <c r="AO62" s="112" t="n">
        <v>1478</v>
      </c>
      <c r="AP62" s="112" t="n">
        <v>1479</v>
      </c>
      <c r="AQ62" s="112" t="n">
        <v>1478</v>
      </c>
      <c r="AR62" s="112" t="n">
        <v>1478</v>
      </c>
      <c r="AS62" s="112" t="n">
        <v>1478</v>
      </c>
      <c r="AT62" s="112" t="n">
        <v>1478</v>
      </c>
      <c r="AU62" s="112" t="n">
        <v>1478</v>
      </c>
      <c r="AV62" s="112" t="n">
        <v>1478</v>
      </c>
      <c r="AW62" s="112" t="n">
        <v>1477</v>
      </c>
      <c r="AX62" s="112" t="n">
        <v>1477</v>
      </c>
      <c r="AY62" s="112" t="n">
        <v>1476</v>
      </c>
      <c r="AZ62" s="112" t="n">
        <v>1475</v>
      </c>
      <c r="BA62" s="112" t="n">
        <v>1475</v>
      </c>
      <c r="BB62" s="112" t="n">
        <v>1474</v>
      </c>
      <c r="BC62" s="112" t="n">
        <v>1474</v>
      </c>
      <c r="BD62" s="112" t="n">
        <v>1470</v>
      </c>
      <c r="BE62" s="112" t="n">
        <v>1466</v>
      </c>
      <c r="BF62" s="112"/>
      <c r="BG62" s="112"/>
      <c r="BH62" s="112"/>
      <c r="BI62" s="112"/>
      <c r="BJ62" s="112"/>
      <c r="BK62" s="112"/>
      <c r="BL62" s="112"/>
      <c r="BM62" s="112"/>
      <c r="BN62" s="112"/>
      <c r="BO62" s="112"/>
      <c r="BP62" s="112"/>
      <c r="BQ62" s="112"/>
      <c r="BR62" s="112"/>
      <c r="BS62" s="112"/>
      <c r="BT62" s="112"/>
      <c r="BU62" s="112"/>
      <c r="BV62" s="112"/>
      <c r="BW62" s="112"/>
      <c r="BX62" s="112"/>
      <c r="BY62" s="112"/>
      <c r="BZ62" s="112"/>
      <c r="CA62" s="112"/>
      <c r="CB62" s="112"/>
      <c r="CC62" s="112"/>
      <c r="CD62" s="112"/>
      <c r="CE62" s="112"/>
      <c r="CF62" s="112"/>
      <c r="CG62" s="112"/>
      <c r="CH62" s="112"/>
      <c r="CI62" s="112"/>
      <c r="CJ62" s="112"/>
      <c r="CK62" s="112"/>
      <c r="CL62" s="112"/>
      <c r="CM62" s="112"/>
      <c r="CN62" s="112"/>
      <c r="CO62" s="112"/>
      <c r="CP62" s="112"/>
      <c r="CQ62" s="112"/>
      <c r="CR62" s="112"/>
      <c r="CS62" s="112"/>
      <c r="CT62" s="112"/>
      <c r="CU62" s="112"/>
      <c r="CV62" s="112"/>
      <c r="CW62" s="112"/>
      <c r="CX62" s="112"/>
      <c r="CY62" s="112"/>
      <c r="CZ62" s="112"/>
      <c r="DA62" s="112"/>
      <c r="DB62" s="113"/>
    </row>
    <row r="63" customFormat="false" ht="12.8" hidden="false" customHeight="false" outlineLevel="0" collapsed="false">
      <c r="A63" s="145" t="n">
        <f aca="false">A62-1</f>
        <v>43997</v>
      </c>
      <c r="B63" s="0" t="n">
        <v>1470</v>
      </c>
      <c r="C63" s="0" t="n">
        <v>1470</v>
      </c>
      <c r="D63" s="0" t="n">
        <v>1470</v>
      </c>
      <c r="E63" s="0" t="n">
        <v>1470</v>
      </c>
      <c r="F63" s="0" t="n">
        <v>1470</v>
      </c>
      <c r="G63" s="0" t="n">
        <v>1470</v>
      </c>
      <c r="H63" s="230" t="n">
        <v>1470</v>
      </c>
      <c r="I63" s="230" t="n">
        <v>1470</v>
      </c>
      <c r="J63" s="231" t="n">
        <v>1470</v>
      </c>
      <c r="K63" s="231" t="n">
        <v>1470</v>
      </c>
      <c r="L63" s="231" t="n">
        <v>1470</v>
      </c>
      <c r="M63" s="231" t="n">
        <v>1470</v>
      </c>
      <c r="N63" s="231" t="n">
        <v>1470</v>
      </c>
      <c r="O63" s="231" t="n">
        <v>1470</v>
      </c>
      <c r="P63" s="112" t="n">
        <v>1470</v>
      </c>
      <c r="Q63" s="112" t="n">
        <v>1470</v>
      </c>
      <c r="R63" s="112" t="n">
        <v>1470</v>
      </c>
      <c r="S63" s="112" t="n">
        <v>1470</v>
      </c>
      <c r="T63" s="112" t="n">
        <v>1470</v>
      </c>
      <c r="U63" s="112" t="n">
        <v>1470</v>
      </c>
      <c r="V63" s="112" t="n">
        <v>1470</v>
      </c>
      <c r="W63" s="112" t="n">
        <v>1470</v>
      </c>
      <c r="X63" s="112" t="n">
        <v>1470</v>
      </c>
      <c r="Y63" s="112" t="n">
        <v>1470</v>
      </c>
      <c r="Z63" s="112" t="n">
        <v>1470</v>
      </c>
      <c r="AA63" s="112" t="n">
        <v>1470</v>
      </c>
      <c r="AB63" s="112" t="n">
        <v>1470</v>
      </c>
      <c r="AC63" s="112" t="n">
        <v>1470</v>
      </c>
      <c r="AD63" s="112" t="n">
        <v>1470</v>
      </c>
      <c r="AE63" s="112" t="n">
        <v>1470</v>
      </c>
      <c r="AF63" s="112" t="n">
        <v>1470</v>
      </c>
      <c r="AG63" s="112" t="n">
        <v>1470</v>
      </c>
      <c r="AH63" s="112" t="n">
        <v>1470</v>
      </c>
      <c r="AI63" s="112" t="n">
        <v>1470</v>
      </c>
      <c r="AJ63" s="112" t="n">
        <v>1470</v>
      </c>
      <c r="AK63" s="112" t="n">
        <v>1470</v>
      </c>
      <c r="AL63" s="112" t="n">
        <v>1470</v>
      </c>
      <c r="AM63" s="112" t="n">
        <v>1470</v>
      </c>
      <c r="AN63" s="112" t="n">
        <v>1470</v>
      </c>
      <c r="AO63" s="112" t="n">
        <v>1470</v>
      </c>
      <c r="AP63" s="112" t="n">
        <v>1471</v>
      </c>
      <c r="AQ63" s="112" t="n">
        <v>1470</v>
      </c>
      <c r="AR63" s="112" t="n">
        <v>1470</v>
      </c>
      <c r="AS63" s="112" t="n">
        <v>1470</v>
      </c>
      <c r="AT63" s="112" t="n">
        <v>1470</v>
      </c>
      <c r="AU63" s="112" t="n">
        <v>1470</v>
      </c>
      <c r="AV63" s="112" t="n">
        <v>1470</v>
      </c>
      <c r="AW63" s="112" t="n">
        <v>1469</v>
      </c>
      <c r="AX63" s="112" t="n">
        <v>1469</v>
      </c>
      <c r="AY63" s="112" t="n">
        <v>1468</v>
      </c>
      <c r="AZ63" s="112" t="n">
        <v>1468</v>
      </c>
      <c r="BA63" s="112" t="n">
        <v>1468</v>
      </c>
      <c r="BB63" s="112" t="n">
        <v>1467</v>
      </c>
      <c r="BC63" s="112" t="n">
        <v>1467</v>
      </c>
      <c r="BD63" s="112" t="n">
        <v>1466</v>
      </c>
      <c r="BE63" s="112" t="n">
        <v>1464</v>
      </c>
      <c r="BF63" s="112" t="n">
        <v>1456</v>
      </c>
      <c r="BG63" s="112"/>
      <c r="BH63" s="112"/>
      <c r="BI63" s="112"/>
      <c r="BJ63" s="112"/>
      <c r="BK63" s="112"/>
      <c r="BL63" s="112"/>
      <c r="BM63" s="112"/>
      <c r="BN63" s="112"/>
      <c r="BO63" s="112"/>
      <c r="BP63" s="112"/>
      <c r="BQ63" s="112"/>
      <c r="BR63" s="112"/>
      <c r="BS63" s="112"/>
      <c r="BT63" s="112"/>
      <c r="BU63" s="112"/>
      <c r="BV63" s="112"/>
      <c r="BW63" s="112"/>
      <c r="BX63" s="112"/>
      <c r="BY63" s="112"/>
      <c r="BZ63" s="112"/>
      <c r="CA63" s="112"/>
      <c r="CB63" s="112"/>
      <c r="CC63" s="112"/>
      <c r="CD63" s="112"/>
      <c r="CE63" s="112"/>
      <c r="CF63" s="112"/>
      <c r="CG63" s="112"/>
      <c r="CH63" s="112"/>
      <c r="CI63" s="112"/>
      <c r="CJ63" s="112"/>
      <c r="CK63" s="112"/>
      <c r="CL63" s="112"/>
      <c r="CM63" s="112"/>
      <c r="CN63" s="112"/>
      <c r="CO63" s="112"/>
      <c r="CP63" s="112"/>
      <c r="CQ63" s="112"/>
      <c r="CR63" s="112"/>
      <c r="CS63" s="112"/>
      <c r="CT63" s="112"/>
      <c r="CU63" s="112"/>
      <c r="CV63" s="112"/>
      <c r="CW63" s="112"/>
      <c r="CX63" s="112"/>
      <c r="CY63" s="112"/>
      <c r="CZ63" s="112"/>
      <c r="DA63" s="112"/>
      <c r="DB63" s="113"/>
    </row>
    <row r="64" customFormat="false" ht="12.8" hidden="false" customHeight="false" outlineLevel="0" collapsed="false">
      <c r="A64" s="145" t="n">
        <f aca="false">A63-1</f>
        <v>43996</v>
      </c>
      <c r="B64" s="0" t="n">
        <v>1464</v>
      </c>
      <c r="C64" s="0" t="n">
        <v>1464</v>
      </c>
      <c r="D64" s="0" t="n">
        <v>1464</v>
      </c>
      <c r="E64" s="0" t="n">
        <v>1464</v>
      </c>
      <c r="F64" s="0" t="n">
        <v>1464</v>
      </c>
      <c r="G64" s="0" t="n">
        <v>1464</v>
      </c>
      <c r="H64" s="230" t="n">
        <v>1464</v>
      </c>
      <c r="I64" s="230" t="n">
        <v>1464</v>
      </c>
      <c r="J64" s="231" t="n">
        <v>1464</v>
      </c>
      <c r="K64" s="231" t="n">
        <v>1464</v>
      </c>
      <c r="L64" s="231" t="n">
        <v>1464</v>
      </c>
      <c r="M64" s="231" t="n">
        <v>1464</v>
      </c>
      <c r="N64" s="231" t="n">
        <v>1464</v>
      </c>
      <c r="O64" s="231" t="n">
        <v>1464</v>
      </c>
      <c r="P64" s="112" t="n">
        <v>1464</v>
      </c>
      <c r="Q64" s="112" t="n">
        <v>1464</v>
      </c>
      <c r="R64" s="112" t="n">
        <v>1464</v>
      </c>
      <c r="S64" s="112" t="n">
        <v>1464</v>
      </c>
      <c r="T64" s="112" t="n">
        <v>1464</v>
      </c>
      <c r="U64" s="112" t="n">
        <v>1464</v>
      </c>
      <c r="V64" s="112" t="n">
        <v>1464</v>
      </c>
      <c r="W64" s="112" t="n">
        <v>1464</v>
      </c>
      <c r="X64" s="112" t="n">
        <v>1464</v>
      </c>
      <c r="Y64" s="112" t="n">
        <v>1464</v>
      </c>
      <c r="Z64" s="112" t="n">
        <v>1464</v>
      </c>
      <c r="AA64" s="112" t="n">
        <v>1464</v>
      </c>
      <c r="AB64" s="112" t="n">
        <v>1464</v>
      </c>
      <c r="AC64" s="112" t="n">
        <v>1464</v>
      </c>
      <c r="AD64" s="112" t="n">
        <v>1464</v>
      </c>
      <c r="AE64" s="112" t="n">
        <v>1464</v>
      </c>
      <c r="AF64" s="112" t="n">
        <v>1464</v>
      </c>
      <c r="AG64" s="112" t="n">
        <v>1464</v>
      </c>
      <c r="AH64" s="112" t="n">
        <v>1464</v>
      </c>
      <c r="AI64" s="112" t="n">
        <v>1464</v>
      </c>
      <c r="AJ64" s="112" t="n">
        <v>1464</v>
      </c>
      <c r="AK64" s="112" t="n">
        <v>1464</v>
      </c>
      <c r="AL64" s="112" t="n">
        <v>1464</v>
      </c>
      <c r="AM64" s="112" t="n">
        <v>1464</v>
      </c>
      <c r="AN64" s="112" t="n">
        <v>1464</v>
      </c>
      <c r="AO64" s="112" t="n">
        <v>1464</v>
      </c>
      <c r="AP64" s="112" t="n">
        <v>1465</v>
      </c>
      <c r="AQ64" s="112" t="n">
        <v>1464</v>
      </c>
      <c r="AR64" s="112" t="n">
        <v>1464</v>
      </c>
      <c r="AS64" s="112" t="n">
        <v>1464</v>
      </c>
      <c r="AT64" s="112" t="n">
        <v>1464</v>
      </c>
      <c r="AU64" s="112" t="n">
        <v>1464</v>
      </c>
      <c r="AV64" s="112" t="n">
        <v>1464</v>
      </c>
      <c r="AW64" s="112" t="n">
        <v>1463</v>
      </c>
      <c r="AX64" s="112" t="n">
        <v>1463</v>
      </c>
      <c r="AY64" s="112" t="n">
        <v>1462</v>
      </c>
      <c r="AZ64" s="112" t="n">
        <v>1462</v>
      </c>
      <c r="BA64" s="112" t="n">
        <v>1462</v>
      </c>
      <c r="BB64" s="112" t="n">
        <v>1462</v>
      </c>
      <c r="BC64" s="112" t="n">
        <v>1462</v>
      </c>
      <c r="BD64" s="112" t="n">
        <v>1461</v>
      </c>
      <c r="BE64" s="112" t="n">
        <v>1460</v>
      </c>
      <c r="BF64" s="112" t="n">
        <v>1455</v>
      </c>
      <c r="BG64" s="112" t="n">
        <v>1448</v>
      </c>
      <c r="BH64" s="112"/>
      <c r="BI64" s="112"/>
      <c r="BJ64" s="112"/>
      <c r="BK64" s="112"/>
      <c r="BL64" s="112"/>
      <c r="BM64" s="112"/>
      <c r="BN64" s="112"/>
      <c r="BO64" s="112"/>
      <c r="BP64" s="112"/>
      <c r="BQ64" s="112"/>
      <c r="BR64" s="112"/>
      <c r="BS64" s="112"/>
      <c r="BT64" s="112"/>
      <c r="BU64" s="112"/>
      <c r="BV64" s="112"/>
      <c r="BW64" s="112"/>
      <c r="BX64" s="112"/>
      <c r="BY64" s="112"/>
      <c r="BZ64" s="112"/>
      <c r="CA64" s="112"/>
      <c r="CB64" s="112"/>
      <c r="CC64" s="112"/>
      <c r="CD64" s="112"/>
      <c r="CE64" s="112"/>
      <c r="CF64" s="112"/>
      <c r="CG64" s="112"/>
      <c r="CH64" s="112"/>
      <c r="CI64" s="112"/>
      <c r="CJ64" s="112"/>
      <c r="CK64" s="112"/>
      <c r="CL64" s="112"/>
      <c r="CM64" s="112"/>
      <c r="CN64" s="112"/>
      <c r="CO64" s="112"/>
      <c r="CP64" s="112"/>
      <c r="CQ64" s="112"/>
      <c r="CR64" s="112"/>
      <c r="CS64" s="112"/>
      <c r="CT64" s="112"/>
      <c r="CU64" s="112"/>
      <c r="CV64" s="112"/>
      <c r="CW64" s="112"/>
      <c r="CX64" s="112"/>
      <c r="CY64" s="112"/>
      <c r="CZ64" s="112"/>
      <c r="DA64" s="112"/>
      <c r="DB64" s="113"/>
    </row>
    <row r="65" customFormat="false" ht="12.8" hidden="false" customHeight="false" outlineLevel="0" collapsed="false">
      <c r="A65" s="145" t="n">
        <f aca="false">A64-1</f>
        <v>43995</v>
      </c>
      <c r="B65" s="0" t="n">
        <v>1457</v>
      </c>
      <c r="C65" s="0" t="n">
        <v>1457</v>
      </c>
      <c r="D65" s="0" t="n">
        <v>1457</v>
      </c>
      <c r="E65" s="0" t="n">
        <v>1457</v>
      </c>
      <c r="F65" s="0" t="n">
        <v>1457</v>
      </c>
      <c r="G65" s="0" t="n">
        <v>1457</v>
      </c>
      <c r="H65" s="230" t="n">
        <v>1457</v>
      </c>
      <c r="I65" s="230" t="n">
        <v>1457</v>
      </c>
      <c r="J65" s="231" t="n">
        <v>1457</v>
      </c>
      <c r="K65" s="231" t="n">
        <v>1457</v>
      </c>
      <c r="L65" s="231" t="n">
        <v>1457</v>
      </c>
      <c r="M65" s="231" t="n">
        <v>1457</v>
      </c>
      <c r="N65" s="231" t="n">
        <v>1457</v>
      </c>
      <c r="O65" s="231" t="n">
        <v>1457</v>
      </c>
      <c r="P65" s="112" t="n">
        <v>1457</v>
      </c>
      <c r="Q65" s="112" t="n">
        <v>1457</v>
      </c>
      <c r="R65" s="112" t="n">
        <v>1457</v>
      </c>
      <c r="S65" s="112" t="n">
        <v>1457</v>
      </c>
      <c r="T65" s="112" t="n">
        <v>1457</v>
      </c>
      <c r="U65" s="112" t="n">
        <v>1457</v>
      </c>
      <c r="V65" s="112" t="n">
        <v>1457</v>
      </c>
      <c r="W65" s="112" t="n">
        <v>1457</v>
      </c>
      <c r="X65" s="112" t="n">
        <v>1457</v>
      </c>
      <c r="Y65" s="112" t="n">
        <v>1457</v>
      </c>
      <c r="Z65" s="112" t="n">
        <v>1457</v>
      </c>
      <c r="AA65" s="112" t="n">
        <v>1457</v>
      </c>
      <c r="AB65" s="112" t="n">
        <v>1457</v>
      </c>
      <c r="AC65" s="112" t="n">
        <v>1457</v>
      </c>
      <c r="AD65" s="112" t="n">
        <v>1457</v>
      </c>
      <c r="AE65" s="112" t="n">
        <v>1457</v>
      </c>
      <c r="AF65" s="112" t="n">
        <v>1457</v>
      </c>
      <c r="AG65" s="112" t="n">
        <v>1457</v>
      </c>
      <c r="AH65" s="112" t="n">
        <v>1457</v>
      </c>
      <c r="AI65" s="112" t="n">
        <v>1457</v>
      </c>
      <c r="AJ65" s="112" t="n">
        <v>1457</v>
      </c>
      <c r="AK65" s="112" t="n">
        <v>1457</v>
      </c>
      <c r="AL65" s="112" t="n">
        <v>1457</v>
      </c>
      <c r="AM65" s="112" t="n">
        <v>1457</v>
      </c>
      <c r="AN65" s="112" t="n">
        <v>1457</v>
      </c>
      <c r="AO65" s="112" t="n">
        <v>1457</v>
      </c>
      <c r="AP65" s="112" t="n">
        <v>1458</v>
      </c>
      <c r="AQ65" s="112" t="n">
        <v>1457</v>
      </c>
      <c r="AR65" s="112" t="n">
        <v>1457</v>
      </c>
      <c r="AS65" s="112" t="n">
        <v>1457</v>
      </c>
      <c r="AT65" s="112" t="n">
        <v>1457</v>
      </c>
      <c r="AU65" s="112" t="n">
        <v>1457</v>
      </c>
      <c r="AV65" s="112" t="n">
        <v>1457</v>
      </c>
      <c r="AW65" s="112" t="n">
        <v>1456</v>
      </c>
      <c r="AX65" s="112" t="n">
        <v>1456</v>
      </c>
      <c r="AY65" s="112" t="n">
        <v>1455</v>
      </c>
      <c r="AZ65" s="112" t="n">
        <v>1455</v>
      </c>
      <c r="BA65" s="112" t="n">
        <v>1455</v>
      </c>
      <c r="BB65" s="112" t="n">
        <v>1455</v>
      </c>
      <c r="BC65" s="112" t="n">
        <v>1455</v>
      </c>
      <c r="BD65" s="112" t="n">
        <v>1455</v>
      </c>
      <c r="BE65" s="112" t="n">
        <v>1454</v>
      </c>
      <c r="BF65" s="112" t="n">
        <v>1453</v>
      </c>
      <c r="BG65" s="112" t="n">
        <v>1448</v>
      </c>
      <c r="BH65" s="112" t="n">
        <v>1444</v>
      </c>
      <c r="BI65" s="112"/>
      <c r="BJ65" s="112"/>
      <c r="BK65" s="112"/>
      <c r="BL65" s="112"/>
      <c r="BM65" s="112"/>
      <c r="BN65" s="112"/>
      <c r="BO65" s="112"/>
      <c r="BP65" s="112"/>
      <c r="BQ65" s="112"/>
      <c r="BR65" s="112"/>
      <c r="BS65" s="112"/>
      <c r="BT65" s="112"/>
      <c r="BU65" s="112"/>
      <c r="BV65" s="112"/>
      <c r="BW65" s="112"/>
      <c r="BX65" s="112"/>
      <c r="BY65" s="112"/>
      <c r="BZ65" s="112"/>
      <c r="CA65" s="112"/>
      <c r="CB65" s="112"/>
      <c r="CC65" s="112"/>
      <c r="CD65" s="112"/>
      <c r="CE65" s="112"/>
      <c r="CF65" s="112"/>
      <c r="CG65" s="112"/>
      <c r="CH65" s="112"/>
      <c r="CI65" s="112"/>
      <c r="CJ65" s="112"/>
      <c r="CK65" s="112"/>
      <c r="CL65" s="112"/>
      <c r="CM65" s="112"/>
      <c r="CN65" s="112"/>
      <c r="CO65" s="112"/>
      <c r="CP65" s="112"/>
      <c r="CQ65" s="112"/>
      <c r="CR65" s="112"/>
      <c r="CS65" s="112"/>
      <c r="CT65" s="112"/>
      <c r="CU65" s="112"/>
      <c r="CV65" s="112"/>
      <c r="CW65" s="112"/>
      <c r="CX65" s="112"/>
      <c r="CY65" s="112"/>
      <c r="CZ65" s="112"/>
      <c r="DA65" s="112"/>
      <c r="DB65" s="113"/>
    </row>
    <row r="66" customFormat="false" ht="12.8" hidden="false" customHeight="false" outlineLevel="0" collapsed="false">
      <c r="A66" s="145" t="n">
        <f aca="false">A65-1</f>
        <v>43994</v>
      </c>
      <c r="B66" s="0" t="n">
        <v>1451</v>
      </c>
      <c r="C66" s="0" t="n">
        <v>1451</v>
      </c>
      <c r="D66" s="0" t="n">
        <v>1451</v>
      </c>
      <c r="E66" s="0" t="n">
        <v>1451</v>
      </c>
      <c r="F66" s="0" t="n">
        <v>1451</v>
      </c>
      <c r="G66" s="0" t="n">
        <v>1451</v>
      </c>
      <c r="H66" s="230" t="n">
        <v>1451</v>
      </c>
      <c r="I66" s="230" t="n">
        <v>1451</v>
      </c>
      <c r="J66" s="231" t="n">
        <v>1451</v>
      </c>
      <c r="K66" s="231" t="n">
        <v>1451</v>
      </c>
      <c r="L66" s="231" t="n">
        <v>1451</v>
      </c>
      <c r="M66" s="231" t="n">
        <v>1451</v>
      </c>
      <c r="N66" s="231" t="n">
        <v>1451</v>
      </c>
      <c r="O66" s="231" t="n">
        <v>1451</v>
      </c>
      <c r="P66" s="112" t="n">
        <v>1451</v>
      </c>
      <c r="Q66" s="112" t="n">
        <v>1451</v>
      </c>
      <c r="R66" s="112" t="n">
        <v>1451</v>
      </c>
      <c r="S66" s="112" t="n">
        <v>1451</v>
      </c>
      <c r="T66" s="112" t="n">
        <v>1451</v>
      </c>
      <c r="U66" s="112" t="n">
        <v>1451</v>
      </c>
      <c r="V66" s="112" t="n">
        <v>1451</v>
      </c>
      <c r="W66" s="112" t="n">
        <v>1451</v>
      </c>
      <c r="X66" s="112" t="n">
        <v>1451</v>
      </c>
      <c r="Y66" s="112" t="n">
        <v>1451</v>
      </c>
      <c r="Z66" s="112" t="n">
        <v>1451</v>
      </c>
      <c r="AA66" s="112" t="n">
        <v>1451</v>
      </c>
      <c r="AB66" s="112" t="n">
        <v>1451</v>
      </c>
      <c r="AC66" s="112" t="n">
        <v>1451</v>
      </c>
      <c r="AD66" s="112" t="n">
        <v>1451</v>
      </c>
      <c r="AE66" s="112" t="n">
        <v>1451</v>
      </c>
      <c r="AF66" s="112" t="n">
        <v>1451</v>
      </c>
      <c r="AG66" s="112" t="n">
        <v>1451</v>
      </c>
      <c r="AH66" s="112" t="n">
        <v>1451</v>
      </c>
      <c r="AI66" s="112" t="n">
        <v>1451</v>
      </c>
      <c r="AJ66" s="112" t="n">
        <v>1451</v>
      </c>
      <c r="AK66" s="112" t="n">
        <v>1451</v>
      </c>
      <c r="AL66" s="112" t="n">
        <v>1451</v>
      </c>
      <c r="AM66" s="112" t="n">
        <v>1451</v>
      </c>
      <c r="AN66" s="112" t="n">
        <v>1451</v>
      </c>
      <c r="AO66" s="112" t="n">
        <v>1451</v>
      </c>
      <c r="AP66" s="112" t="n">
        <v>1452</v>
      </c>
      <c r="AQ66" s="112" t="n">
        <v>1451</v>
      </c>
      <c r="AR66" s="112" t="n">
        <v>1451</v>
      </c>
      <c r="AS66" s="112" t="n">
        <v>1451</v>
      </c>
      <c r="AT66" s="112" t="n">
        <v>1451</v>
      </c>
      <c r="AU66" s="112" t="n">
        <v>1451</v>
      </c>
      <c r="AV66" s="112" t="n">
        <v>1451</v>
      </c>
      <c r="AW66" s="112" t="n">
        <v>1450</v>
      </c>
      <c r="AX66" s="112" t="n">
        <v>1450</v>
      </c>
      <c r="AY66" s="112" t="n">
        <v>1449</v>
      </c>
      <c r="AZ66" s="112" t="n">
        <v>1449</v>
      </c>
      <c r="BA66" s="112" t="n">
        <v>1449</v>
      </c>
      <c r="BB66" s="112" t="n">
        <v>1449</v>
      </c>
      <c r="BC66" s="112" t="n">
        <v>1449</v>
      </c>
      <c r="BD66" s="112" t="n">
        <v>1449</v>
      </c>
      <c r="BE66" s="112" t="n">
        <v>1448</v>
      </c>
      <c r="BF66" s="112" t="n">
        <v>1448</v>
      </c>
      <c r="BG66" s="112" t="n">
        <v>1448</v>
      </c>
      <c r="BH66" s="112" t="n">
        <v>1444</v>
      </c>
      <c r="BI66" s="112" t="n">
        <v>1441</v>
      </c>
      <c r="BJ66" s="112"/>
      <c r="BK66" s="112"/>
      <c r="BL66" s="112"/>
      <c r="BM66" s="112"/>
      <c r="BN66" s="112"/>
      <c r="BO66" s="112"/>
      <c r="BP66" s="112"/>
      <c r="BQ66" s="112"/>
      <c r="BR66" s="112"/>
      <c r="BS66" s="112"/>
      <c r="BT66" s="112"/>
      <c r="BU66" s="112"/>
      <c r="BV66" s="112"/>
      <c r="BW66" s="112"/>
      <c r="BX66" s="112"/>
      <c r="BY66" s="112"/>
      <c r="BZ66" s="112"/>
      <c r="CA66" s="112"/>
      <c r="CB66" s="112"/>
      <c r="CC66" s="112"/>
      <c r="CD66" s="112"/>
      <c r="CE66" s="112"/>
      <c r="CF66" s="112"/>
      <c r="CG66" s="112"/>
      <c r="CH66" s="112"/>
      <c r="CI66" s="112"/>
      <c r="CJ66" s="112"/>
      <c r="CK66" s="112"/>
      <c r="CL66" s="112"/>
      <c r="CM66" s="112"/>
      <c r="CN66" s="112"/>
      <c r="CO66" s="112"/>
      <c r="CP66" s="112"/>
      <c r="CQ66" s="112"/>
      <c r="CR66" s="112"/>
      <c r="CS66" s="112"/>
      <c r="CT66" s="112"/>
      <c r="CU66" s="112"/>
      <c r="CV66" s="112"/>
      <c r="CW66" s="112"/>
      <c r="CX66" s="112"/>
      <c r="CY66" s="112"/>
      <c r="CZ66" s="112"/>
      <c r="DA66" s="112"/>
      <c r="DB66" s="113"/>
    </row>
    <row r="67" customFormat="false" ht="12.8" hidden="false" customHeight="false" outlineLevel="0" collapsed="false">
      <c r="A67" s="145" t="n">
        <f aca="false">A66-1</f>
        <v>43993</v>
      </c>
      <c r="B67" s="0" t="n">
        <v>1447</v>
      </c>
      <c r="C67" s="0" t="n">
        <v>1447</v>
      </c>
      <c r="D67" s="0" t="n">
        <v>1447</v>
      </c>
      <c r="E67" s="0" t="n">
        <v>1447</v>
      </c>
      <c r="F67" s="0" t="n">
        <v>1447</v>
      </c>
      <c r="G67" s="0" t="n">
        <v>1447</v>
      </c>
      <c r="H67" s="230" t="n">
        <v>1447</v>
      </c>
      <c r="I67" s="230" t="n">
        <v>1447</v>
      </c>
      <c r="J67" s="231" t="n">
        <v>1447</v>
      </c>
      <c r="K67" s="231" t="n">
        <v>1447</v>
      </c>
      <c r="L67" s="231" t="n">
        <v>1447</v>
      </c>
      <c r="M67" s="231" t="n">
        <v>1447</v>
      </c>
      <c r="N67" s="231" t="n">
        <v>1447</v>
      </c>
      <c r="O67" s="231" t="n">
        <v>1447</v>
      </c>
      <c r="P67" s="112" t="n">
        <v>1447</v>
      </c>
      <c r="Q67" s="112" t="n">
        <v>1447</v>
      </c>
      <c r="R67" s="112" t="n">
        <v>1447</v>
      </c>
      <c r="S67" s="112" t="n">
        <v>1447</v>
      </c>
      <c r="T67" s="112" t="n">
        <v>1447</v>
      </c>
      <c r="U67" s="112" t="n">
        <v>1447</v>
      </c>
      <c r="V67" s="112" t="n">
        <v>1447</v>
      </c>
      <c r="W67" s="112" t="n">
        <v>1447</v>
      </c>
      <c r="X67" s="112" t="n">
        <v>1447</v>
      </c>
      <c r="Y67" s="112" t="n">
        <v>1447</v>
      </c>
      <c r="Z67" s="112" t="n">
        <v>1447</v>
      </c>
      <c r="AA67" s="112" t="n">
        <v>1447</v>
      </c>
      <c r="AB67" s="112" t="n">
        <v>1447</v>
      </c>
      <c r="AC67" s="112" t="n">
        <v>1447</v>
      </c>
      <c r="AD67" s="112" t="n">
        <v>1447</v>
      </c>
      <c r="AE67" s="112" t="n">
        <v>1447</v>
      </c>
      <c r="AF67" s="112" t="n">
        <v>1447</v>
      </c>
      <c r="AG67" s="112" t="n">
        <v>1447</v>
      </c>
      <c r="AH67" s="112" t="n">
        <v>1447</v>
      </c>
      <c r="AI67" s="112" t="n">
        <v>1447</v>
      </c>
      <c r="AJ67" s="112" t="n">
        <v>1447</v>
      </c>
      <c r="AK67" s="112" t="n">
        <v>1447</v>
      </c>
      <c r="AL67" s="112" t="n">
        <v>1447</v>
      </c>
      <c r="AM67" s="112" t="n">
        <v>1447</v>
      </c>
      <c r="AN67" s="112" t="n">
        <v>1447</v>
      </c>
      <c r="AO67" s="112" t="n">
        <v>1447</v>
      </c>
      <c r="AP67" s="112" t="n">
        <v>1448</v>
      </c>
      <c r="AQ67" s="112" t="n">
        <v>1447</v>
      </c>
      <c r="AR67" s="112" t="n">
        <v>1447</v>
      </c>
      <c r="AS67" s="112" t="n">
        <v>1447</v>
      </c>
      <c r="AT67" s="112" t="n">
        <v>1447</v>
      </c>
      <c r="AU67" s="112" t="n">
        <v>1447</v>
      </c>
      <c r="AV67" s="112" t="n">
        <v>1447</v>
      </c>
      <c r="AW67" s="112" t="n">
        <v>1446</v>
      </c>
      <c r="AX67" s="112" t="n">
        <v>1446</v>
      </c>
      <c r="AY67" s="112" t="n">
        <v>1445</v>
      </c>
      <c r="AZ67" s="112" t="n">
        <v>1445</v>
      </c>
      <c r="BA67" s="112" t="n">
        <v>1445</v>
      </c>
      <c r="BB67" s="112" t="n">
        <v>1445</v>
      </c>
      <c r="BC67" s="112" t="n">
        <v>1445</v>
      </c>
      <c r="BD67" s="112" t="n">
        <v>1445</v>
      </c>
      <c r="BE67" s="112" t="n">
        <v>1444</v>
      </c>
      <c r="BF67" s="112" t="n">
        <v>1444</v>
      </c>
      <c r="BG67" s="112" t="n">
        <v>1444</v>
      </c>
      <c r="BH67" s="112" t="n">
        <v>1444</v>
      </c>
      <c r="BI67" s="112" t="n">
        <v>1441</v>
      </c>
      <c r="BJ67" s="112" t="n">
        <v>1435</v>
      </c>
      <c r="BK67" s="112"/>
      <c r="BL67" s="112"/>
      <c r="BM67" s="112"/>
      <c r="BN67" s="112"/>
      <c r="BO67" s="112"/>
      <c r="BP67" s="112"/>
      <c r="BQ67" s="112"/>
      <c r="BR67" s="112"/>
      <c r="BS67" s="112"/>
      <c r="BT67" s="112"/>
      <c r="BU67" s="112"/>
      <c r="BV67" s="112"/>
      <c r="BW67" s="112"/>
      <c r="BX67" s="112"/>
      <c r="BY67" s="112"/>
      <c r="BZ67" s="112"/>
      <c r="CA67" s="112"/>
      <c r="CB67" s="112"/>
      <c r="CC67" s="112"/>
      <c r="CD67" s="112"/>
      <c r="CE67" s="112"/>
      <c r="CF67" s="112"/>
      <c r="CG67" s="112"/>
      <c r="CH67" s="112"/>
      <c r="CI67" s="112"/>
      <c r="CJ67" s="112"/>
      <c r="CK67" s="112"/>
      <c r="CL67" s="112"/>
      <c r="CM67" s="112"/>
      <c r="CN67" s="112"/>
      <c r="CO67" s="112"/>
      <c r="CP67" s="112"/>
      <c r="CQ67" s="112"/>
      <c r="CR67" s="112"/>
      <c r="CS67" s="112"/>
      <c r="CT67" s="112"/>
      <c r="CU67" s="112"/>
      <c r="CV67" s="112"/>
      <c r="CW67" s="112"/>
      <c r="CX67" s="112"/>
      <c r="CY67" s="112"/>
      <c r="CZ67" s="112"/>
      <c r="DA67" s="112"/>
      <c r="DB67" s="113"/>
    </row>
    <row r="68" customFormat="false" ht="12.8" hidden="false" customHeight="false" outlineLevel="0" collapsed="false">
      <c r="A68" s="145" t="n">
        <f aca="false">A67-1</f>
        <v>43992</v>
      </c>
      <c r="B68" s="0" t="n">
        <v>1442</v>
      </c>
      <c r="C68" s="0" t="n">
        <v>1442</v>
      </c>
      <c r="D68" s="0" t="n">
        <v>1442</v>
      </c>
      <c r="E68" s="0" t="n">
        <v>1442</v>
      </c>
      <c r="F68" s="0" t="n">
        <v>1442</v>
      </c>
      <c r="G68" s="0" t="n">
        <v>1442</v>
      </c>
      <c r="H68" s="230" t="n">
        <v>1442</v>
      </c>
      <c r="I68" s="230" t="n">
        <v>1442</v>
      </c>
      <c r="J68" s="231" t="n">
        <v>1442</v>
      </c>
      <c r="K68" s="231" t="n">
        <v>1442</v>
      </c>
      <c r="L68" s="231" t="n">
        <v>1442</v>
      </c>
      <c r="M68" s="231" t="n">
        <v>1442</v>
      </c>
      <c r="N68" s="231" t="n">
        <v>1442</v>
      </c>
      <c r="O68" s="231" t="n">
        <v>1442</v>
      </c>
      <c r="P68" s="112" t="n">
        <v>1442</v>
      </c>
      <c r="Q68" s="112" t="n">
        <v>1442</v>
      </c>
      <c r="R68" s="112" t="n">
        <v>1442</v>
      </c>
      <c r="S68" s="112" t="n">
        <v>1442</v>
      </c>
      <c r="T68" s="112" t="n">
        <v>1442</v>
      </c>
      <c r="U68" s="112" t="n">
        <v>1442</v>
      </c>
      <c r="V68" s="112" t="n">
        <v>1442</v>
      </c>
      <c r="W68" s="112" t="n">
        <v>1442</v>
      </c>
      <c r="X68" s="112" t="n">
        <v>1442</v>
      </c>
      <c r="Y68" s="112" t="n">
        <v>1442</v>
      </c>
      <c r="Z68" s="112" t="n">
        <v>1442</v>
      </c>
      <c r="AA68" s="112" t="n">
        <v>1442</v>
      </c>
      <c r="AB68" s="112" t="n">
        <v>1442</v>
      </c>
      <c r="AC68" s="112" t="n">
        <v>1442</v>
      </c>
      <c r="AD68" s="112" t="n">
        <v>1442</v>
      </c>
      <c r="AE68" s="112" t="n">
        <v>1442</v>
      </c>
      <c r="AF68" s="112" t="n">
        <v>1442</v>
      </c>
      <c r="AG68" s="112" t="n">
        <v>1442</v>
      </c>
      <c r="AH68" s="112" t="n">
        <v>1442</v>
      </c>
      <c r="AI68" s="112" t="n">
        <v>1442</v>
      </c>
      <c r="AJ68" s="112" t="n">
        <v>1442</v>
      </c>
      <c r="AK68" s="112" t="n">
        <v>1442</v>
      </c>
      <c r="AL68" s="112" t="n">
        <v>1442</v>
      </c>
      <c r="AM68" s="112" t="n">
        <v>1442</v>
      </c>
      <c r="AN68" s="112" t="n">
        <v>1442</v>
      </c>
      <c r="AO68" s="112" t="n">
        <v>1442</v>
      </c>
      <c r="AP68" s="112" t="n">
        <v>1443</v>
      </c>
      <c r="AQ68" s="112" t="n">
        <v>1442</v>
      </c>
      <c r="AR68" s="112" t="n">
        <v>1442</v>
      </c>
      <c r="AS68" s="112" t="n">
        <v>1442</v>
      </c>
      <c r="AT68" s="112" t="n">
        <v>1442</v>
      </c>
      <c r="AU68" s="112" t="n">
        <v>1442</v>
      </c>
      <c r="AV68" s="112" t="n">
        <v>1442</v>
      </c>
      <c r="AW68" s="112" t="n">
        <v>1441</v>
      </c>
      <c r="AX68" s="112" t="n">
        <v>1441</v>
      </c>
      <c r="AY68" s="112" t="n">
        <v>1440</v>
      </c>
      <c r="AZ68" s="112" t="n">
        <v>1440</v>
      </c>
      <c r="BA68" s="112" t="n">
        <v>1440</v>
      </c>
      <c r="BB68" s="112" t="n">
        <v>1440</v>
      </c>
      <c r="BC68" s="112" t="n">
        <v>1440</v>
      </c>
      <c r="BD68" s="112" t="n">
        <v>1440</v>
      </c>
      <c r="BE68" s="112" t="n">
        <v>1439</v>
      </c>
      <c r="BF68" s="112" t="n">
        <v>1439</v>
      </c>
      <c r="BG68" s="112" t="n">
        <v>1439</v>
      </c>
      <c r="BH68" s="112" t="n">
        <v>1439</v>
      </c>
      <c r="BI68" s="112" t="n">
        <v>1438</v>
      </c>
      <c r="BJ68" s="112" t="n">
        <v>1435</v>
      </c>
      <c r="BK68" s="112" t="n">
        <v>1425</v>
      </c>
      <c r="BL68" s="112"/>
      <c r="BM68" s="112"/>
      <c r="BN68" s="112"/>
      <c r="BO68" s="112"/>
      <c r="BP68" s="112"/>
      <c r="BQ68" s="112"/>
      <c r="BR68" s="112"/>
      <c r="BS68" s="112"/>
      <c r="BT68" s="112"/>
      <c r="BU68" s="112"/>
      <c r="BV68" s="112"/>
      <c r="BW68" s="112"/>
      <c r="BX68" s="112"/>
      <c r="BY68" s="112"/>
      <c r="BZ68" s="112"/>
      <c r="CA68" s="112"/>
      <c r="CB68" s="112"/>
      <c r="CC68" s="112"/>
      <c r="CD68" s="112"/>
      <c r="CE68" s="112"/>
      <c r="CF68" s="112"/>
      <c r="CG68" s="112"/>
      <c r="CH68" s="112"/>
      <c r="CI68" s="112"/>
      <c r="CJ68" s="112"/>
      <c r="CK68" s="112"/>
      <c r="CL68" s="112"/>
      <c r="CM68" s="112"/>
      <c r="CN68" s="112"/>
      <c r="CO68" s="112"/>
      <c r="CP68" s="112"/>
      <c r="CQ68" s="112"/>
      <c r="CR68" s="112"/>
      <c r="CS68" s="112"/>
      <c r="CT68" s="112"/>
      <c r="CU68" s="112"/>
      <c r="CV68" s="112"/>
      <c r="CW68" s="112"/>
      <c r="CX68" s="112"/>
      <c r="CY68" s="112"/>
      <c r="CZ68" s="112"/>
      <c r="DA68" s="112"/>
      <c r="DB68" s="113"/>
    </row>
    <row r="69" customFormat="false" ht="12.8" hidden="false" customHeight="false" outlineLevel="0" collapsed="false">
      <c r="A69" s="145" t="n">
        <f aca="false">A68-1</f>
        <v>43991</v>
      </c>
      <c r="B69" s="0" t="n">
        <v>1435</v>
      </c>
      <c r="C69" s="0" t="n">
        <v>1435</v>
      </c>
      <c r="D69" s="0" t="n">
        <v>1435</v>
      </c>
      <c r="E69" s="0" t="n">
        <v>1435</v>
      </c>
      <c r="F69" s="0" t="n">
        <v>1435</v>
      </c>
      <c r="G69" s="0" t="n">
        <v>1435</v>
      </c>
      <c r="H69" s="230" t="n">
        <v>1435</v>
      </c>
      <c r="I69" s="230" t="n">
        <v>1435</v>
      </c>
      <c r="J69" s="231" t="n">
        <v>1435</v>
      </c>
      <c r="K69" s="231" t="n">
        <v>1435</v>
      </c>
      <c r="L69" s="231" t="n">
        <v>1435</v>
      </c>
      <c r="M69" s="231" t="n">
        <v>1435</v>
      </c>
      <c r="N69" s="231" t="n">
        <v>1435</v>
      </c>
      <c r="O69" s="231" t="n">
        <v>1435</v>
      </c>
      <c r="P69" s="112" t="n">
        <v>1435</v>
      </c>
      <c r="Q69" s="112" t="n">
        <v>1435</v>
      </c>
      <c r="R69" s="112" t="n">
        <v>1435</v>
      </c>
      <c r="S69" s="112" t="n">
        <v>1435</v>
      </c>
      <c r="T69" s="112" t="n">
        <v>1435</v>
      </c>
      <c r="U69" s="112" t="n">
        <v>1435</v>
      </c>
      <c r="V69" s="112" t="n">
        <v>1435</v>
      </c>
      <c r="W69" s="112" t="n">
        <v>1435</v>
      </c>
      <c r="X69" s="112" t="n">
        <v>1435</v>
      </c>
      <c r="Y69" s="112" t="n">
        <v>1435</v>
      </c>
      <c r="Z69" s="112" t="n">
        <v>1435</v>
      </c>
      <c r="AA69" s="112" t="n">
        <v>1435</v>
      </c>
      <c r="AB69" s="112" t="n">
        <v>1435</v>
      </c>
      <c r="AC69" s="112" t="n">
        <v>1435</v>
      </c>
      <c r="AD69" s="112" t="n">
        <v>1435</v>
      </c>
      <c r="AE69" s="112" t="n">
        <v>1435</v>
      </c>
      <c r="AF69" s="112" t="n">
        <v>1435</v>
      </c>
      <c r="AG69" s="112" t="n">
        <v>1435</v>
      </c>
      <c r="AH69" s="112" t="n">
        <v>1435</v>
      </c>
      <c r="AI69" s="112" t="n">
        <v>1435</v>
      </c>
      <c r="AJ69" s="112" t="n">
        <v>1435</v>
      </c>
      <c r="AK69" s="112" t="n">
        <v>1435</v>
      </c>
      <c r="AL69" s="112" t="n">
        <v>1435</v>
      </c>
      <c r="AM69" s="112" t="n">
        <v>1435</v>
      </c>
      <c r="AN69" s="112" t="n">
        <v>1435</v>
      </c>
      <c r="AO69" s="112" t="n">
        <v>1435</v>
      </c>
      <c r="AP69" s="112" t="n">
        <v>1436</v>
      </c>
      <c r="AQ69" s="112" t="n">
        <v>1435</v>
      </c>
      <c r="AR69" s="112" t="n">
        <v>1435</v>
      </c>
      <c r="AS69" s="112" t="n">
        <v>1435</v>
      </c>
      <c r="AT69" s="112" t="n">
        <v>1435</v>
      </c>
      <c r="AU69" s="112" t="n">
        <v>1435</v>
      </c>
      <c r="AV69" s="112" t="n">
        <v>1435</v>
      </c>
      <c r="AW69" s="112" t="n">
        <v>1434</v>
      </c>
      <c r="AX69" s="112" t="n">
        <v>1434</v>
      </c>
      <c r="AY69" s="112" t="n">
        <v>1433</v>
      </c>
      <c r="AZ69" s="112" t="n">
        <v>1433</v>
      </c>
      <c r="BA69" s="112" t="n">
        <v>1433</v>
      </c>
      <c r="BB69" s="112" t="n">
        <v>1433</v>
      </c>
      <c r="BC69" s="112" t="n">
        <v>1433</v>
      </c>
      <c r="BD69" s="112" t="n">
        <v>1433</v>
      </c>
      <c r="BE69" s="112" t="n">
        <v>1432</v>
      </c>
      <c r="BF69" s="112" t="n">
        <v>1432</v>
      </c>
      <c r="BG69" s="112" t="n">
        <v>1432</v>
      </c>
      <c r="BH69" s="112" t="n">
        <v>1432</v>
      </c>
      <c r="BI69" s="112" t="n">
        <v>1431</v>
      </c>
      <c r="BJ69" s="112" t="n">
        <v>1431</v>
      </c>
      <c r="BK69" s="112" t="n">
        <v>1424</v>
      </c>
      <c r="BL69" s="112" t="n">
        <v>1419</v>
      </c>
      <c r="BM69" s="112"/>
      <c r="BN69" s="112"/>
      <c r="BO69" s="112"/>
      <c r="BP69" s="112"/>
      <c r="BQ69" s="112"/>
      <c r="BR69" s="112"/>
      <c r="BS69" s="112"/>
      <c r="BT69" s="112"/>
      <c r="BU69" s="112"/>
      <c r="BV69" s="112"/>
      <c r="BW69" s="112"/>
      <c r="BX69" s="112"/>
      <c r="BY69" s="112"/>
      <c r="BZ69" s="112"/>
      <c r="CA69" s="112"/>
      <c r="CB69" s="112"/>
      <c r="CC69" s="112"/>
      <c r="CD69" s="112"/>
      <c r="CE69" s="112"/>
      <c r="CF69" s="112"/>
      <c r="CG69" s="112"/>
      <c r="CH69" s="112"/>
      <c r="CI69" s="112"/>
      <c r="CJ69" s="112"/>
      <c r="CK69" s="112"/>
      <c r="CL69" s="112"/>
      <c r="CM69" s="112"/>
      <c r="CN69" s="112"/>
      <c r="CO69" s="112"/>
      <c r="CP69" s="112"/>
      <c r="CQ69" s="112"/>
      <c r="CR69" s="112"/>
      <c r="CS69" s="112"/>
      <c r="CT69" s="112"/>
      <c r="CU69" s="112"/>
      <c r="CV69" s="112"/>
      <c r="CW69" s="112"/>
      <c r="CX69" s="112"/>
      <c r="CY69" s="112"/>
      <c r="CZ69" s="112"/>
      <c r="DA69" s="112"/>
      <c r="DB69" s="113"/>
    </row>
    <row r="70" customFormat="false" ht="12.8" hidden="false" customHeight="false" outlineLevel="0" collapsed="false">
      <c r="A70" s="145" t="n">
        <f aca="false">A69-1</f>
        <v>43990</v>
      </c>
      <c r="B70" s="0" t="n">
        <v>1431</v>
      </c>
      <c r="C70" s="0" t="n">
        <v>1431</v>
      </c>
      <c r="D70" s="0" t="n">
        <v>1431</v>
      </c>
      <c r="E70" s="0" t="n">
        <v>1431</v>
      </c>
      <c r="F70" s="0" t="n">
        <v>1431</v>
      </c>
      <c r="G70" s="0" t="n">
        <v>1431</v>
      </c>
      <c r="H70" s="230" t="n">
        <v>1431</v>
      </c>
      <c r="I70" s="230" t="n">
        <v>1431</v>
      </c>
      <c r="J70" s="231" t="n">
        <v>1431</v>
      </c>
      <c r="K70" s="231" t="n">
        <v>1431</v>
      </c>
      <c r="L70" s="231" t="n">
        <v>1431</v>
      </c>
      <c r="M70" s="231" t="n">
        <v>1431</v>
      </c>
      <c r="N70" s="231" t="n">
        <v>1431</v>
      </c>
      <c r="O70" s="231" t="n">
        <v>1431</v>
      </c>
      <c r="P70" s="112" t="n">
        <v>1431</v>
      </c>
      <c r="Q70" s="112" t="n">
        <v>1431</v>
      </c>
      <c r="R70" s="112" t="n">
        <v>1431</v>
      </c>
      <c r="S70" s="112" t="n">
        <v>1431</v>
      </c>
      <c r="T70" s="112" t="n">
        <v>1431</v>
      </c>
      <c r="U70" s="112" t="n">
        <v>1431</v>
      </c>
      <c r="V70" s="112" t="n">
        <v>1431</v>
      </c>
      <c r="W70" s="112" t="n">
        <v>1431</v>
      </c>
      <c r="X70" s="112" t="n">
        <v>1431</v>
      </c>
      <c r="Y70" s="112" t="n">
        <v>1431</v>
      </c>
      <c r="Z70" s="112" t="n">
        <v>1431</v>
      </c>
      <c r="AA70" s="112" t="n">
        <v>1431</v>
      </c>
      <c r="AB70" s="112" t="n">
        <v>1431</v>
      </c>
      <c r="AC70" s="112" t="n">
        <v>1431</v>
      </c>
      <c r="AD70" s="112" t="n">
        <v>1431</v>
      </c>
      <c r="AE70" s="112" t="n">
        <v>1431</v>
      </c>
      <c r="AF70" s="112" t="n">
        <v>1431</v>
      </c>
      <c r="AG70" s="112" t="n">
        <v>1431</v>
      </c>
      <c r="AH70" s="112" t="n">
        <v>1431</v>
      </c>
      <c r="AI70" s="112" t="n">
        <v>1431</v>
      </c>
      <c r="AJ70" s="112" t="n">
        <v>1431</v>
      </c>
      <c r="AK70" s="112" t="n">
        <v>1431</v>
      </c>
      <c r="AL70" s="112" t="n">
        <v>1431</v>
      </c>
      <c r="AM70" s="112" t="n">
        <v>1431</v>
      </c>
      <c r="AN70" s="112" t="n">
        <v>1431</v>
      </c>
      <c r="AO70" s="112" t="n">
        <v>1431</v>
      </c>
      <c r="AP70" s="112" t="n">
        <v>1432</v>
      </c>
      <c r="AQ70" s="112" t="n">
        <v>1431</v>
      </c>
      <c r="AR70" s="112" t="n">
        <v>1431</v>
      </c>
      <c r="AS70" s="112" t="n">
        <v>1431</v>
      </c>
      <c r="AT70" s="112" t="n">
        <v>1431</v>
      </c>
      <c r="AU70" s="112" t="n">
        <v>1431</v>
      </c>
      <c r="AV70" s="112" t="n">
        <v>1431</v>
      </c>
      <c r="AW70" s="112" t="n">
        <v>1430</v>
      </c>
      <c r="AX70" s="112" t="n">
        <v>1430</v>
      </c>
      <c r="AY70" s="112" t="n">
        <v>1429</v>
      </c>
      <c r="AZ70" s="112" t="n">
        <v>1429</v>
      </c>
      <c r="BA70" s="112" t="n">
        <v>1429</v>
      </c>
      <c r="BB70" s="112" t="n">
        <v>1429</v>
      </c>
      <c r="BC70" s="112" t="n">
        <v>1429</v>
      </c>
      <c r="BD70" s="112" t="n">
        <v>1429</v>
      </c>
      <c r="BE70" s="112" t="n">
        <v>1428</v>
      </c>
      <c r="BF70" s="112" t="n">
        <v>1428</v>
      </c>
      <c r="BG70" s="112" t="n">
        <v>1428</v>
      </c>
      <c r="BH70" s="112" t="n">
        <v>1428</v>
      </c>
      <c r="BI70" s="112" t="n">
        <v>1427</v>
      </c>
      <c r="BJ70" s="112" t="n">
        <v>1427</v>
      </c>
      <c r="BK70" s="112" t="n">
        <v>1421</v>
      </c>
      <c r="BL70" s="112" t="n">
        <v>1418</v>
      </c>
      <c r="BM70" s="112" t="n">
        <v>1410</v>
      </c>
      <c r="BN70" s="112"/>
      <c r="BO70" s="112"/>
      <c r="BP70" s="112"/>
      <c r="BQ70" s="112"/>
      <c r="BR70" s="112"/>
      <c r="BS70" s="112"/>
      <c r="BT70" s="112"/>
      <c r="BU70" s="112"/>
      <c r="BV70" s="112"/>
      <c r="BW70" s="112"/>
      <c r="BX70" s="112"/>
      <c r="BY70" s="112"/>
      <c r="BZ70" s="112"/>
      <c r="CA70" s="112"/>
      <c r="CB70" s="112"/>
      <c r="CC70" s="112"/>
      <c r="CD70" s="112"/>
      <c r="CE70" s="112"/>
      <c r="CF70" s="112"/>
      <c r="CG70" s="112"/>
      <c r="CH70" s="112"/>
      <c r="CI70" s="112"/>
      <c r="CJ70" s="112"/>
      <c r="CK70" s="112"/>
      <c r="CL70" s="112"/>
      <c r="CM70" s="112"/>
      <c r="CN70" s="112"/>
      <c r="CO70" s="112"/>
      <c r="CP70" s="112"/>
      <c r="CQ70" s="112"/>
      <c r="CR70" s="112"/>
      <c r="CS70" s="112"/>
      <c r="CT70" s="112"/>
      <c r="CU70" s="112"/>
      <c r="CV70" s="112"/>
      <c r="CW70" s="112"/>
      <c r="CX70" s="112"/>
      <c r="CY70" s="112"/>
      <c r="CZ70" s="112"/>
      <c r="DA70" s="112"/>
      <c r="DB70" s="113"/>
    </row>
    <row r="71" customFormat="false" ht="12.8" hidden="false" customHeight="false" outlineLevel="0" collapsed="false">
      <c r="A71" s="145" t="n">
        <f aca="false">A70-1</f>
        <v>43989</v>
      </c>
      <c r="B71" s="0" t="n">
        <v>1424</v>
      </c>
      <c r="C71" s="0" t="n">
        <v>1424</v>
      </c>
      <c r="D71" s="0" t="n">
        <v>1424</v>
      </c>
      <c r="E71" s="0" t="n">
        <v>1424</v>
      </c>
      <c r="F71" s="0" t="n">
        <v>1424</v>
      </c>
      <c r="G71" s="0" t="n">
        <v>1424</v>
      </c>
      <c r="H71" s="230" t="n">
        <v>1424</v>
      </c>
      <c r="I71" s="230" t="n">
        <v>1424</v>
      </c>
      <c r="J71" s="231" t="n">
        <v>1424</v>
      </c>
      <c r="K71" s="231" t="n">
        <v>1424</v>
      </c>
      <c r="L71" s="231" t="n">
        <v>1424</v>
      </c>
      <c r="M71" s="231" t="n">
        <v>1424</v>
      </c>
      <c r="N71" s="231" t="n">
        <v>1424</v>
      </c>
      <c r="O71" s="231" t="n">
        <v>1424</v>
      </c>
      <c r="P71" s="112" t="n">
        <v>1424</v>
      </c>
      <c r="Q71" s="112" t="n">
        <v>1424</v>
      </c>
      <c r="R71" s="112" t="n">
        <v>1424</v>
      </c>
      <c r="S71" s="112" t="n">
        <v>1424</v>
      </c>
      <c r="T71" s="112" t="n">
        <v>1424</v>
      </c>
      <c r="U71" s="112" t="n">
        <v>1424</v>
      </c>
      <c r="V71" s="112" t="n">
        <v>1424</v>
      </c>
      <c r="W71" s="112" t="n">
        <v>1424</v>
      </c>
      <c r="X71" s="112" t="n">
        <v>1424</v>
      </c>
      <c r="Y71" s="112" t="n">
        <v>1424</v>
      </c>
      <c r="Z71" s="112" t="n">
        <v>1424</v>
      </c>
      <c r="AA71" s="112" t="n">
        <v>1424</v>
      </c>
      <c r="AB71" s="112" t="n">
        <v>1424</v>
      </c>
      <c r="AC71" s="112" t="n">
        <v>1424</v>
      </c>
      <c r="AD71" s="112" t="n">
        <v>1424</v>
      </c>
      <c r="AE71" s="112" t="n">
        <v>1424</v>
      </c>
      <c r="AF71" s="112" t="n">
        <v>1424</v>
      </c>
      <c r="AG71" s="112" t="n">
        <v>1424</v>
      </c>
      <c r="AH71" s="112" t="n">
        <v>1424</v>
      </c>
      <c r="AI71" s="112" t="n">
        <v>1424</v>
      </c>
      <c r="AJ71" s="112" t="n">
        <v>1424</v>
      </c>
      <c r="AK71" s="112" t="n">
        <v>1424</v>
      </c>
      <c r="AL71" s="112" t="n">
        <v>1424</v>
      </c>
      <c r="AM71" s="112" t="n">
        <v>1424</v>
      </c>
      <c r="AN71" s="112" t="n">
        <v>1424</v>
      </c>
      <c r="AO71" s="112" t="n">
        <v>1424</v>
      </c>
      <c r="AP71" s="112" t="n">
        <v>1425</v>
      </c>
      <c r="AQ71" s="112" t="n">
        <v>1424</v>
      </c>
      <c r="AR71" s="112" t="n">
        <v>1424</v>
      </c>
      <c r="AS71" s="112" t="n">
        <v>1424</v>
      </c>
      <c r="AT71" s="112" t="n">
        <v>1424</v>
      </c>
      <c r="AU71" s="112" t="n">
        <v>1424</v>
      </c>
      <c r="AV71" s="112" t="n">
        <v>1424</v>
      </c>
      <c r="AW71" s="112" t="n">
        <v>1423</v>
      </c>
      <c r="AX71" s="112" t="n">
        <v>1423</v>
      </c>
      <c r="AY71" s="112" t="n">
        <v>1422</v>
      </c>
      <c r="AZ71" s="112" t="n">
        <v>1422</v>
      </c>
      <c r="BA71" s="112" t="n">
        <v>1422</v>
      </c>
      <c r="BB71" s="112" t="n">
        <v>1422</v>
      </c>
      <c r="BC71" s="112" t="n">
        <v>1422</v>
      </c>
      <c r="BD71" s="112" t="n">
        <v>1422</v>
      </c>
      <c r="BE71" s="112" t="n">
        <v>1421</v>
      </c>
      <c r="BF71" s="112" t="n">
        <v>1421</v>
      </c>
      <c r="BG71" s="112" t="n">
        <v>1421</v>
      </c>
      <c r="BH71" s="112" t="n">
        <v>1421</v>
      </c>
      <c r="BI71" s="112" t="n">
        <v>1420</v>
      </c>
      <c r="BJ71" s="112" t="n">
        <v>1420</v>
      </c>
      <c r="BK71" s="112" t="n">
        <v>1415</v>
      </c>
      <c r="BL71" s="112" t="n">
        <v>1414</v>
      </c>
      <c r="BM71" s="112" t="n">
        <v>1410</v>
      </c>
      <c r="BN71" s="112" t="n">
        <v>1401</v>
      </c>
      <c r="BO71" s="112"/>
      <c r="BP71" s="112"/>
      <c r="BQ71" s="112"/>
      <c r="BR71" s="112"/>
      <c r="BS71" s="112"/>
      <c r="BT71" s="112"/>
      <c r="BU71" s="112"/>
      <c r="BV71" s="112"/>
      <c r="BW71" s="112"/>
      <c r="BX71" s="112"/>
      <c r="BY71" s="112"/>
      <c r="BZ71" s="112"/>
      <c r="CA71" s="112"/>
      <c r="CB71" s="112"/>
      <c r="CC71" s="112"/>
      <c r="CD71" s="112"/>
      <c r="CE71" s="112"/>
      <c r="CF71" s="112"/>
      <c r="CG71" s="112"/>
      <c r="CH71" s="112"/>
      <c r="CI71" s="112"/>
      <c r="CJ71" s="112"/>
      <c r="CK71" s="112"/>
      <c r="CL71" s="112"/>
      <c r="CM71" s="112"/>
      <c r="CN71" s="112"/>
      <c r="CO71" s="112"/>
      <c r="CP71" s="112"/>
      <c r="CQ71" s="112"/>
      <c r="CR71" s="112"/>
      <c r="CS71" s="112"/>
      <c r="CT71" s="112"/>
      <c r="CU71" s="112"/>
      <c r="CV71" s="112"/>
      <c r="CW71" s="112"/>
      <c r="CX71" s="112"/>
      <c r="CY71" s="112"/>
      <c r="CZ71" s="112"/>
      <c r="DA71" s="112"/>
      <c r="DB71" s="113"/>
    </row>
    <row r="72" customFormat="false" ht="12.8" hidden="false" customHeight="false" outlineLevel="0" collapsed="false">
      <c r="A72" s="145" t="n">
        <f aca="false">A71-1</f>
        <v>43988</v>
      </c>
      <c r="B72" s="0" t="n">
        <v>1416</v>
      </c>
      <c r="C72" s="0" t="n">
        <v>1416</v>
      </c>
      <c r="D72" s="0" t="n">
        <v>1416</v>
      </c>
      <c r="E72" s="0" t="n">
        <v>1416</v>
      </c>
      <c r="F72" s="0" t="n">
        <v>1416</v>
      </c>
      <c r="G72" s="0" t="n">
        <v>1416</v>
      </c>
      <c r="H72" s="230" t="n">
        <v>1416</v>
      </c>
      <c r="I72" s="230" t="n">
        <v>1416</v>
      </c>
      <c r="J72" s="231" t="n">
        <v>1416</v>
      </c>
      <c r="K72" s="231" t="n">
        <v>1416</v>
      </c>
      <c r="L72" s="231" t="n">
        <v>1416</v>
      </c>
      <c r="M72" s="231" t="n">
        <v>1416</v>
      </c>
      <c r="N72" s="231" t="n">
        <v>1416</v>
      </c>
      <c r="O72" s="231" t="n">
        <v>1416</v>
      </c>
      <c r="P72" s="112" t="n">
        <v>1416</v>
      </c>
      <c r="Q72" s="112" t="n">
        <v>1416</v>
      </c>
      <c r="R72" s="112" t="n">
        <v>1416</v>
      </c>
      <c r="S72" s="112" t="n">
        <v>1416</v>
      </c>
      <c r="T72" s="112" t="n">
        <v>1416</v>
      </c>
      <c r="U72" s="112" t="n">
        <v>1416</v>
      </c>
      <c r="V72" s="112" t="n">
        <v>1416</v>
      </c>
      <c r="W72" s="112" t="n">
        <v>1416</v>
      </c>
      <c r="X72" s="112" t="n">
        <v>1416</v>
      </c>
      <c r="Y72" s="112" t="n">
        <v>1416</v>
      </c>
      <c r="Z72" s="112" t="n">
        <v>1416</v>
      </c>
      <c r="AA72" s="112" t="n">
        <v>1416</v>
      </c>
      <c r="AB72" s="112" t="n">
        <v>1416</v>
      </c>
      <c r="AC72" s="112" t="n">
        <v>1416</v>
      </c>
      <c r="AD72" s="112" t="n">
        <v>1416</v>
      </c>
      <c r="AE72" s="112" t="n">
        <v>1416</v>
      </c>
      <c r="AF72" s="112" t="n">
        <v>1416</v>
      </c>
      <c r="AG72" s="112" t="n">
        <v>1416</v>
      </c>
      <c r="AH72" s="112" t="n">
        <v>1416</v>
      </c>
      <c r="AI72" s="112" t="n">
        <v>1416</v>
      </c>
      <c r="AJ72" s="112" t="n">
        <v>1416</v>
      </c>
      <c r="AK72" s="112" t="n">
        <v>1416</v>
      </c>
      <c r="AL72" s="112" t="n">
        <v>1416</v>
      </c>
      <c r="AM72" s="112" t="n">
        <v>1416</v>
      </c>
      <c r="AN72" s="112" t="n">
        <v>1416</v>
      </c>
      <c r="AO72" s="112" t="n">
        <v>1416</v>
      </c>
      <c r="AP72" s="112" t="n">
        <v>1417</v>
      </c>
      <c r="AQ72" s="112" t="n">
        <v>1416</v>
      </c>
      <c r="AR72" s="112" t="n">
        <v>1416</v>
      </c>
      <c r="AS72" s="112" t="n">
        <v>1416</v>
      </c>
      <c r="AT72" s="112" t="n">
        <v>1416</v>
      </c>
      <c r="AU72" s="112" t="n">
        <v>1416</v>
      </c>
      <c r="AV72" s="112" t="n">
        <v>1416</v>
      </c>
      <c r="AW72" s="112" t="n">
        <v>1415</v>
      </c>
      <c r="AX72" s="112" t="n">
        <v>1415</v>
      </c>
      <c r="AY72" s="112" t="n">
        <v>1414</v>
      </c>
      <c r="AZ72" s="112" t="n">
        <v>1414</v>
      </c>
      <c r="BA72" s="112" t="n">
        <v>1414</v>
      </c>
      <c r="BB72" s="112" t="n">
        <v>1414</v>
      </c>
      <c r="BC72" s="112" t="n">
        <v>1414</v>
      </c>
      <c r="BD72" s="112" t="n">
        <v>1414</v>
      </c>
      <c r="BE72" s="112" t="n">
        <v>1413</v>
      </c>
      <c r="BF72" s="112" t="n">
        <v>1413</v>
      </c>
      <c r="BG72" s="112" t="n">
        <v>1413</v>
      </c>
      <c r="BH72" s="112" t="n">
        <v>1413</v>
      </c>
      <c r="BI72" s="112" t="n">
        <v>1412</v>
      </c>
      <c r="BJ72" s="112" t="n">
        <v>1412</v>
      </c>
      <c r="BK72" s="112" t="n">
        <v>1408</v>
      </c>
      <c r="BL72" s="112" t="n">
        <v>1407</v>
      </c>
      <c r="BM72" s="112" t="n">
        <v>1407</v>
      </c>
      <c r="BN72" s="112" t="n">
        <v>1401</v>
      </c>
      <c r="BO72" s="112" t="n">
        <v>1397</v>
      </c>
      <c r="BP72" s="112"/>
      <c r="BQ72" s="112"/>
      <c r="BR72" s="112"/>
      <c r="BS72" s="112"/>
      <c r="BT72" s="112"/>
      <c r="BU72" s="112"/>
      <c r="BV72" s="112"/>
      <c r="BW72" s="112"/>
      <c r="BX72" s="112"/>
      <c r="BY72" s="112"/>
      <c r="BZ72" s="112"/>
      <c r="CA72" s="112"/>
      <c r="CB72" s="112"/>
      <c r="CC72" s="112"/>
      <c r="CD72" s="112"/>
      <c r="CE72" s="112"/>
      <c r="CF72" s="112"/>
      <c r="CG72" s="112"/>
      <c r="CH72" s="112"/>
      <c r="CI72" s="112"/>
      <c r="CJ72" s="112"/>
      <c r="CK72" s="112"/>
      <c r="CL72" s="112"/>
      <c r="CM72" s="112"/>
      <c r="CN72" s="112"/>
      <c r="CO72" s="112"/>
      <c r="CP72" s="112"/>
      <c r="CQ72" s="112"/>
      <c r="CR72" s="112"/>
      <c r="CS72" s="112"/>
      <c r="CT72" s="112"/>
      <c r="CU72" s="112"/>
      <c r="CV72" s="112"/>
      <c r="CW72" s="112"/>
      <c r="CX72" s="112"/>
      <c r="CY72" s="112"/>
      <c r="CZ72" s="112"/>
      <c r="DA72" s="112"/>
      <c r="DB72" s="113"/>
    </row>
    <row r="73" customFormat="false" ht="12.8" hidden="false" customHeight="false" outlineLevel="0" collapsed="false">
      <c r="A73" s="145" t="n">
        <f aca="false">A72-1</f>
        <v>43987</v>
      </c>
      <c r="B73" s="0" t="n">
        <v>1407</v>
      </c>
      <c r="C73" s="0" t="n">
        <v>1407</v>
      </c>
      <c r="D73" s="0" t="n">
        <v>1407</v>
      </c>
      <c r="E73" s="0" t="n">
        <v>1407</v>
      </c>
      <c r="F73" s="0" t="n">
        <v>1407</v>
      </c>
      <c r="G73" s="0" t="n">
        <v>1407</v>
      </c>
      <c r="H73" s="230" t="n">
        <v>1407</v>
      </c>
      <c r="I73" s="230" t="n">
        <v>1407</v>
      </c>
      <c r="J73" s="231" t="n">
        <v>1407</v>
      </c>
      <c r="K73" s="231" t="n">
        <v>1407</v>
      </c>
      <c r="L73" s="231" t="n">
        <v>1407</v>
      </c>
      <c r="M73" s="231" t="n">
        <v>1407</v>
      </c>
      <c r="N73" s="231" t="n">
        <v>1407</v>
      </c>
      <c r="O73" s="231" t="n">
        <v>1407</v>
      </c>
      <c r="P73" s="112" t="n">
        <v>1407</v>
      </c>
      <c r="Q73" s="112" t="n">
        <v>1407</v>
      </c>
      <c r="R73" s="112" t="n">
        <v>1407</v>
      </c>
      <c r="S73" s="112" t="n">
        <v>1407</v>
      </c>
      <c r="T73" s="112" t="n">
        <v>1407</v>
      </c>
      <c r="U73" s="112" t="n">
        <v>1407</v>
      </c>
      <c r="V73" s="112" t="n">
        <v>1407</v>
      </c>
      <c r="W73" s="112" t="n">
        <v>1407</v>
      </c>
      <c r="X73" s="112" t="n">
        <v>1407</v>
      </c>
      <c r="Y73" s="112" t="n">
        <v>1407</v>
      </c>
      <c r="Z73" s="112" t="n">
        <v>1407</v>
      </c>
      <c r="AA73" s="112" t="n">
        <v>1407</v>
      </c>
      <c r="AB73" s="112" t="n">
        <v>1407</v>
      </c>
      <c r="AC73" s="112" t="n">
        <v>1407</v>
      </c>
      <c r="AD73" s="112" t="n">
        <v>1407</v>
      </c>
      <c r="AE73" s="112" t="n">
        <v>1407</v>
      </c>
      <c r="AF73" s="112" t="n">
        <v>1407</v>
      </c>
      <c r="AG73" s="112" t="n">
        <v>1407</v>
      </c>
      <c r="AH73" s="112" t="n">
        <v>1407</v>
      </c>
      <c r="AI73" s="112" t="n">
        <v>1407</v>
      </c>
      <c r="AJ73" s="112" t="n">
        <v>1407</v>
      </c>
      <c r="AK73" s="112" t="n">
        <v>1407</v>
      </c>
      <c r="AL73" s="112" t="n">
        <v>1407</v>
      </c>
      <c r="AM73" s="112" t="n">
        <v>1407</v>
      </c>
      <c r="AN73" s="112" t="n">
        <v>1407</v>
      </c>
      <c r="AO73" s="112" t="n">
        <v>1407</v>
      </c>
      <c r="AP73" s="112" t="n">
        <v>1408</v>
      </c>
      <c r="AQ73" s="112" t="n">
        <v>1407</v>
      </c>
      <c r="AR73" s="112" t="n">
        <v>1407</v>
      </c>
      <c r="AS73" s="112" t="n">
        <v>1407</v>
      </c>
      <c r="AT73" s="112" t="n">
        <v>1407</v>
      </c>
      <c r="AU73" s="112" t="n">
        <v>1407</v>
      </c>
      <c r="AV73" s="112" t="n">
        <v>1407</v>
      </c>
      <c r="AW73" s="112" t="n">
        <v>1406</v>
      </c>
      <c r="AX73" s="112" t="n">
        <v>1406</v>
      </c>
      <c r="AY73" s="112" t="n">
        <v>1405</v>
      </c>
      <c r="AZ73" s="112" t="n">
        <v>1405</v>
      </c>
      <c r="BA73" s="112" t="n">
        <v>1405</v>
      </c>
      <c r="BB73" s="112" t="n">
        <v>1405</v>
      </c>
      <c r="BC73" s="112" t="n">
        <v>1405</v>
      </c>
      <c r="BD73" s="112" t="n">
        <v>1405</v>
      </c>
      <c r="BE73" s="112" t="n">
        <v>1404</v>
      </c>
      <c r="BF73" s="112" t="n">
        <v>1404</v>
      </c>
      <c r="BG73" s="112" t="n">
        <v>1404</v>
      </c>
      <c r="BH73" s="112" t="n">
        <v>1404</v>
      </c>
      <c r="BI73" s="112" t="n">
        <v>1403</v>
      </c>
      <c r="BJ73" s="112" t="n">
        <v>1403</v>
      </c>
      <c r="BK73" s="112" t="n">
        <v>1399</v>
      </c>
      <c r="BL73" s="112" t="n">
        <v>1399</v>
      </c>
      <c r="BM73" s="112" t="n">
        <v>1399</v>
      </c>
      <c r="BN73" s="112" t="n">
        <v>1399</v>
      </c>
      <c r="BO73" s="112" t="n">
        <v>1397</v>
      </c>
      <c r="BP73" s="112" t="n">
        <v>1393</v>
      </c>
      <c r="BQ73" s="112"/>
      <c r="BR73" s="112"/>
      <c r="BS73" s="112"/>
      <c r="BT73" s="112"/>
      <c r="BU73" s="112"/>
      <c r="BV73" s="112"/>
      <c r="BW73" s="112"/>
      <c r="BX73" s="112"/>
      <c r="BY73" s="112"/>
      <c r="BZ73" s="112"/>
      <c r="CA73" s="112"/>
      <c r="CB73" s="112"/>
      <c r="CC73" s="112"/>
      <c r="CD73" s="112"/>
      <c r="CE73" s="112"/>
      <c r="CF73" s="112"/>
      <c r="CG73" s="112"/>
      <c r="CH73" s="112"/>
      <c r="CI73" s="112"/>
      <c r="CJ73" s="112"/>
      <c r="CK73" s="112"/>
      <c r="CL73" s="112"/>
      <c r="CM73" s="112"/>
      <c r="CN73" s="112"/>
      <c r="CO73" s="112"/>
      <c r="CP73" s="112"/>
      <c r="CQ73" s="112"/>
      <c r="CR73" s="112"/>
      <c r="CS73" s="112"/>
      <c r="CT73" s="112"/>
      <c r="CU73" s="112"/>
      <c r="CV73" s="112"/>
      <c r="CW73" s="112"/>
      <c r="CX73" s="112"/>
      <c r="CY73" s="112"/>
      <c r="CZ73" s="112"/>
      <c r="DA73" s="112"/>
      <c r="DB73" s="113"/>
    </row>
    <row r="74" customFormat="false" ht="12.8" hidden="false" customHeight="false" outlineLevel="0" collapsed="false">
      <c r="A74" s="145" t="n">
        <f aca="false">A73-1</f>
        <v>43986</v>
      </c>
      <c r="B74" s="0" t="n">
        <v>1403</v>
      </c>
      <c r="C74" s="0" t="n">
        <v>1403</v>
      </c>
      <c r="D74" s="0" t="n">
        <v>1403</v>
      </c>
      <c r="E74" s="0" t="n">
        <v>1403</v>
      </c>
      <c r="F74" s="0" t="n">
        <v>1403</v>
      </c>
      <c r="G74" s="0" t="n">
        <v>1403</v>
      </c>
      <c r="H74" s="230" t="n">
        <v>1403</v>
      </c>
      <c r="I74" s="230" t="n">
        <v>1403</v>
      </c>
      <c r="J74" s="231" t="n">
        <v>1403</v>
      </c>
      <c r="K74" s="231" t="n">
        <v>1403</v>
      </c>
      <c r="L74" s="231" t="n">
        <v>1403</v>
      </c>
      <c r="M74" s="231" t="n">
        <v>1403</v>
      </c>
      <c r="N74" s="231" t="n">
        <v>1403</v>
      </c>
      <c r="O74" s="231" t="n">
        <v>1403</v>
      </c>
      <c r="P74" s="112" t="n">
        <v>1403</v>
      </c>
      <c r="Q74" s="112" t="n">
        <v>1403</v>
      </c>
      <c r="R74" s="112" t="n">
        <v>1403</v>
      </c>
      <c r="S74" s="112" t="n">
        <v>1403</v>
      </c>
      <c r="T74" s="112" t="n">
        <v>1403</v>
      </c>
      <c r="U74" s="112" t="n">
        <v>1403</v>
      </c>
      <c r="V74" s="112" t="n">
        <v>1403</v>
      </c>
      <c r="W74" s="112" t="n">
        <v>1403</v>
      </c>
      <c r="X74" s="112" t="n">
        <v>1403</v>
      </c>
      <c r="Y74" s="112" t="n">
        <v>1403</v>
      </c>
      <c r="Z74" s="112" t="n">
        <v>1403</v>
      </c>
      <c r="AA74" s="112" t="n">
        <v>1403</v>
      </c>
      <c r="AB74" s="112" t="n">
        <v>1403</v>
      </c>
      <c r="AC74" s="112" t="n">
        <v>1403</v>
      </c>
      <c r="AD74" s="112" t="n">
        <v>1403</v>
      </c>
      <c r="AE74" s="112" t="n">
        <v>1403</v>
      </c>
      <c r="AF74" s="112" t="n">
        <v>1403</v>
      </c>
      <c r="AG74" s="112" t="n">
        <v>1403</v>
      </c>
      <c r="AH74" s="112" t="n">
        <v>1403</v>
      </c>
      <c r="AI74" s="112" t="n">
        <v>1403</v>
      </c>
      <c r="AJ74" s="112" t="n">
        <v>1403</v>
      </c>
      <c r="AK74" s="112" t="n">
        <v>1403</v>
      </c>
      <c r="AL74" s="112" t="n">
        <v>1403</v>
      </c>
      <c r="AM74" s="112" t="n">
        <v>1403</v>
      </c>
      <c r="AN74" s="112" t="n">
        <v>1403</v>
      </c>
      <c r="AO74" s="112" t="n">
        <v>1403</v>
      </c>
      <c r="AP74" s="112" t="n">
        <v>1404</v>
      </c>
      <c r="AQ74" s="112" t="n">
        <v>1403</v>
      </c>
      <c r="AR74" s="112" t="n">
        <v>1403</v>
      </c>
      <c r="AS74" s="112" t="n">
        <v>1403</v>
      </c>
      <c r="AT74" s="112" t="n">
        <v>1403</v>
      </c>
      <c r="AU74" s="112" t="n">
        <v>1403</v>
      </c>
      <c r="AV74" s="112" t="n">
        <v>1403</v>
      </c>
      <c r="AW74" s="112" t="n">
        <v>1402</v>
      </c>
      <c r="AX74" s="112" t="n">
        <v>1402</v>
      </c>
      <c r="AY74" s="112" t="n">
        <v>1401</v>
      </c>
      <c r="AZ74" s="112" t="n">
        <v>1401</v>
      </c>
      <c r="BA74" s="112" t="n">
        <v>1401</v>
      </c>
      <c r="BB74" s="112" t="n">
        <v>1401</v>
      </c>
      <c r="BC74" s="112" t="n">
        <v>1401</v>
      </c>
      <c r="BD74" s="112" t="n">
        <v>1401</v>
      </c>
      <c r="BE74" s="112" t="n">
        <v>1400</v>
      </c>
      <c r="BF74" s="112" t="n">
        <v>1400</v>
      </c>
      <c r="BG74" s="112" t="n">
        <v>1400</v>
      </c>
      <c r="BH74" s="112" t="n">
        <v>1400</v>
      </c>
      <c r="BI74" s="112" t="n">
        <v>1399</v>
      </c>
      <c r="BJ74" s="112" t="n">
        <v>1399</v>
      </c>
      <c r="BK74" s="112" t="n">
        <v>1395</v>
      </c>
      <c r="BL74" s="112" t="n">
        <v>1395</v>
      </c>
      <c r="BM74" s="112" t="n">
        <v>1395</v>
      </c>
      <c r="BN74" s="112" t="n">
        <v>1395</v>
      </c>
      <c r="BO74" s="112" t="n">
        <v>1394</v>
      </c>
      <c r="BP74" s="112" t="n">
        <v>1390</v>
      </c>
      <c r="BQ74" s="112" t="n">
        <v>1383</v>
      </c>
      <c r="BR74" s="112"/>
      <c r="BS74" s="112"/>
      <c r="BT74" s="112"/>
      <c r="BU74" s="112"/>
      <c r="BV74" s="112"/>
      <c r="BW74" s="112"/>
      <c r="BX74" s="112"/>
      <c r="BY74" s="112"/>
      <c r="BZ74" s="112"/>
      <c r="CA74" s="112"/>
      <c r="CB74" s="112"/>
      <c r="CC74" s="112"/>
      <c r="CD74" s="112"/>
      <c r="CE74" s="112"/>
      <c r="CF74" s="112"/>
      <c r="CG74" s="112"/>
      <c r="CH74" s="112"/>
      <c r="CI74" s="112"/>
      <c r="CJ74" s="112"/>
      <c r="CK74" s="112"/>
      <c r="CL74" s="112"/>
      <c r="CM74" s="112"/>
      <c r="CN74" s="112"/>
      <c r="CO74" s="112"/>
      <c r="CP74" s="112"/>
      <c r="CQ74" s="112"/>
      <c r="CR74" s="112"/>
      <c r="CS74" s="112"/>
      <c r="CT74" s="112"/>
      <c r="CU74" s="112"/>
      <c r="CV74" s="112"/>
      <c r="CW74" s="112"/>
      <c r="CX74" s="112"/>
      <c r="CY74" s="112"/>
      <c r="CZ74" s="112"/>
      <c r="DA74" s="112"/>
      <c r="DB74" s="113"/>
    </row>
    <row r="75" customFormat="false" ht="12.8" hidden="false" customHeight="false" outlineLevel="0" collapsed="false">
      <c r="A75" s="145" t="n">
        <f aca="false">A74-1</f>
        <v>43985</v>
      </c>
      <c r="B75" s="0" t="n">
        <v>1391</v>
      </c>
      <c r="C75" s="0" t="n">
        <v>1391</v>
      </c>
      <c r="D75" s="0" t="n">
        <v>1391</v>
      </c>
      <c r="E75" s="0" t="n">
        <v>1391</v>
      </c>
      <c r="F75" s="0" t="n">
        <v>1391</v>
      </c>
      <c r="G75" s="0" t="n">
        <v>1391</v>
      </c>
      <c r="H75" s="230" t="n">
        <v>1391</v>
      </c>
      <c r="I75" s="230" t="n">
        <v>1391</v>
      </c>
      <c r="J75" s="231" t="n">
        <v>1391</v>
      </c>
      <c r="K75" s="231" t="n">
        <v>1391</v>
      </c>
      <c r="L75" s="231" t="n">
        <v>1391</v>
      </c>
      <c r="M75" s="231" t="n">
        <v>1391</v>
      </c>
      <c r="N75" s="231" t="n">
        <v>1391</v>
      </c>
      <c r="O75" s="231" t="n">
        <v>1391</v>
      </c>
      <c r="P75" s="112" t="n">
        <v>1391</v>
      </c>
      <c r="Q75" s="112" t="n">
        <v>1391</v>
      </c>
      <c r="R75" s="112" t="n">
        <v>1391</v>
      </c>
      <c r="S75" s="112" t="n">
        <v>1391</v>
      </c>
      <c r="T75" s="112" t="n">
        <v>1391</v>
      </c>
      <c r="U75" s="112" t="n">
        <v>1391</v>
      </c>
      <c r="V75" s="112" t="n">
        <v>1391</v>
      </c>
      <c r="W75" s="112" t="n">
        <v>1391</v>
      </c>
      <c r="X75" s="112" t="n">
        <v>1391</v>
      </c>
      <c r="Y75" s="112" t="n">
        <v>1391</v>
      </c>
      <c r="Z75" s="112" t="n">
        <v>1391</v>
      </c>
      <c r="AA75" s="112" t="n">
        <v>1391</v>
      </c>
      <c r="AB75" s="112" t="n">
        <v>1391</v>
      </c>
      <c r="AC75" s="112" t="n">
        <v>1391</v>
      </c>
      <c r="AD75" s="112" t="n">
        <v>1391</v>
      </c>
      <c r="AE75" s="112" t="n">
        <v>1391</v>
      </c>
      <c r="AF75" s="112" t="n">
        <v>1391</v>
      </c>
      <c r="AG75" s="112" t="n">
        <v>1391</v>
      </c>
      <c r="AH75" s="112" t="n">
        <v>1391</v>
      </c>
      <c r="AI75" s="112" t="n">
        <v>1391</v>
      </c>
      <c r="AJ75" s="112" t="n">
        <v>1391</v>
      </c>
      <c r="AK75" s="112" t="n">
        <v>1391</v>
      </c>
      <c r="AL75" s="112" t="n">
        <v>1391</v>
      </c>
      <c r="AM75" s="112" t="n">
        <v>1391</v>
      </c>
      <c r="AN75" s="112" t="n">
        <v>1391</v>
      </c>
      <c r="AO75" s="112" t="n">
        <v>1391</v>
      </c>
      <c r="AP75" s="112" t="n">
        <v>1392</v>
      </c>
      <c r="AQ75" s="112" t="n">
        <v>1391</v>
      </c>
      <c r="AR75" s="112" t="n">
        <v>1391</v>
      </c>
      <c r="AS75" s="112" t="n">
        <v>1391</v>
      </c>
      <c r="AT75" s="112" t="n">
        <v>1391</v>
      </c>
      <c r="AU75" s="112" t="n">
        <v>1391</v>
      </c>
      <c r="AV75" s="112" t="n">
        <v>1391</v>
      </c>
      <c r="AW75" s="112" t="n">
        <v>1390</v>
      </c>
      <c r="AX75" s="112" t="n">
        <v>1390</v>
      </c>
      <c r="AY75" s="112" t="n">
        <v>1389</v>
      </c>
      <c r="AZ75" s="112" t="n">
        <v>1389</v>
      </c>
      <c r="BA75" s="112" t="n">
        <v>1389</v>
      </c>
      <c r="BB75" s="112" t="n">
        <v>1389</v>
      </c>
      <c r="BC75" s="112" t="n">
        <v>1389</v>
      </c>
      <c r="BD75" s="112" t="n">
        <v>1389</v>
      </c>
      <c r="BE75" s="112" t="n">
        <v>1388</v>
      </c>
      <c r="BF75" s="112" t="n">
        <v>1388</v>
      </c>
      <c r="BG75" s="112" t="n">
        <v>1388</v>
      </c>
      <c r="BH75" s="112" t="n">
        <v>1388</v>
      </c>
      <c r="BI75" s="112" t="n">
        <v>1388</v>
      </c>
      <c r="BJ75" s="112" t="n">
        <v>1388</v>
      </c>
      <c r="BK75" s="112" t="n">
        <v>1386</v>
      </c>
      <c r="BL75" s="112" t="n">
        <v>1386</v>
      </c>
      <c r="BM75" s="112" t="n">
        <v>1386</v>
      </c>
      <c r="BN75" s="112" t="n">
        <v>1386</v>
      </c>
      <c r="BO75" s="112" t="n">
        <v>1385</v>
      </c>
      <c r="BP75" s="112" t="n">
        <v>1383</v>
      </c>
      <c r="BQ75" s="112" t="n">
        <v>1381</v>
      </c>
      <c r="BR75" s="112" t="n">
        <v>1379</v>
      </c>
      <c r="BS75" s="112"/>
      <c r="BT75" s="112"/>
      <c r="BU75" s="112"/>
      <c r="BV75" s="112"/>
      <c r="BW75" s="112"/>
      <c r="BX75" s="112"/>
      <c r="BY75" s="112"/>
      <c r="BZ75" s="112"/>
      <c r="CA75" s="112"/>
      <c r="CB75" s="112"/>
      <c r="CC75" s="112"/>
      <c r="CD75" s="112"/>
      <c r="CE75" s="112"/>
      <c r="CF75" s="112"/>
      <c r="CG75" s="112"/>
      <c r="CH75" s="112"/>
      <c r="CI75" s="112"/>
      <c r="CJ75" s="112"/>
      <c r="CK75" s="112"/>
      <c r="CL75" s="112"/>
      <c r="CM75" s="112"/>
      <c r="CN75" s="112"/>
      <c r="CO75" s="112"/>
      <c r="CP75" s="112"/>
      <c r="CQ75" s="112"/>
      <c r="CR75" s="112"/>
      <c r="CS75" s="112"/>
      <c r="CT75" s="112"/>
      <c r="CU75" s="112"/>
      <c r="CV75" s="112"/>
      <c r="CW75" s="112"/>
      <c r="CX75" s="112"/>
      <c r="CY75" s="112"/>
      <c r="CZ75" s="112"/>
      <c r="DA75" s="112"/>
      <c r="DB75" s="113"/>
    </row>
    <row r="76" customFormat="false" ht="12.8" hidden="false" customHeight="false" outlineLevel="0" collapsed="false">
      <c r="A76" s="145" t="n">
        <f aca="false">A75-1</f>
        <v>43984</v>
      </c>
      <c r="B76" s="0" t="n">
        <v>1384</v>
      </c>
      <c r="C76" s="0" t="n">
        <v>1384</v>
      </c>
      <c r="D76" s="0" t="n">
        <v>1384</v>
      </c>
      <c r="E76" s="0" t="n">
        <v>1384</v>
      </c>
      <c r="F76" s="0" t="n">
        <v>1384</v>
      </c>
      <c r="G76" s="0" t="n">
        <v>1384</v>
      </c>
      <c r="H76" s="230" t="n">
        <v>1384</v>
      </c>
      <c r="I76" s="230" t="n">
        <v>1384</v>
      </c>
      <c r="J76" s="231" t="n">
        <v>1384</v>
      </c>
      <c r="K76" s="231" t="n">
        <v>1384</v>
      </c>
      <c r="L76" s="231" t="n">
        <v>1384</v>
      </c>
      <c r="M76" s="231" t="n">
        <v>1384</v>
      </c>
      <c r="N76" s="231" t="n">
        <v>1384</v>
      </c>
      <c r="O76" s="231" t="n">
        <v>1384</v>
      </c>
      <c r="P76" s="112" t="n">
        <v>1384</v>
      </c>
      <c r="Q76" s="112" t="n">
        <v>1384</v>
      </c>
      <c r="R76" s="112" t="n">
        <v>1384</v>
      </c>
      <c r="S76" s="112" t="n">
        <v>1384</v>
      </c>
      <c r="T76" s="112" t="n">
        <v>1384</v>
      </c>
      <c r="U76" s="112" t="n">
        <v>1384</v>
      </c>
      <c r="V76" s="112" t="n">
        <v>1384</v>
      </c>
      <c r="W76" s="112" t="n">
        <v>1384</v>
      </c>
      <c r="X76" s="112" t="n">
        <v>1384</v>
      </c>
      <c r="Y76" s="112" t="n">
        <v>1384</v>
      </c>
      <c r="Z76" s="112" t="n">
        <v>1384</v>
      </c>
      <c r="AA76" s="112" t="n">
        <v>1384</v>
      </c>
      <c r="AB76" s="112" t="n">
        <v>1384</v>
      </c>
      <c r="AC76" s="112" t="n">
        <v>1384</v>
      </c>
      <c r="AD76" s="112" t="n">
        <v>1384</v>
      </c>
      <c r="AE76" s="112" t="n">
        <v>1384</v>
      </c>
      <c r="AF76" s="112" t="n">
        <v>1384</v>
      </c>
      <c r="AG76" s="112" t="n">
        <v>1384</v>
      </c>
      <c r="AH76" s="112" t="n">
        <v>1384</v>
      </c>
      <c r="AI76" s="112" t="n">
        <v>1384</v>
      </c>
      <c r="AJ76" s="112" t="n">
        <v>1384</v>
      </c>
      <c r="AK76" s="112" t="n">
        <v>1384</v>
      </c>
      <c r="AL76" s="112" t="n">
        <v>1384</v>
      </c>
      <c r="AM76" s="112" t="n">
        <v>1384</v>
      </c>
      <c r="AN76" s="112" t="n">
        <v>1384</v>
      </c>
      <c r="AO76" s="112" t="n">
        <v>1384</v>
      </c>
      <c r="AP76" s="112" t="n">
        <v>1385</v>
      </c>
      <c r="AQ76" s="112" t="n">
        <v>1384</v>
      </c>
      <c r="AR76" s="112" t="n">
        <v>1384</v>
      </c>
      <c r="AS76" s="112" t="n">
        <v>1384</v>
      </c>
      <c r="AT76" s="112" t="n">
        <v>1384</v>
      </c>
      <c r="AU76" s="112" t="n">
        <v>1384</v>
      </c>
      <c r="AV76" s="112" t="n">
        <v>1384</v>
      </c>
      <c r="AW76" s="112" t="n">
        <v>1383</v>
      </c>
      <c r="AX76" s="112" t="n">
        <v>1383</v>
      </c>
      <c r="AY76" s="112" t="n">
        <v>1382</v>
      </c>
      <c r="AZ76" s="112" t="n">
        <v>1382</v>
      </c>
      <c r="BA76" s="112" t="n">
        <v>1382</v>
      </c>
      <c r="BB76" s="112" t="n">
        <v>1382</v>
      </c>
      <c r="BC76" s="112" t="n">
        <v>1382</v>
      </c>
      <c r="BD76" s="112" t="n">
        <v>1382</v>
      </c>
      <c r="BE76" s="112" t="n">
        <v>1381</v>
      </c>
      <c r="BF76" s="112" t="n">
        <v>1381</v>
      </c>
      <c r="BG76" s="112" t="n">
        <v>1381</v>
      </c>
      <c r="BH76" s="112" t="n">
        <v>1381</v>
      </c>
      <c r="BI76" s="112" t="n">
        <v>1381</v>
      </c>
      <c r="BJ76" s="112" t="n">
        <v>1381</v>
      </c>
      <c r="BK76" s="112" t="n">
        <v>1379</v>
      </c>
      <c r="BL76" s="112" t="n">
        <v>1379</v>
      </c>
      <c r="BM76" s="112" t="n">
        <v>1379</v>
      </c>
      <c r="BN76" s="112" t="n">
        <v>1379</v>
      </c>
      <c r="BO76" s="112" t="n">
        <v>1378</v>
      </c>
      <c r="BP76" s="112" t="n">
        <v>1376</v>
      </c>
      <c r="BQ76" s="112" t="n">
        <v>1376</v>
      </c>
      <c r="BR76" s="112" t="n">
        <v>1376</v>
      </c>
      <c r="BS76" s="112" t="n">
        <v>1371</v>
      </c>
      <c r="BT76" s="112"/>
      <c r="BU76" s="112"/>
      <c r="BV76" s="112"/>
      <c r="BW76" s="112"/>
      <c r="BX76" s="112"/>
      <c r="BY76" s="112"/>
      <c r="BZ76" s="112"/>
      <c r="CA76" s="112"/>
      <c r="CB76" s="112"/>
      <c r="CC76" s="112"/>
      <c r="CD76" s="112"/>
      <c r="CE76" s="112"/>
      <c r="CF76" s="112"/>
      <c r="CG76" s="112"/>
      <c r="CH76" s="112"/>
      <c r="CI76" s="112"/>
      <c r="CJ76" s="112"/>
      <c r="CK76" s="112"/>
      <c r="CL76" s="112"/>
      <c r="CM76" s="112"/>
      <c r="CN76" s="112"/>
      <c r="CO76" s="112"/>
      <c r="CP76" s="112"/>
      <c r="CQ76" s="112"/>
      <c r="CR76" s="112"/>
      <c r="CS76" s="112"/>
      <c r="CT76" s="112"/>
      <c r="CU76" s="112"/>
      <c r="CV76" s="112"/>
      <c r="CW76" s="112"/>
      <c r="CX76" s="112"/>
      <c r="CY76" s="112"/>
      <c r="CZ76" s="112"/>
      <c r="DA76" s="112"/>
      <c r="DB76" s="113"/>
    </row>
    <row r="77" customFormat="false" ht="12.8" hidden="false" customHeight="false" outlineLevel="0" collapsed="false">
      <c r="A77" s="145" t="n">
        <f aca="false">A76-1</f>
        <v>43983</v>
      </c>
      <c r="B77" s="0" t="n">
        <v>1379</v>
      </c>
      <c r="C77" s="0" t="n">
        <v>1379</v>
      </c>
      <c r="D77" s="0" t="n">
        <v>1379</v>
      </c>
      <c r="E77" s="0" t="n">
        <v>1379</v>
      </c>
      <c r="F77" s="0" t="n">
        <v>1379</v>
      </c>
      <c r="G77" s="0" t="n">
        <v>1379</v>
      </c>
      <c r="H77" s="230" t="n">
        <v>1379</v>
      </c>
      <c r="I77" s="230" t="n">
        <v>1379</v>
      </c>
      <c r="J77" s="231" t="n">
        <v>1379</v>
      </c>
      <c r="K77" s="231" t="n">
        <v>1379</v>
      </c>
      <c r="L77" s="231" t="n">
        <v>1379</v>
      </c>
      <c r="M77" s="231" t="n">
        <v>1379</v>
      </c>
      <c r="N77" s="231" t="n">
        <v>1379</v>
      </c>
      <c r="O77" s="231" t="n">
        <v>1379</v>
      </c>
      <c r="P77" s="112" t="n">
        <v>1379</v>
      </c>
      <c r="Q77" s="112" t="n">
        <v>1379</v>
      </c>
      <c r="R77" s="112" t="n">
        <v>1379</v>
      </c>
      <c r="S77" s="112" t="n">
        <v>1379</v>
      </c>
      <c r="T77" s="112" t="n">
        <v>1379</v>
      </c>
      <c r="U77" s="112" t="n">
        <v>1379</v>
      </c>
      <c r="V77" s="112" t="n">
        <v>1379</v>
      </c>
      <c r="W77" s="112" t="n">
        <v>1379</v>
      </c>
      <c r="X77" s="112" t="n">
        <v>1379</v>
      </c>
      <c r="Y77" s="112" t="n">
        <v>1379</v>
      </c>
      <c r="Z77" s="112" t="n">
        <v>1379</v>
      </c>
      <c r="AA77" s="112" t="n">
        <v>1379</v>
      </c>
      <c r="AB77" s="112" t="n">
        <v>1379</v>
      </c>
      <c r="AC77" s="112" t="n">
        <v>1379</v>
      </c>
      <c r="AD77" s="112" t="n">
        <v>1379</v>
      </c>
      <c r="AE77" s="112" t="n">
        <v>1379</v>
      </c>
      <c r="AF77" s="112" t="n">
        <v>1379</v>
      </c>
      <c r="AG77" s="112" t="n">
        <v>1379</v>
      </c>
      <c r="AH77" s="112" t="n">
        <v>1379</v>
      </c>
      <c r="AI77" s="112" t="n">
        <v>1379</v>
      </c>
      <c r="AJ77" s="112" t="n">
        <v>1379</v>
      </c>
      <c r="AK77" s="112" t="n">
        <v>1379</v>
      </c>
      <c r="AL77" s="112" t="n">
        <v>1379</v>
      </c>
      <c r="AM77" s="112" t="n">
        <v>1379</v>
      </c>
      <c r="AN77" s="112" t="n">
        <v>1379</v>
      </c>
      <c r="AO77" s="112" t="n">
        <v>1379</v>
      </c>
      <c r="AP77" s="112" t="n">
        <v>1380</v>
      </c>
      <c r="AQ77" s="112" t="n">
        <v>1379</v>
      </c>
      <c r="AR77" s="112" t="n">
        <v>1379</v>
      </c>
      <c r="AS77" s="112" t="n">
        <v>1379</v>
      </c>
      <c r="AT77" s="112" t="n">
        <v>1379</v>
      </c>
      <c r="AU77" s="112" t="n">
        <v>1379</v>
      </c>
      <c r="AV77" s="112" t="n">
        <v>1379</v>
      </c>
      <c r="AW77" s="112" t="n">
        <v>1378</v>
      </c>
      <c r="AX77" s="112" t="n">
        <v>1378</v>
      </c>
      <c r="AY77" s="112" t="n">
        <v>1377</v>
      </c>
      <c r="AZ77" s="112" t="n">
        <v>1377</v>
      </c>
      <c r="BA77" s="112" t="n">
        <v>1377</v>
      </c>
      <c r="BB77" s="112" t="n">
        <v>1377</v>
      </c>
      <c r="BC77" s="112" t="n">
        <v>1377</v>
      </c>
      <c r="BD77" s="112" t="n">
        <v>1377</v>
      </c>
      <c r="BE77" s="112" t="n">
        <v>1376</v>
      </c>
      <c r="BF77" s="112" t="n">
        <v>1376</v>
      </c>
      <c r="BG77" s="112" t="n">
        <v>1376</v>
      </c>
      <c r="BH77" s="112" t="n">
        <v>1376</v>
      </c>
      <c r="BI77" s="112" t="n">
        <v>1376</v>
      </c>
      <c r="BJ77" s="112" t="n">
        <v>1376</v>
      </c>
      <c r="BK77" s="112" t="n">
        <v>1374</v>
      </c>
      <c r="BL77" s="112" t="n">
        <v>1374</v>
      </c>
      <c r="BM77" s="112" t="n">
        <v>1374</v>
      </c>
      <c r="BN77" s="112" t="n">
        <v>1374</v>
      </c>
      <c r="BO77" s="112" t="n">
        <v>1373</v>
      </c>
      <c r="BP77" s="112" t="n">
        <v>1371</v>
      </c>
      <c r="BQ77" s="112" t="n">
        <v>1371</v>
      </c>
      <c r="BR77" s="112" t="n">
        <v>1371</v>
      </c>
      <c r="BS77" s="112" t="n">
        <v>1370</v>
      </c>
      <c r="BT77" s="112" t="n">
        <v>1354</v>
      </c>
      <c r="BU77" s="112"/>
      <c r="BV77" s="112"/>
      <c r="BW77" s="112"/>
      <c r="BX77" s="112"/>
      <c r="BY77" s="112"/>
      <c r="BZ77" s="112"/>
      <c r="CA77" s="112"/>
      <c r="CB77" s="112"/>
      <c r="CC77" s="112"/>
      <c r="CD77" s="112"/>
      <c r="CE77" s="112"/>
      <c r="CF77" s="112"/>
      <c r="CG77" s="112"/>
      <c r="CH77" s="112"/>
      <c r="CI77" s="112"/>
      <c r="CJ77" s="112"/>
      <c r="CK77" s="112"/>
      <c r="CL77" s="112"/>
      <c r="CM77" s="112"/>
      <c r="CN77" s="112"/>
      <c r="CO77" s="112"/>
      <c r="CP77" s="112"/>
      <c r="CQ77" s="112"/>
      <c r="CR77" s="112"/>
      <c r="CS77" s="112"/>
      <c r="CT77" s="112"/>
      <c r="CU77" s="112"/>
      <c r="CV77" s="112"/>
      <c r="CW77" s="112"/>
      <c r="CX77" s="112"/>
      <c r="CY77" s="112"/>
      <c r="CZ77" s="112"/>
      <c r="DA77" s="112"/>
      <c r="DB77" s="113"/>
    </row>
    <row r="78" customFormat="false" ht="12.8" hidden="false" customHeight="false" outlineLevel="0" collapsed="false">
      <c r="A78" s="145" t="n">
        <f aca="false">A77-1</f>
        <v>43982</v>
      </c>
      <c r="B78" s="0" t="n">
        <v>1370</v>
      </c>
      <c r="C78" s="0" t="n">
        <v>1370</v>
      </c>
      <c r="D78" s="0" t="n">
        <v>1370</v>
      </c>
      <c r="E78" s="0" t="n">
        <v>1370</v>
      </c>
      <c r="F78" s="0" t="n">
        <v>1370</v>
      </c>
      <c r="G78" s="0" t="n">
        <v>1370</v>
      </c>
      <c r="H78" s="230" t="n">
        <v>1370</v>
      </c>
      <c r="I78" s="230" t="n">
        <v>1370</v>
      </c>
      <c r="J78" s="231" t="n">
        <v>1370</v>
      </c>
      <c r="K78" s="231" t="n">
        <v>1370</v>
      </c>
      <c r="L78" s="231" t="n">
        <v>1370</v>
      </c>
      <c r="M78" s="231" t="n">
        <v>1370</v>
      </c>
      <c r="N78" s="231" t="n">
        <v>1370</v>
      </c>
      <c r="O78" s="231" t="n">
        <v>1370</v>
      </c>
      <c r="P78" s="112" t="n">
        <v>1370</v>
      </c>
      <c r="Q78" s="112" t="n">
        <v>1370</v>
      </c>
      <c r="R78" s="112" t="n">
        <v>1370</v>
      </c>
      <c r="S78" s="112" t="n">
        <v>1370</v>
      </c>
      <c r="T78" s="112" t="n">
        <v>1370</v>
      </c>
      <c r="U78" s="112" t="n">
        <v>1370</v>
      </c>
      <c r="V78" s="112" t="n">
        <v>1370</v>
      </c>
      <c r="W78" s="112" t="n">
        <v>1370</v>
      </c>
      <c r="X78" s="112" t="n">
        <v>1370</v>
      </c>
      <c r="Y78" s="112" t="n">
        <v>1370</v>
      </c>
      <c r="Z78" s="112" t="n">
        <v>1370</v>
      </c>
      <c r="AA78" s="112" t="n">
        <v>1370</v>
      </c>
      <c r="AB78" s="112" t="n">
        <v>1370</v>
      </c>
      <c r="AC78" s="112" t="n">
        <v>1370</v>
      </c>
      <c r="AD78" s="112" t="n">
        <v>1370</v>
      </c>
      <c r="AE78" s="112" t="n">
        <v>1370</v>
      </c>
      <c r="AF78" s="112" t="n">
        <v>1370</v>
      </c>
      <c r="AG78" s="112" t="n">
        <v>1370</v>
      </c>
      <c r="AH78" s="112" t="n">
        <v>1370</v>
      </c>
      <c r="AI78" s="112" t="n">
        <v>1370</v>
      </c>
      <c r="AJ78" s="112" t="n">
        <v>1370</v>
      </c>
      <c r="AK78" s="112" t="n">
        <v>1370</v>
      </c>
      <c r="AL78" s="112" t="n">
        <v>1370</v>
      </c>
      <c r="AM78" s="112" t="n">
        <v>1370</v>
      </c>
      <c r="AN78" s="112" t="n">
        <v>1370</v>
      </c>
      <c r="AO78" s="112" t="n">
        <v>1370</v>
      </c>
      <c r="AP78" s="112" t="n">
        <v>1371</v>
      </c>
      <c r="AQ78" s="112" t="n">
        <v>1370</v>
      </c>
      <c r="AR78" s="112" t="n">
        <v>1370</v>
      </c>
      <c r="AS78" s="112" t="n">
        <v>1370</v>
      </c>
      <c r="AT78" s="112" t="n">
        <v>1370</v>
      </c>
      <c r="AU78" s="112" t="n">
        <v>1370</v>
      </c>
      <c r="AV78" s="112" t="n">
        <v>1370</v>
      </c>
      <c r="AW78" s="112" t="n">
        <v>1369</v>
      </c>
      <c r="AX78" s="112" t="n">
        <v>1369</v>
      </c>
      <c r="AY78" s="112" t="n">
        <v>1368</v>
      </c>
      <c r="AZ78" s="112" t="n">
        <v>1368</v>
      </c>
      <c r="BA78" s="112" t="n">
        <v>1368</v>
      </c>
      <c r="BB78" s="112" t="n">
        <v>1368</v>
      </c>
      <c r="BC78" s="112" t="n">
        <v>1368</v>
      </c>
      <c r="BD78" s="112" t="n">
        <v>1368</v>
      </c>
      <c r="BE78" s="112" t="n">
        <v>1367</v>
      </c>
      <c r="BF78" s="112" t="n">
        <v>1367</v>
      </c>
      <c r="BG78" s="112" t="n">
        <v>1367</v>
      </c>
      <c r="BH78" s="112" t="n">
        <v>1367</v>
      </c>
      <c r="BI78" s="112" t="n">
        <v>1367</v>
      </c>
      <c r="BJ78" s="112" t="n">
        <v>1367</v>
      </c>
      <c r="BK78" s="112" t="n">
        <v>1365</v>
      </c>
      <c r="BL78" s="112" t="n">
        <v>1365</v>
      </c>
      <c r="BM78" s="112" t="n">
        <v>1365</v>
      </c>
      <c r="BN78" s="112" t="n">
        <v>1365</v>
      </c>
      <c r="BO78" s="112" t="n">
        <v>1364</v>
      </c>
      <c r="BP78" s="112" t="n">
        <v>1362</v>
      </c>
      <c r="BQ78" s="112" t="n">
        <v>1362</v>
      </c>
      <c r="BR78" s="112" t="n">
        <v>1362</v>
      </c>
      <c r="BS78" s="112" t="n">
        <v>1361</v>
      </c>
      <c r="BT78" s="112" t="n">
        <v>1354</v>
      </c>
      <c r="BU78" s="112" t="n">
        <v>1347</v>
      </c>
      <c r="BV78" s="112"/>
      <c r="BW78" s="112"/>
      <c r="BX78" s="112"/>
      <c r="BY78" s="112"/>
      <c r="BZ78" s="112"/>
      <c r="CA78" s="112"/>
      <c r="CB78" s="112"/>
      <c r="CC78" s="112"/>
      <c r="CD78" s="112"/>
      <c r="CE78" s="112"/>
      <c r="CF78" s="112"/>
      <c r="CG78" s="112"/>
      <c r="CH78" s="112"/>
      <c r="CI78" s="112"/>
      <c r="CJ78" s="112"/>
      <c r="CK78" s="112"/>
      <c r="CL78" s="112"/>
      <c r="CM78" s="112"/>
      <c r="CN78" s="112"/>
      <c r="CO78" s="112"/>
      <c r="CP78" s="112"/>
      <c r="CQ78" s="112"/>
      <c r="CR78" s="112"/>
      <c r="CS78" s="112"/>
      <c r="CT78" s="112"/>
      <c r="CU78" s="112"/>
      <c r="CV78" s="112"/>
      <c r="CW78" s="112"/>
      <c r="CX78" s="112"/>
      <c r="CY78" s="112"/>
      <c r="CZ78" s="112"/>
      <c r="DA78" s="112"/>
      <c r="DB78" s="113"/>
    </row>
    <row r="79" customFormat="false" ht="12.8" hidden="false" customHeight="false" outlineLevel="0" collapsed="false">
      <c r="A79" s="145" t="n">
        <f aca="false">A78-1</f>
        <v>43981</v>
      </c>
      <c r="B79" s="0" t="n">
        <v>1363</v>
      </c>
      <c r="C79" s="0" t="n">
        <v>1363</v>
      </c>
      <c r="D79" s="0" t="n">
        <v>1363</v>
      </c>
      <c r="E79" s="0" t="n">
        <v>1363</v>
      </c>
      <c r="F79" s="0" t="n">
        <v>1363</v>
      </c>
      <c r="G79" s="0" t="n">
        <v>1363</v>
      </c>
      <c r="H79" s="230" t="n">
        <v>1363</v>
      </c>
      <c r="I79" s="230" t="n">
        <v>1363</v>
      </c>
      <c r="J79" s="231" t="n">
        <v>1363</v>
      </c>
      <c r="K79" s="231" t="n">
        <v>1363</v>
      </c>
      <c r="L79" s="231" t="n">
        <v>1363</v>
      </c>
      <c r="M79" s="231" t="n">
        <v>1363</v>
      </c>
      <c r="N79" s="231" t="n">
        <v>1363</v>
      </c>
      <c r="O79" s="231" t="n">
        <v>1363</v>
      </c>
      <c r="P79" s="112" t="n">
        <v>1363</v>
      </c>
      <c r="Q79" s="112" t="n">
        <v>1363</v>
      </c>
      <c r="R79" s="112" t="n">
        <v>1363</v>
      </c>
      <c r="S79" s="112" t="n">
        <v>1363</v>
      </c>
      <c r="T79" s="112" t="n">
        <v>1363</v>
      </c>
      <c r="U79" s="112" t="n">
        <v>1363</v>
      </c>
      <c r="V79" s="112" t="n">
        <v>1363</v>
      </c>
      <c r="W79" s="112" t="n">
        <v>1363</v>
      </c>
      <c r="X79" s="112" t="n">
        <v>1363</v>
      </c>
      <c r="Y79" s="112" t="n">
        <v>1363</v>
      </c>
      <c r="Z79" s="112" t="n">
        <v>1363</v>
      </c>
      <c r="AA79" s="112" t="n">
        <v>1363</v>
      </c>
      <c r="AB79" s="112" t="n">
        <v>1363</v>
      </c>
      <c r="AC79" s="112" t="n">
        <v>1363</v>
      </c>
      <c r="AD79" s="112" t="n">
        <v>1363</v>
      </c>
      <c r="AE79" s="112" t="n">
        <v>1363</v>
      </c>
      <c r="AF79" s="112" t="n">
        <v>1363</v>
      </c>
      <c r="AG79" s="112" t="n">
        <v>1363</v>
      </c>
      <c r="AH79" s="112" t="n">
        <v>1363</v>
      </c>
      <c r="AI79" s="112" t="n">
        <v>1363</v>
      </c>
      <c r="AJ79" s="112" t="n">
        <v>1363</v>
      </c>
      <c r="AK79" s="112" t="n">
        <v>1363</v>
      </c>
      <c r="AL79" s="112" t="n">
        <v>1363</v>
      </c>
      <c r="AM79" s="112" t="n">
        <v>1363</v>
      </c>
      <c r="AN79" s="112" t="n">
        <v>1363</v>
      </c>
      <c r="AO79" s="112" t="n">
        <v>1363</v>
      </c>
      <c r="AP79" s="112" t="n">
        <v>1364</v>
      </c>
      <c r="AQ79" s="112" t="n">
        <v>1363</v>
      </c>
      <c r="AR79" s="112" t="n">
        <v>1363</v>
      </c>
      <c r="AS79" s="112" t="n">
        <v>1363</v>
      </c>
      <c r="AT79" s="112" t="n">
        <v>1363</v>
      </c>
      <c r="AU79" s="112" t="n">
        <v>1363</v>
      </c>
      <c r="AV79" s="112" t="n">
        <v>1363</v>
      </c>
      <c r="AW79" s="112" t="n">
        <v>1362</v>
      </c>
      <c r="AX79" s="112" t="n">
        <v>1362</v>
      </c>
      <c r="AY79" s="112" t="n">
        <v>1361</v>
      </c>
      <c r="AZ79" s="112" t="n">
        <v>1361</v>
      </c>
      <c r="BA79" s="112" t="n">
        <v>1361</v>
      </c>
      <c r="BB79" s="112" t="n">
        <v>1361</v>
      </c>
      <c r="BC79" s="112" t="n">
        <v>1361</v>
      </c>
      <c r="BD79" s="112" t="n">
        <v>1361</v>
      </c>
      <c r="BE79" s="112" t="n">
        <v>1360</v>
      </c>
      <c r="BF79" s="112" t="n">
        <v>1360</v>
      </c>
      <c r="BG79" s="112" t="n">
        <v>1360</v>
      </c>
      <c r="BH79" s="112" t="n">
        <v>1360</v>
      </c>
      <c r="BI79" s="112" t="n">
        <v>1360</v>
      </c>
      <c r="BJ79" s="112" t="n">
        <v>1360</v>
      </c>
      <c r="BK79" s="112" t="n">
        <v>1358</v>
      </c>
      <c r="BL79" s="112" t="n">
        <v>1358</v>
      </c>
      <c r="BM79" s="112" t="n">
        <v>1358</v>
      </c>
      <c r="BN79" s="112" t="n">
        <v>1358</v>
      </c>
      <c r="BO79" s="112" t="n">
        <v>1357</v>
      </c>
      <c r="BP79" s="112" t="n">
        <v>1355</v>
      </c>
      <c r="BQ79" s="112" t="n">
        <v>1355</v>
      </c>
      <c r="BR79" s="112" t="n">
        <v>1355</v>
      </c>
      <c r="BS79" s="112" t="n">
        <v>1354</v>
      </c>
      <c r="BT79" s="112" t="n">
        <v>1351</v>
      </c>
      <c r="BU79" s="112" t="n">
        <v>1347</v>
      </c>
      <c r="BV79" s="112" t="n">
        <v>1342</v>
      </c>
      <c r="BW79" s="112"/>
      <c r="BX79" s="112"/>
      <c r="BY79" s="112"/>
      <c r="BZ79" s="112"/>
      <c r="CA79" s="112"/>
      <c r="CB79" s="112"/>
      <c r="CC79" s="112"/>
      <c r="CD79" s="112"/>
      <c r="CE79" s="112"/>
      <c r="CF79" s="112"/>
      <c r="CG79" s="112"/>
      <c r="CH79" s="112"/>
      <c r="CI79" s="112"/>
      <c r="CJ79" s="112"/>
      <c r="CK79" s="112"/>
      <c r="CL79" s="112"/>
      <c r="CM79" s="112"/>
      <c r="CN79" s="112"/>
      <c r="CO79" s="112"/>
      <c r="CP79" s="112"/>
      <c r="CQ79" s="112"/>
      <c r="CR79" s="112"/>
      <c r="CS79" s="112"/>
      <c r="CT79" s="112"/>
      <c r="CU79" s="112"/>
      <c r="CV79" s="112"/>
      <c r="CW79" s="112"/>
      <c r="CX79" s="112"/>
      <c r="CY79" s="112"/>
      <c r="CZ79" s="112"/>
      <c r="DA79" s="112"/>
      <c r="DB79" s="113"/>
    </row>
    <row r="80" customFormat="false" ht="12.8" hidden="false" customHeight="false" outlineLevel="0" collapsed="false">
      <c r="A80" s="145" t="n">
        <f aca="false">A79-1</f>
        <v>43980</v>
      </c>
      <c r="B80" s="0" t="n">
        <v>1353</v>
      </c>
      <c r="C80" s="0" t="n">
        <v>1353</v>
      </c>
      <c r="D80" s="0" t="n">
        <v>1353</v>
      </c>
      <c r="E80" s="0" t="n">
        <v>1353</v>
      </c>
      <c r="F80" s="0" t="n">
        <v>1353</v>
      </c>
      <c r="G80" s="0" t="n">
        <v>1353</v>
      </c>
      <c r="H80" s="230" t="n">
        <v>1353</v>
      </c>
      <c r="I80" s="230" t="n">
        <v>1353</v>
      </c>
      <c r="J80" s="231" t="n">
        <v>1353</v>
      </c>
      <c r="K80" s="231" t="n">
        <v>1353</v>
      </c>
      <c r="L80" s="231" t="n">
        <v>1353</v>
      </c>
      <c r="M80" s="231" t="n">
        <v>1353</v>
      </c>
      <c r="N80" s="231" t="n">
        <v>1353</v>
      </c>
      <c r="O80" s="231" t="n">
        <v>1353</v>
      </c>
      <c r="P80" s="112" t="n">
        <v>1353</v>
      </c>
      <c r="Q80" s="112" t="n">
        <v>1353</v>
      </c>
      <c r="R80" s="112" t="n">
        <v>1353</v>
      </c>
      <c r="S80" s="112" t="n">
        <v>1353</v>
      </c>
      <c r="T80" s="112" t="n">
        <v>1353</v>
      </c>
      <c r="U80" s="112" t="n">
        <v>1353</v>
      </c>
      <c r="V80" s="112" t="n">
        <v>1353</v>
      </c>
      <c r="W80" s="112" t="n">
        <v>1353</v>
      </c>
      <c r="X80" s="112" t="n">
        <v>1353</v>
      </c>
      <c r="Y80" s="112" t="n">
        <v>1353</v>
      </c>
      <c r="Z80" s="112" t="n">
        <v>1353</v>
      </c>
      <c r="AA80" s="112" t="n">
        <v>1353</v>
      </c>
      <c r="AB80" s="112" t="n">
        <v>1353</v>
      </c>
      <c r="AC80" s="112" t="n">
        <v>1353</v>
      </c>
      <c r="AD80" s="112" t="n">
        <v>1353</v>
      </c>
      <c r="AE80" s="112" t="n">
        <v>1353</v>
      </c>
      <c r="AF80" s="112" t="n">
        <v>1353</v>
      </c>
      <c r="AG80" s="112" t="n">
        <v>1353</v>
      </c>
      <c r="AH80" s="112" t="n">
        <v>1353</v>
      </c>
      <c r="AI80" s="112" t="n">
        <v>1353</v>
      </c>
      <c r="AJ80" s="112" t="n">
        <v>1353</v>
      </c>
      <c r="AK80" s="112" t="n">
        <v>1353</v>
      </c>
      <c r="AL80" s="112" t="n">
        <v>1353</v>
      </c>
      <c r="AM80" s="112" t="n">
        <v>1353</v>
      </c>
      <c r="AN80" s="112" t="n">
        <v>1353</v>
      </c>
      <c r="AO80" s="112" t="n">
        <v>1353</v>
      </c>
      <c r="AP80" s="112" t="n">
        <v>1354</v>
      </c>
      <c r="AQ80" s="112" t="n">
        <v>1353</v>
      </c>
      <c r="AR80" s="112" t="n">
        <v>1353</v>
      </c>
      <c r="AS80" s="112" t="n">
        <v>1353</v>
      </c>
      <c r="AT80" s="112" t="n">
        <v>1353</v>
      </c>
      <c r="AU80" s="112" t="n">
        <v>1353</v>
      </c>
      <c r="AV80" s="112" t="n">
        <v>1353</v>
      </c>
      <c r="AW80" s="112" t="n">
        <v>1352</v>
      </c>
      <c r="AX80" s="112" t="n">
        <v>1352</v>
      </c>
      <c r="AY80" s="112" t="n">
        <v>1352</v>
      </c>
      <c r="AZ80" s="112" t="n">
        <v>1352</v>
      </c>
      <c r="BA80" s="112" t="n">
        <v>1352</v>
      </c>
      <c r="BB80" s="112" t="n">
        <v>1352</v>
      </c>
      <c r="BC80" s="112" t="n">
        <v>1352</v>
      </c>
      <c r="BD80" s="112" t="n">
        <v>1352</v>
      </c>
      <c r="BE80" s="112" t="n">
        <v>1351</v>
      </c>
      <c r="BF80" s="112" t="n">
        <v>1351</v>
      </c>
      <c r="BG80" s="112" t="n">
        <v>1351</v>
      </c>
      <c r="BH80" s="112" t="n">
        <v>1351</v>
      </c>
      <c r="BI80" s="112" t="n">
        <v>1351</v>
      </c>
      <c r="BJ80" s="112" t="n">
        <v>1351</v>
      </c>
      <c r="BK80" s="112" t="n">
        <v>1349</v>
      </c>
      <c r="BL80" s="112" t="n">
        <v>1349</v>
      </c>
      <c r="BM80" s="112" t="n">
        <v>1349</v>
      </c>
      <c r="BN80" s="112" t="n">
        <v>1349</v>
      </c>
      <c r="BO80" s="112" t="n">
        <v>1348</v>
      </c>
      <c r="BP80" s="112" t="n">
        <v>1346</v>
      </c>
      <c r="BQ80" s="112" t="n">
        <v>1346</v>
      </c>
      <c r="BR80" s="112" t="n">
        <v>1346</v>
      </c>
      <c r="BS80" s="112" t="n">
        <v>1345</v>
      </c>
      <c r="BT80" s="112" t="n">
        <v>1345</v>
      </c>
      <c r="BU80" s="112" t="n">
        <v>1344</v>
      </c>
      <c r="BV80" s="112" t="n">
        <v>1341</v>
      </c>
      <c r="BW80" s="112" t="n">
        <v>1331</v>
      </c>
      <c r="BX80" s="112"/>
      <c r="BY80" s="112"/>
      <c r="BZ80" s="112"/>
      <c r="CA80" s="112"/>
      <c r="CB80" s="112"/>
      <c r="CC80" s="112"/>
      <c r="CD80" s="112"/>
      <c r="CE80" s="112"/>
      <c r="CF80" s="112"/>
      <c r="CG80" s="112"/>
      <c r="CH80" s="112"/>
      <c r="CI80" s="112"/>
      <c r="CJ80" s="112"/>
      <c r="CK80" s="112"/>
      <c r="CL80" s="112"/>
      <c r="CM80" s="112"/>
      <c r="CN80" s="112"/>
      <c r="CO80" s="112"/>
      <c r="CP80" s="112"/>
      <c r="CQ80" s="112"/>
      <c r="CR80" s="112"/>
      <c r="CS80" s="112"/>
      <c r="CT80" s="112"/>
      <c r="CU80" s="112"/>
      <c r="CV80" s="112"/>
      <c r="CW80" s="112"/>
      <c r="CX80" s="112"/>
      <c r="CY80" s="112"/>
      <c r="CZ80" s="112"/>
      <c r="DA80" s="112"/>
      <c r="DB80" s="113"/>
    </row>
    <row r="81" customFormat="false" ht="12.8" hidden="false" customHeight="false" outlineLevel="0" collapsed="false">
      <c r="A81" s="145" t="n">
        <f aca="false">A80-1</f>
        <v>43979</v>
      </c>
      <c r="B81" s="0" t="n">
        <v>1342</v>
      </c>
      <c r="C81" s="0" t="n">
        <v>1342</v>
      </c>
      <c r="D81" s="0" t="n">
        <v>1342</v>
      </c>
      <c r="E81" s="0" t="n">
        <v>1342</v>
      </c>
      <c r="F81" s="0" t="n">
        <v>1342</v>
      </c>
      <c r="G81" s="0" t="n">
        <v>1342</v>
      </c>
      <c r="H81" s="230" t="n">
        <v>1342</v>
      </c>
      <c r="I81" s="230" t="n">
        <v>1342</v>
      </c>
      <c r="J81" s="231" t="n">
        <v>1342</v>
      </c>
      <c r="K81" s="231" t="n">
        <v>1342</v>
      </c>
      <c r="L81" s="231" t="n">
        <v>1342</v>
      </c>
      <c r="M81" s="231" t="n">
        <v>1342</v>
      </c>
      <c r="N81" s="231" t="n">
        <v>1342</v>
      </c>
      <c r="O81" s="231" t="n">
        <v>1342</v>
      </c>
      <c r="P81" s="112" t="n">
        <v>1342</v>
      </c>
      <c r="Q81" s="112" t="n">
        <v>1342</v>
      </c>
      <c r="R81" s="112" t="n">
        <v>1342</v>
      </c>
      <c r="S81" s="112" t="n">
        <v>1342</v>
      </c>
      <c r="T81" s="112" t="n">
        <v>1342</v>
      </c>
      <c r="U81" s="112" t="n">
        <v>1342</v>
      </c>
      <c r="V81" s="112" t="n">
        <v>1342</v>
      </c>
      <c r="W81" s="112" t="n">
        <v>1342</v>
      </c>
      <c r="X81" s="112" t="n">
        <v>1342</v>
      </c>
      <c r="Y81" s="112" t="n">
        <v>1342</v>
      </c>
      <c r="Z81" s="112" t="n">
        <v>1342</v>
      </c>
      <c r="AA81" s="112" t="n">
        <v>1342</v>
      </c>
      <c r="AB81" s="112" t="n">
        <v>1342</v>
      </c>
      <c r="AC81" s="112" t="n">
        <v>1342</v>
      </c>
      <c r="AD81" s="112" t="n">
        <v>1342</v>
      </c>
      <c r="AE81" s="112" t="n">
        <v>1342</v>
      </c>
      <c r="AF81" s="112" t="n">
        <v>1342</v>
      </c>
      <c r="AG81" s="112" t="n">
        <v>1342</v>
      </c>
      <c r="AH81" s="112" t="n">
        <v>1342</v>
      </c>
      <c r="AI81" s="112" t="n">
        <v>1342</v>
      </c>
      <c r="AJ81" s="112" t="n">
        <v>1342</v>
      </c>
      <c r="AK81" s="112" t="n">
        <v>1342</v>
      </c>
      <c r="AL81" s="112" t="n">
        <v>1342</v>
      </c>
      <c r="AM81" s="112" t="n">
        <v>1342</v>
      </c>
      <c r="AN81" s="112" t="n">
        <v>1342</v>
      </c>
      <c r="AO81" s="112" t="n">
        <v>1342</v>
      </c>
      <c r="AP81" s="112" t="n">
        <v>1343</v>
      </c>
      <c r="AQ81" s="112" t="n">
        <v>1342</v>
      </c>
      <c r="AR81" s="112" t="n">
        <v>1342</v>
      </c>
      <c r="AS81" s="112" t="n">
        <v>1342</v>
      </c>
      <c r="AT81" s="112" t="n">
        <v>1342</v>
      </c>
      <c r="AU81" s="112" t="n">
        <v>1342</v>
      </c>
      <c r="AV81" s="112" t="n">
        <v>1342</v>
      </c>
      <c r="AW81" s="112" t="n">
        <v>1341</v>
      </c>
      <c r="AX81" s="112" t="n">
        <v>1341</v>
      </c>
      <c r="AY81" s="112" t="n">
        <v>1341</v>
      </c>
      <c r="AZ81" s="112" t="n">
        <v>1341</v>
      </c>
      <c r="BA81" s="112" t="n">
        <v>1341</v>
      </c>
      <c r="BB81" s="112" t="n">
        <v>1341</v>
      </c>
      <c r="BC81" s="112" t="n">
        <v>1341</v>
      </c>
      <c r="BD81" s="112" t="n">
        <v>1341</v>
      </c>
      <c r="BE81" s="112" t="n">
        <v>1340</v>
      </c>
      <c r="BF81" s="112" t="n">
        <v>1340</v>
      </c>
      <c r="BG81" s="112" t="n">
        <v>1340</v>
      </c>
      <c r="BH81" s="112" t="n">
        <v>1340</v>
      </c>
      <c r="BI81" s="112" t="n">
        <v>1340</v>
      </c>
      <c r="BJ81" s="112" t="n">
        <v>1340</v>
      </c>
      <c r="BK81" s="112" t="n">
        <v>1339</v>
      </c>
      <c r="BL81" s="112" t="n">
        <v>1339</v>
      </c>
      <c r="BM81" s="112" t="n">
        <v>1339</v>
      </c>
      <c r="BN81" s="112" t="n">
        <v>1339</v>
      </c>
      <c r="BO81" s="112" t="n">
        <v>1338</v>
      </c>
      <c r="BP81" s="112" t="n">
        <v>1336</v>
      </c>
      <c r="BQ81" s="112" t="n">
        <v>1336</v>
      </c>
      <c r="BR81" s="112" t="n">
        <v>1336</v>
      </c>
      <c r="BS81" s="112" t="n">
        <v>1335</v>
      </c>
      <c r="BT81" s="112" t="n">
        <v>1335</v>
      </c>
      <c r="BU81" s="112" t="n">
        <v>1334</v>
      </c>
      <c r="BV81" s="112" t="n">
        <v>1333</v>
      </c>
      <c r="BW81" s="112" t="n">
        <v>1328</v>
      </c>
      <c r="BX81" s="112" t="n">
        <v>1317</v>
      </c>
      <c r="BY81" s="112"/>
      <c r="BZ81" s="112"/>
      <c r="CA81" s="112"/>
      <c r="CB81" s="112"/>
      <c r="CC81" s="112"/>
      <c r="CD81" s="112"/>
      <c r="CE81" s="112"/>
      <c r="CF81" s="112"/>
      <c r="CG81" s="112"/>
      <c r="CH81" s="112"/>
      <c r="CI81" s="112"/>
      <c r="CJ81" s="112"/>
      <c r="CK81" s="112"/>
      <c r="CL81" s="112"/>
      <c r="CM81" s="112"/>
      <c r="CN81" s="112"/>
      <c r="CO81" s="112"/>
      <c r="CP81" s="112"/>
      <c r="CQ81" s="112"/>
      <c r="CR81" s="112"/>
      <c r="CS81" s="112"/>
      <c r="CT81" s="112"/>
      <c r="CU81" s="112"/>
      <c r="CV81" s="112"/>
      <c r="CW81" s="112"/>
      <c r="CX81" s="112"/>
      <c r="CY81" s="112"/>
      <c r="CZ81" s="112"/>
      <c r="DA81" s="112"/>
      <c r="DB81" s="113"/>
    </row>
    <row r="82" customFormat="false" ht="12.8" hidden="false" customHeight="false" outlineLevel="0" collapsed="false">
      <c r="A82" s="145" t="n">
        <f aca="false">A81-1</f>
        <v>43978</v>
      </c>
      <c r="B82" s="0" t="n">
        <v>1326</v>
      </c>
      <c r="C82" s="0" t="n">
        <v>1326</v>
      </c>
      <c r="D82" s="0" t="n">
        <v>1326</v>
      </c>
      <c r="E82" s="0" t="n">
        <v>1326</v>
      </c>
      <c r="F82" s="0" t="n">
        <v>1326</v>
      </c>
      <c r="G82" s="0" t="n">
        <v>1326</v>
      </c>
      <c r="H82" s="230" t="n">
        <v>1326</v>
      </c>
      <c r="I82" s="230" t="n">
        <v>1326</v>
      </c>
      <c r="J82" s="231" t="n">
        <v>1326</v>
      </c>
      <c r="K82" s="231" t="n">
        <v>1326</v>
      </c>
      <c r="L82" s="231" t="n">
        <v>1326</v>
      </c>
      <c r="M82" s="231" t="n">
        <v>1326</v>
      </c>
      <c r="N82" s="231" t="n">
        <v>1326</v>
      </c>
      <c r="O82" s="231" t="n">
        <v>1326</v>
      </c>
      <c r="P82" s="112" t="n">
        <v>1326</v>
      </c>
      <c r="Q82" s="112" t="n">
        <v>1326</v>
      </c>
      <c r="R82" s="112" t="n">
        <v>1326</v>
      </c>
      <c r="S82" s="112" t="n">
        <v>1326</v>
      </c>
      <c r="T82" s="112" t="n">
        <v>1326</v>
      </c>
      <c r="U82" s="112" t="n">
        <v>1326</v>
      </c>
      <c r="V82" s="112" t="n">
        <v>1326</v>
      </c>
      <c r="W82" s="112" t="n">
        <v>1326</v>
      </c>
      <c r="X82" s="112" t="n">
        <v>1326</v>
      </c>
      <c r="Y82" s="112" t="n">
        <v>1326</v>
      </c>
      <c r="Z82" s="112" t="n">
        <v>1326</v>
      </c>
      <c r="AA82" s="112" t="n">
        <v>1326</v>
      </c>
      <c r="AB82" s="112" t="n">
        <v>1326</v>
      </c>
      <c r="AC82" s="112" t="n">
        <v>1326</v>
      </c>
      <c r="AD82" s="112" t="n">
        <v>1326</v>
      </c>
      <c r="AE82" s="112" t="n">
        <v>1326</v>
      </c>
      <c r="AF82" s="112" t="n">
        <v>1326</v>
      </c>
      <c r="AG82" s="112" t="n">
        <v>1326</v>
      </c>
      <c r="AH82" s="112" t="n">
        <v>1326</v>
      </c>
      <c r="AI82" s="112" t="n">
        <v>1326</v>
      </c>
      <c r="AJ82" s="112" t="n">
        <v>1326</v>
      </c>
      <c r="AK82" s="112" t="n">
        <v>1326</v>
      </c>
      <c r="AL82" s="112" t="n">
        <v>1326</v>
      </c>
      <c r="AM82" s="112" t="n">
        <v>1326</v>
      </c>
      <c r="AN82" s="112" t="n">
        <v>1326</v>
      </c>
      <c r="AO82" s="112" t="n">
        <v>1326</v>
      </c>
      <c r="AP82" s="112" t="n">
        <v>1327</v>
      </c>
      <c r="AQ82" s="112" t="n">
        <v>1326</v>
      </c>
      <c r="AR82" s="112" t="n">
        <v>1326</v>
      </c>
      <c r="AS82" s="112" t="n">
        <v>1326</v>
      </c>
      <c r="AT82" s="112" t="n">
        <v>1326</v>
      </c>
      <c r="AU82" s="112" t="n">
        <v>1326</v>
      </c>
      <c r="AV82" s="112" t="n">
        <v>1326</v>
      </c>
      <c r="AW82" s="112" t="n">
        <v>1325</v>
      </c>
      <c r="AX82" s="112" t="n">
        <v>1325</v>
      </c>
      <c r="AY82" s="112" t="n">
        <v>1325</v>
      </c>
      <c r="AZ82" s="112" t="n">
        <v>1325</v>
      </c>
      <c r="BA82" s="112" t="n">
        <v>1325</v>
      </c>
      <c r="BB82" s="112" t="n">
        <v>1325</v>
      </c>
      <c r="BC82" s="112" t="n">
        <v>1325</v>
      </c>
      <c r="BD82" s="112" t="n">
        <v>1325</v>
      </c>
      <c r="BE82" s="112" t="n">
        <v>1324</v>
      </c>
      <c r="BF82" s="112" t="n">
        <v>1324</v>
      </c>
      <c r="BG82" s="112" t="n">
        <v>1324</v>
      </c>
      <c r="BH82" s="112" t="n">
        <v>1324</v>
      </c>
      <c r="BI82" s="112" t="n">
        <v>1324</v>
      </c>
      <c r="BJ82" s="112" t="n">
        <v>1324</v>
      </c>
      <c r="BK82" s="112" t="n">
        <v>1323</v>
      </c>
      <c r="BL82" s="112" t="n">
        <v>1323</v>
      </c>
      <c r="BM82" s="112" t="n">
        <v>1323</v>
      </c>
      <c r="BN82" s="112" t="n">
        <v>1323</v>
      </c>
      <c r="BO82" s="112" t="n">
        <v>1322</v>
      </c>
      <c r="BP82" s="112" t="n">
        <v>1320</v>
      </c>
      <c r="BQ82" s="112" t="n">
        <v>1320</v>
      </c>
      <c r="BR82" s="112" t="n">
        <v>1320</v>
      </c>
      <c r="BS82" s="112" t="n">
        <v>1320</v>
      </c>
      <c r="BT82" s="112" t="n">
        <v>1320</v>
      </c>
      <c r="BU82" s="112" t="n">
        <v>1319</v>
      </c>
      <c r="BV82" s="112" t="n">
        <v>1318</v>
      </c>
      <c r="BW82" s="112" t="n">
        <v>1316</v>
      </c>
      <c r="BX82" s="112" t="n">
        <v>1313</v>
      </c>
      <c r="BY82" s="112" t="n">
        <v>1307</v>
      </c>
      <c r="BZ82" s="112"/>
      <c r="CA82" s="112"/>
      <c r="CB82" s="112"/>
      <c r="CC82" s="112"/>
      <c r="CD82" s="112"/>
      <c r="CE82" s="112"/>
      <c r="CF82" s="112"/>
      <c r="CG82" s="112"/>
      <c r="CH82" s="112"/>
      <c r="CI82" s="112"/>
      <c r="CJ82" s="112"/>
      <c r="CK82" s="112"/>
      <c r="CL82" s="112"/>
      <c r="CM82" s="112"/>
      <c r="CN82" s="112"/>
      <c r="CO82" s="112"/>
      <c r="CP82" s="112"/>
      <c r="CQ82" s="112"/>
      <c r="CR82" s="112"/>
      <c r="CS82" s="112"/>
      <c r="CT82" s="112"/>
      <c r="CU82" s="112"/>
      <c r="CV82" s="112"/>
      <c r="CW82" s="112"/>
      <c r="CX82" s="112"/>
      <c r="CY82" s="112"/>
      <c r="CZ82" s="112"/>
      <c r="DA82" s="112"/>
      <c r="DB82" s="113"/>
    </row>
    <row r="83" customFormat="false" ht="12.8" hidden="false" customHeight="false" outlineLevel="0" collapsed="false">
      <c r="A83" s="145" t="n">
        <f aca="false">A82-1</f>
        <v>43977</v>
      </c>
      <c r="B83" s="0" t="n">
        <v>1320</v>
      </c>
      <c r="C83" s="0" t="n">
        <v>1320</v>
      </c>
      <c r="D83" s="0" t="n">
        <v>1320</v>
      </c>
      <c r="E83" s="0" t="n">
        <v>1320</v>
      </c>
      <c r="F83" s="0" t="n">
        <v>1320</v>
      </c>
      <c r="G83" s="0" t="n">
        <v>1320</v>
      </c>
      <c r="H83" s="230" t="n">
        <v>1320</v>
      </c>
      <c r="I83" s="230" t="n">
        <v>1320</v>
      </c>
      <c r="J83" s="231" t="n">
        <v>1320</v>
      </c>
      <c r="K83" s="231" t="n">
        <v>1320</v>
      </c>
      <c r="L83" s="231" t="n">
        <v>1320</v>
      </c>
      <c r="M83" s="231" t="n">
        <v>1320</v>
      </c>
      <c r="N83" s="231" t="n">
        <v>1320</v>
      </c>
      <c r="O83" s="231" t="n">
        <v>1320</v>
      </c>
      <c r="P83" s="112" t="n">
        <v>1320</v>
      </c>
      <c r="Q83" s="112" t="n">
        <v>1320</v>
      </c>
      <c r="R83" s="112" t="n">
        <v>1320</v>
      </c>
      <c r="S83" s="112" t="n">
        <v>1320</v>
      </c>
      <c r="T83" s="112" t="n">
        <v>1320</v>
      </c>
      <c r="U83" s="112" t="n">
        <v>1320</v>
      </c>
      <c r="V83" s="112" t="n">
        <v>1320</v>
      </c>
      <c r="W83" s="112" t="n">
        <v>1320</v>
      </c>
      <c r="X83" s="112" t="n">
        <v>1320</v>
      </c>
      <c r="Y83" s="112" t="n">
        <v>1320</v>
      </c>
      <c r="Z83" s="112" t="n">
        <v>1320</v>
      </c>
      <c r="AA83" s="112" t="n">
        <v>1320</v>
      </c>
      <c r="AB83" s="112" t="n">
        <v>1320</v>
      </c>
      <c r="AC83" s="112" t="n">
        <v>1320</v>
      </c>
      <c r="AD83" s="112" t="n">
        <v>1320</v>
      </c>
      <c r="AE83" s="112" t="n">
        <v>1320</v>
      </c>
      <c r="AF83" s="112" t="n">
        <v>1320</v>
      </c>
      <c r="AG83" s="112" t="n">
        <v>1320</v>
      </c>
      <c r="AH83" s="112" t="n">
        <v>1320</v>
      </c>
      <c r="AI83" s="112" t="n">
        <v>1320</v>
      </c>
      <c r="AJ83" s="112" t="n">
        <v>1320</v>
      </c>
      <c r="AK83" s="112" t="n">
        <v>1320</v>
      </c>
      <c r="AL83" s="112" t="n">
        <v>1320</v>
      </c>
      <c r="AM83" s="112" t="n">
        <v>1320</v>
      </c>
      <c r="AN83" s="112" t="n">
        <v>1320</v>
      </c>
      <c r="AO83" s="112" t="n">
        <v>1320</v>
      </c>
      <c r="AP83" s="112" t="n">
        <v>1321</v>
      </c>
      <c r="AQ83" s="112" t="n">
        <v>1320</v>
      </c>
      <c r="AR83" s="112" t="n">
        <v>1320</v>
      </c>
      <c r="AS83" s="112" t="n">
        <v>1320</v>
      </c>
      <c r="AT83" s="112" t="n">
        <v>1320</v>
      </c>
      <c r="AU83" s="112" t="n">
        <v>1320</v>
      </c>
      <c r="AV83" s="112" t="n">
        <v>1320</v>
      </c>
      <c r="AW83" s="112" t="n">
        <v>1319</v>
      </c>
      <c r="AX83" s="112" t="n">
        <v>1319</v>
      </c>
      <c r="AY83" s="112" t="n">
        <v>1319</v>
      </c>
      <c r="AZ83" s="112" t="n">
        <v>1319</v>
      </c>
      <c r="BA83" s="112" t="n">
        <v>1319</v>
      </c>
      <c r="BB83" s="112" t="n">
        <v>1319</v>
      </c>
      <c r="BC83" s="112" t="n">
        <v>1319</v>
      </c>
      <c r="BD83" s="112" t="n">
        <v>1319</v>
      </c>
      <c r="BE83" s="112" t="n">
        <v>1318</v>
      </c>
      <c r="BF83" s="112" t="n">
        <v>1318</v>
      </c>
      <c r="BG83" s="112" t="n">
        <v>1318</v>
      </c>
      <c r="BH83" s="112" t="n">
        <v>1318</v>
      </c>
      <c r="BI83" s="112" t="n">
        <v>1318</v>
      </c>
      <c r="BJ83" s="112" t="n">
        <v>1318</v>
      </c>
      <c r="BK83" s="112" t="n">
        <v>1317</v>
      </c>
      <c r="BL83" s="112" t="n">
        <v>1317</v>
      </c>
      <c r="BM83" s="112" t="n">
        <v>1317</v>
      </c>
      <c r="BN83" s="112" t="n">
        <v>1317</v>
      </c>
      <c r="BO83" s="112" t="n">
        <v>1316</v>
      </c>
      <c r="BP83" s="112" t="n">
        <v>1315</v>
      </c>
      <c r="BQ83" s="112" t="n">
        <v>1315</v>
      </c>
      <c r="BR83" s="112" t="n">
        <v>1315</v>
      </c>
      <c r="BS83" s="112" t="n">
        <v>1315</v>
      </c>
      <c r="BT83" s="112" t="n">
        <v>1315</v>
      </c>
      <c r="BU83" s="112" t="n">
        <v>1314</v>
      </c>
      <c r="BV83" s="112" t="n">
        <v>1313</v>
      </c>
      <c r="BW83" s="112" t="n">
        <v>1311</v>
      </c>
      <c r="BX83" s="112" t="n">
        <v>1309</v>
      </c>
      <c r="BY83" s="112" t="n">
        <v>1306</v>
      </c>
      <c r="BZ83" s="112" t="n">
        <v>1293</v>
      </c>
      <c r="CA83" s="112"/>
      <c r="CB83" s="112"/>
      <c r="CC83" s="112"/>
      <c r="CD83" s="112"/>
      <c r="CE83" s="112"/>
      <c r="CF83" s="112"/>
      <c r="CG83" s="112"/>
      <c r="CH83" s="112"/>
      <c r="CI83" s="112"/>
      <c r="CJ83" s="112"/>
      <c r="CK83" s="112"/>
      <c r="CL83" s="112"/>
      <c r="CM83" s="112"/>
      <c r="CN83" s="112"/>
      <c r="CO83" s="112"/>
      <c r="CP83" s="112"/>
      <c r="CQ83" s="112"/>
      <c r="CR83" s="112"/>
      <c r="CS83" s="112"/>
      <c r="CT83" s="112"/>
      <c r="CU83" s="112"/>
      <c r="CV83" s="112"/>
      <c r="CW83" s="112"/>
      <c r="CX83" s="112"/>
      <c r="CY83" s="112"/>
      <c r="CZ83" s="112"/>
      <c r="DA83" s="112"/>
      <c r="DB83" s="113"/>
    </row>
    <row r="84" customFormat="false" ht="12.8" hidden="false" customHeight="false" outlineLevel="0" collapsed="false">
      <c r="A84" s="145" t="n">
        <f aca="false">A83-1</f>
        <v>43976</v>
      </c>
      <c r="B84" s="0" t="n">
        <v>1310</v>
      </c>
      <c r="C84" s="0" t="n">
        <v>1310</v>
      </c>
      <c r="D84" s="0" t="n">
        <v>1310</v>
      </c>
      <c r="E84" s="0" t="n">
        <v>1310</v>
      </c>
      <c r="F84" s="0" t="n">
        <v>1310</v>
      </c>
      <c r="G84" s="0" t="n">
        <v>1310</v>
      </c>
      <c r="H84" s="230" t="n">
        <v>1310</v>
      </c>
      <c r="I84" s="230" t="n">
        <v>1310</v>
      </c>
      <c r="J84" s="231" t="n">
        <v>1310</v>
      </c>
      <c r="K84" s="231" t="n">
        <v>1310</v>
      </c>
      <c r="L84" s="231" t="n">
        <v>1310</v>
      </c>
      <c r="M84" s="231" t="n">
        <v>1310</v>
      </c>
      <c r="N84" s="231" t="n">
        <v>1310</v>
      </c>
      <c r="O84" s="231" t="n">
        <v>1310</v>
      </c>
      <c r="P84" s="112" t="n">
        <v>1310</v>
      </c>
      <c r="Q84" s="112" t="n">
        <v>1310</v>
      </c>
      <c r="R84" s="112" t="n">
        <v>1310</v>
      </c>
      <c r="S84" s="112" t="n">
        <v>1310</v>
      </c>
      <c r="T84" s="112" t="n">
        <v>1310</v>
      </c>
      <c r="U84" s="112" t="n">
        <v>1310</v>
      </c>
      <c r="V84" s="112" t="n">
        <v>1310</v>
      </c>
      <c r="W84" s="112" t="n">
        <v>1310</v>
      </c>
      <c r="X84" s="112" t="n">
        <v>1310</v>
      </c>
      <c r="Y84" s="112" t="n">
        <v>1310</v>
      </c>
      <c r="Z84" s="112" t="n">
        <v>1310</v>
      </c>
      <c r="AA84" s="112" t="n">
        <v>1310</v>
      </c>
      <c r="AB84" s="112" t="n">
        <v>1310</v>
      </c>
      <c r="AC84" s="112" t="n">
        <v>1310</v>
      </c>
      <c r="AD84" s="112" t="n">
        <v>1310</v>
      </c>
      <c r="AE84" s="112" t="n">
        <v>1310</v>
      </c>
      <c r="AF84" s="112" t="n">
        <v>1310</v>
      </c>
      <c r="AG84" s="112" t="n">
        <v>1310</v>
      </c>
      <c r="AH84" s="112" t="n">
        <v>1310</v>
      </c>
      <c r="AI84" s="112" t="n">
        <v>1310</v>
      </c>
      <c r="AJ84" s="112" t="n">
        <v>1310</v>
      </c>
      <c r="AK84" s="112" t="n">
        <v>1310</v>
      </c>
      <c r="AL84" s="112" t="n">
        <v>1310</v>
      </c>
      <c r="AM84" s="112" t="n">
        <v>1310</v>
      </c>
      <c r="AN84" s="112" t="n">
        <v>1310</v>
      </c>
      <c r="AO84" s="112" t="n">
        <v>1310</v>
      </c>
      <c r="AP84" s="112" t="n">
        <v>1311</v>
      </c>
      <c r="AQ84" s="112" t="n">
        <v>1310</v>
      </c>
      <c r="AR84" s="112" t="n">
        <v>1310</v>
      </c>
      <c r="AS84" s="112" t="n">
        <v>1310</v>
      </c>
      <c r="AT84" s="112" t="n">
        <v>1310</v>
      </c>
      <c r="AU84" s="112" t="n">
        <v>1310</v>
      </c>
      <c r="AV84" s="112" t="n">
        <v>1310</v>
      </c>
      <c r="AW84" s="112" t="n">
        <v>1309</v>
      </c>
      <c r="AX84" s="112" t="n">
        <v>1309</v>
      </c>
      <c r="AY84" s="112" t="n">
        <v>1309</v>
      </c>
      <c r="AZ84" s="112" t="n">
        <v>1309</v>
      </c>
      <c r="BA84" s="112" t="n">
        <v>1309</v>
      </c>
      <c r="BB84" s="112" t="n">
        <v>1309</v>
      </c>
      <c r="BC84" s="112" t="n">
        <v>1309</v>
      </c>
      <c r="BD84" s="112" t="n">
        <v>1309</v>
      </c>
      <c r="BE84" s="112" t="n">
        <v>1308</v>
      </c>
      <c r="BF84" s="112" t="n">
        <v>1308</v>
      </c>
      <c r="BG84" s="112" t="n">
        <v>1308</v>
      </c>
      <c r="BH84" s="112" t="n">
        <v>1308</v>
      </c>
      <c r="BI84" s="112" t="n">
        <v>1308</v>
      </c>
      <c r="BJ84" s="112" t="n">
        <v>1308</v>
      </c>
      <c r="BK84" s="112" t="n">
        <v>1307</v>
      </c>
      <c r="BL84" s="112" t="n">
        <v>1307</v>
      </c>
      <c r="BM84" s="112" t="n">
        <v>1307</v>
      </c>
      <c r="BN84" s="112" t="n">
        <v>1307</v>
      </c>
      <c r="BO84" s="112" t="n">
        <v>1306</v>
      </c>
      <c r="BP84" s="112" t="n">
        <v>1305</v>
      </c>
      <c r="BQ84" s="112" t="n">
        <v>1305</v>
      </c>
      <c r="BR84" s="112" t="n">
        <v>1305</v>
      </c>
      <c r="BS84" s="112" t="n">
        <v>1305</v>
      </c>
      <c r="BT84" s="112" t="n">
        <v>1305</v>
      </c>
      <c r="BU84" s="112" t="n">
        <v>1305</v>
      </c>
      <c r="BV84" s="112" t="n">
        <v>1304</v>
      </c>
      <c r="BW84" s="112" t="n">
        <v>1303</v>
      </c>
      <c r="BX84" s="112" t="n">
        <v>1302</v>
      </c>
      <c r="BY84" s="112" t="n">
        <v>1301</v>
      </c>
      <c r="BZ84" s="112" t="n">
        <v>1293</v>
      </c>
      <c r="CA84" s="112" t="n">
        <v>1282</v>
      </c>
      <c r="CB84" s="112"/>
      <c r="CC84" s="112"/>
      <c r="CD84" s="112"/>
      <c r="CE84" s="112"/>
      <c r="CF84" s="112"/>
      <c r="CG84" s="112"/>
      <c r="CH84" s="112"/>
      <c r="CI84" s="112"/>
      <c r="CJ84" s="112"/>
      <c r="CK84" s="112"/>
      <c r="CL84" s="112"/>
      <c r="CM84" s="112"/>
      <c r="CN84" s="112"/>
      <c r="CO84" s="112"/>
      <c r="CP84" s="112"/>
      <c r="CQ84" s="112"/>
      <c r="CR84" s="112"/>
      <c r="CS84" s="112"/>
      <c r="CT84" s="112"/>
      <c r="CU84" s="112"/>
      <c r="CV84" s="112"/>
      <c r="CW84" s="112"/>
      <c r="CX84" s="112"/>
      <c r="CY84" s="112"/>
      <c r="CZ84" s="112"/>
      <c r="DA84" s="112"/>
      <c r="DB84" s="113"/>
    </row>
    <row r="85" customFormat="false" ht="12.8" hidden="false" customHeight="false" outlineLevel="0" collapsed="false">
      <c r="A85" s="145" t="n">
        <f aca="false">A84-1</f>
        <v>43975</v>
      </c>
      <c r="B85" s="0" t="n">
        <v>1300</v>
      </c>
      <c r="C85" s="0" t="n">
        <v>1300</v>
      </c>
      <c r="D85" s="0" t="n">
        <v>1300</v>
      </c>
      <c r="E85" s="0" t="n">
        <v>1300</v>
      </c>
      <c r="F85" s="0" t="n">
        <v>1300</v>
      </c>
      <c r="G85" s="0" t="n">
        <v>1300</v>
      </c>
      <c r="H85" s="230" t="n">
        <v>1300</v>
      </c>
      <c r="I85" s="230" t="n">
        <v>1300</v>
      </c>
      <c r="J85" s="231" t="n">
        <v>1300</v>
      </c>
      <c r="K85" s="231" t="n">
        <v>1300</v>
      </c>
      <c r="L85" s="231" t="n">
        <v>1300</v>
      </c>
      <c r="M85" s="231" t="n">
        <v>1300</v>
      </c>
      <c r="N85" s="231" t="n">
        <v>1300</v>
      </c>
      <c r="O85" s="231" t="n">
        <v>1300</v>
      </c>
      <c r="P85" s="112" t="n">
        <v>1300</v>
      </c>
      <c r="Q85" s="112" t="n">
        <v>1300</v>
      </c>
      <c r="R85" s="112" t="n">
        <v>1300</v>
      </c>
      <c r="S85" s="112" t="n">
        <v>1300</v>
      </c>
      <c r="T85" s="112" t="n">
        <v>1300</v>
      </c>
      <c r="U85" s="112" t="n">
        <v>1300</v>
      </c>
      <c r="V85" s="112" t="n">
        <v>1300</v>
      </c>
      <c r="W85" s="112" t="n">
        <v>1300</v>
      </c>
      <c r="X85" s="112" t="n">
        <v>1300</v>
      </c>
      <c r="Y85" s="112" t="n">
        <v>1300</v>
      </c>
      <c r="Z85" s="112" t="n">
        <v>1300</v>
      </c>
      <c r="AA85" s="112" t="n">
        <v>1300</v>
      </c>
      <c r="AB85" s="112" t="n">
        <v>1300</v>
      </c>
      <c r="AC85" s="112" t="n">
        <v>1300</v>
      </c>
      <c r="AD85" s="112" t="n">
        <v>1300</v>
      </c>
      <c r="AE85" s="112" t="n">
        <v>1300</v>
      </c>
      <c r="AF85" s="112" t="n">
        <v>1300</v>
      </c>
      <c r="AG85" s="112" t="n">
        <v>1300</v>
      </c>
      <c r="AH85" s="112" t="n">
        <v>1300</v>
      </c>
      <c r="AI85" s="112" t="n">
        <v>1300</v>
      </c>
      <c r="AJ85" s="112" t="n">
        <v>1300</v>
      </c>
      <c r="AK85" s="112" t="n">
        <v>1300</v>
      </c>
      <c r="AL85" s="112" t="n">
        <v>1300</v>
      </c>
      <c r="AM85" s="112" t="n">
        <v>1300</v>
      </c>
      <c r="AN85" s="112" t="n">
        <v>1300</v>
      </c>
      <c r="AO85" s="112" t="n">
        <v>1300</v>
      </c>
      <c r="AP85" s="112" t="n">
        <v>1301</v>
      </c>
      <c r="AQ85" s="112" t="n">
        <v>1300</v>
      </c>
      <c r="AR85" s="112" t="n">
        <v>1300</v>
      </c>
      <c r="AS85" s="112" t="n">
        <v>1300</v>
      </c>
      <c r="AT85" s="112" t="n">
        <v>1300</v>
      </c>
      <c r="AU85" s="112" t="n">
        <v>1300</v>
      </c>
      <c r="AV85" s="112" t="n">
        <v>1300</v>
      </c>
      <c r="AW85" s="112" t="n">
        <v>1299</v>
      </c>
      <c r="AX85" s="112" t="n">
        <v>1299</v>
      </c>
      <c r="AY85" s="112" t="n">
        <v>1299</v>
      </c>
      <c r="AZ85" s="112" t="n">
        <v>1299</v>
      </c>
      <c r="BA85" s="112" t="n">
        <v>1299</v>
      </c>
      <c r="BB85" s="112" t="n">
        <v>1299</v>
      </c>
      <c r="BC85" s="112" t="n">
        <v>1299</v>
      </c>
      <c r="BD85" s="112" t="n">
        <v>1299</v>
      </c>
      <c r="BE85" s="112" t="n">
        <v>1298</v>
      </c>
      <c r="BF85" s="112" t="n">
        <v>1298</v>
      </c>
      <c r="BG85" s="112" t="n">
        <v>1298</v>
      </c>
      <c r="BH85" s="112" t="n">
        <v>1298</v>
      </c>
      <c r="BI85" s="112" t="n">
        <v>1298</v>
      </c>
      <c r="BJ85" s="112" t="n">
        <v>1298</v>
      </c>
      <c r="BK85" s="112" t="n">
        <v>1297</v>
      </c>
      <c r="BL85" s="112" t="n">
        <v>1297</v>
      </c>
      <c r="BM85" s="112" t="n">
        <v>1297</v>
      </c>
      <c r="BN85" s="112" t="n">
        <v>1297</v>
      </c>
      <c r="BO85" s="112" t="n">
        <v>1296</v>
      </c>
      <c r="BP85" s="112" t="n">
        <v>1295</v>
      </c>
      <c r="BQ85" s="112" t="n">
        <v>1295</v>
      </c>
      <c r="BR85" s="112" t="n">
        <v>1295</v>
      </c>
      <c r="BS85" s="112" t="n">
        <v>1295</v>
      </c>
      <c r="BT85" s="112" t="n">
        <v>1295</v>
      </c>
      <c r="BU85" s="112" t="n">
        <v>1295</v>
      </c>
      <c r="BV85" s="112" t="n">
        <v>1294</v>
      </c>
      <c r="BW85" s="112" t="n">
        <v>1293</v>
      </c>
      <c r="BX85" s="112" t="n">
        <v>1292</v>
      </c>
      <c r="BY85" s="112" t="n">
        <v>1291</v>
      </c>
      <c r="BZ85" s="112" t="n">
        <v>1286</v>
      </c>
      <c r="CA85" s="112" t="n">
        <v>1281</v>
      </c>
      <c r="CB85" s="112" t="n">
        <v>1274</v>
      </c>
      <c r="CC85" s="112"/>
      <c r="CD85" s="112"/>
      <c r="CE85" s="112"/>
      <c r="CF85" s="112"/>
      <c r="CG85" s="112"/>
      <c r="CH85" s="112"/>
      <c r="CI85" s="112"/>
      <c r="CJ85" s="112"/>
      <c r="CK85" s="112"/>
      <c r="CL85" s="112"/>
      <c r="CM85" s="112"/>
      <c r="CN85" s="112"/>
      <c r="CO85" s="112"/>
      <c r="CP85" s="112"/>
      <c r="CQ85" s="112"/>
      <c r="CR85" s="112"/>
      <c r="CS85" s="112"/>
      <c r="CT85" s="112"/>
      <c r="CU85" s="112"/>
      <c r="CV85" s="112"/>
      <c r="CW85" s="112"/>
      <c r="CX85" s="112"/>
      <c r="CY85" s="112"/>
      <c r="CZ85" s="112"/>
      <c r="DA85" s="112"/>
      <c r="DB85" s="113"/>
    </row>
    <row r="86" customFormat="false" ht="12.8" hidden="false" customHeight="false" outlineLevel="0" collapsed="false">
      <c r="A86" s="145" t="n">
        <f aca="false">A85-1</f>
        <v>43974</v>
      </c>
      <c r="B86" s="0" t="n">
        <v>1288</v>
      </c>
      <c r="C86" s="0" t="n">
        <v>1288</v>
      </c>
      <c r="D86" s="0" t="n">
        <v>1288</v>
      </c>
      <c r="E86" s="0" t="n">
        <v>1288</v>
      </c>
      <c r="F86" s="0" t="n">
        <v>1288</v>
      </c>
      <c r="G86" s="0" t="n">
        <v>1288</v>
      </c>
      <c r="H86" s="230" t="n">
        <v>1288</v>
      </c>
      <c r="I86" s="230" t="n">
        <v>1288</v>
      </c>
      <c r="J86" s="231" t="n">
        <v>1288</v>
      </c>
      <c r="K86" s="231" t="n">
        <v>1288</v>
      </c>
      <c r="L86" s="231" t="n">
        <v>1288</v>
      </c>
      <c r="M86" s="231" t="n">
        <v>1288</v>
      </c>
      <c r="N86" s="231" t="n">
        <v>1288</v>
      </c>
      <c r="O86" s="231" t="n">
        <v>1288</v>
      </c>
      <c r="P86" s="112" t="n">
        <v>1288</v>
      </c>
      <c r="Q86" s="112" t="n">
        <v>1288</v>
      </c>
      <c r="R86" s="112" t="n">
        <v>1288</v>
      </c>
      <c r="S86" s="112" t="n">
        <v>1288</v>
      </c>
      <c r="T86" s="112" t="n">
        <v>1288</v>
      </c>
      <c r="U86" s="112" t="n">
        <v>1288</v>
      </c>
      <c r="V86" s="112" t="n">
        <v>1288</v>
      </c>
      <c r="W86" s="112" t="n">
        <v>1288</v>
      </c>
      <c r="X86" s="112" t="n">
        <v>1288</v>
      </c>
      <c r="Y86" s="112" t="n">
        <v>1288</v>
      </c>
      <c r="Z86" s="112" t="n">
        <v>1288</v>
      </c>
      <c r="AA86" s="112" t="n">
        <v>1288</v>
      </c>
      <c r="AB86" s="112" t="n">
        <v>1288</v>
      </c>
      <c r="AC86" s="112" t="n">
        <v>1288</v>
      </c>
      <c r="AD86" s="112" t="n">
        <v>1288</v>
      </c>
      <c r="AE86" s="112" t="n">
        <v>1288</v>
      </c>
      <c r="AF86" s="112" t="n">
        <v>1288</v>
      </c>
      <c r="AG86" s="112" t="n">
        <v>1288</v>
      </c>
      <c r="AH86" s="112" t="n">
        <v>1288</v>
      </c>
      <c r="AI86" s="112" t="n">
        <v>1288</v>
      </c>
      <c r="AJ86" s="112" t="n">
        <v>1288</v>
      </c>
      <c r="AK86" s="112" t="n">
        <v>1288</v>
      </c>
      <c r="AL86" s="112" t="n">
        <v>1288</v>
      </c>
      <c r="AM86" s="112" t="n">
        <v>1288</v>
      </c>
      <c r="AN86" s="112" t="n">
        <v>1288</v>
      </c>
      <c r="AO86" s="112" t="n">
        <v>1288</v>
      </c>
      <c r="AP86" s="112" t="n">
        <v>1289</v>
      </c>
      <c r="AQ86" s="112" t="n">
        <v>1288</v>
      </c>
      <c r="AR86" s="112" t="n">
        <v>1288</v>
      </c>
      <c r="AS86" s="112" t="n">
        <v>1288</v>
      </c>
      <c r="AT86" s="112" t="n">
        <v>1288</v>
      </c>
      <c r="AU86" s="112" t="n">
        <v>1288</v>
      </c>
      <c r="AV86" s="112" t="n">
        <v>1288</v>
      </c>
      <c r="AW86" s="112" t="n">
        <v>1287</v>
      </c>
      <c r="AX86" s="112" t="n">
        <v>1287</v>
      </c>
      <c r="AY86" s="112" t="n">
        <v>1287</v>
      </c>
      <c r="AZ86" s="112" t="n">
        <v>1287</v>
      </c>
      <c r="BA86" s="112" t="n">
        <v>1287</v>
      </c>
      <c r="BB86" s="112" t="n">
        <v>1287</v>
      </c>
      <c r="BC86" s="112" t="n">
        <v>1287</v>
      </c>
      <c r="BD86" s="112" t="n">
        <v>1287</v>
      </c>
      <c r="BE86" s="112" t="n">
        <v>1286</v>
      </c>
      <c r="BF86" s="112" t="n">
        <v>1286</v>
      </c>
      <c r="BG86" s="112" t="n">
        <v>1286</v>
      </c>
      <c r="BH86" s="112" t="n">
        <v>1286</v>
      </c>
      <c r="BI86" s="112" t="n">
        <v>1286</v>
      </c>
      <c r="BJ86" s="112" t="n">
        <v>1286</v>
      </c>
      <c r="BK86" s="112" t="n">
        <v>1285</v>
      </c>
      <c r="BL86" s="112" t="n">
        <v>1285</v>
      </c>
      <c r="BM86" s="112" t="n">
        <v>1285</v>
      </c>
      <c r="BN86" s="112" t="n">
        <v>1285</v>
      </c>
      <c r="BO86" s="112" t="n">
        <v>1284</v>
      </c>
      <c r="BP86" s="112" t="n">
        <v>1283</v>
      </c>
      <c r="BQ86" s="112" t="n">
        <v>1283</v>
      </c>
      <c r="BR86" s="112" t="n">
        <v>1283</v>
      </c>
      <c r="BS86" s="112" t="n">
        <v>1283</v>
      </c>
      <c r="BT86" s="112" t="n">
        <v>1283</v>
      </c>
      <c r="BU86" s="112" t="n">
        <v>1283</v>
      </c>
      <c r="BV86" s="112" t="n">
        <v>1282</v>
      </c>
      <c r="BW86" s="112" t="n">
        <v>1282</v>
      </c>
      <c r="BX86" s="112" t="n">
        <v>1281</v>
      </c>
      <c r="BY86" s="112" t="n">
        <v>1280</v>
      </c>
      <c r="BZ86" s="112" t="n">
        <v>1277</v>
      </c>
      <c r="CA86" s="112" t="n">
        <v>1276</v>
      </c>
      <c r="CB86" s="112" t="n">
        <v>1274</v>
      </c>
      <c r="CC86" s="112" t="n">
        <v>1267</v>
      </c>
      <c r="CD86" s="112"/>
      <c r="CE86" s="112"/>
      <c r="CF86" s="112"/>
      <c r="CG86" s="112"/>
      <c r="CH86" s="112"/>
      <c r="CI86" s="112"/>
      <c r="CJ86" s="112"/>
      <c r="CK86" s="112"/>
      <c r="CL86" s="112"/>
      <c r="CM86" s="112"/>
      <c r="CN86" s="112"/>
      <c r="CO86" s="112"/>
      <c r="CP86" s="112"/>
      <c r="CQ86" s="112"/>
      <c r="CR86" s="112"/>
      <c r="CS86" s="112"/>
      <c r="CT86" s="112"/>
      <c r="CU86" s="112"/>
      <c r="CV86" s="112"/>
      <c r="CW86" s="112"/>
      <c r="CX86" s="112"/>
      <c r="CY86" s="112"/>
      <c r="CZ86" s="112"/>
      <c r="DA86" s="112"/>
      <c r="DB86" s="113"/>
    </row>
    <row r="87" customFormat="false" ht="12.8" hidden="false" customHeight="false" outlineLevel="0" collapsed="false">
      <c r="A87" s="145" t="n">
        <f aca="false">A86-1</f>
        <v>43973</v>
      </c>
      <c r="B87" s="0" t="n">
        <v>1281</v>
      </c>
      <c r="C87" s="0" t="n">
        <v>1281</v>
      </c>
      <c r="D87" s="0" t="n">
        <v>1281</v>
      </c>
      <c r="E87" s="0" t="n">
        <v>1281</v>
      </c>
      <c r="F87" s="0" t="n">
        <v>1281</v>
      </c>
      <c r="G87" s="0" t="n">
        <v>1281</v>
      </c>
      <c r="H87" s="230" t="n">
        <v>1281</v>
      </c>
      <c r="I87" s="230" t="n">
        <v>1281</v>
      </c>
      <c r="J87" s="231" t="n">
        <v>1281</v>
      </c>
      <c r="K87" s="231" t="n">
        <v>1281</v>
      </c>
      <c r="L87" s="231" t="n">
        <v>1281</v>
      </c>
      <c r="M87" s="231" t="n">
        <v>1281</v>
      </c>
      <c r="N87" s="231" t="n">
        <v>1281</v>
      </c>
      <c r="O87" s="231" t="n">
        <v>1281</v>
      </c>
      <c r="P87" s="112" t="n">
        <v>1281</v>
      </c>
      <c r="Q87" s="112" t="n">
        <v>1281</v>
      </c>
      <c r="R87" s="112" t="n">
        <v>1281</v>
      </c>
      <c r="S87" s="112" t="n">
        <v>1281</v>
      </c>
      <c r="T87" s="112" t="n">
        <v>1281</v>
      </c>
      <c r="U87" s="112" t="n">
        <v>1281</v>
      </c>
      <c r="V87" s="112" t="n">
        <v>1281</v>
      </c>
      <c r="W87" s="112" t="n">
        <v>1281</v>
      </c>
      <c r="X87" s="112" t="n">
        <v>1281</v>
      </c>
      <c r="Y87" s="112" t="n">
        <v>1281</v>
      </c>
      <c r="Z87" s="112" t="n">
        <v>1281</v>
      </c>
      <c r="AA87" s="112" t="n">
        <v>1281</v>
      </c>
      <c r="AB87" s="112" t="n">
        <v>1281</v>
      </c>
      <c r="AC87" s="112" t="n">
        <v>1281</v>
      </c>
      <c r="AD87" s="112" t="n">
        <v>1281</v>
      </c>
      <c r="AE87" s="112" t="n">
        <v>1281</v>
      </c>
      <c r="AF87" s="112" t="n">
        <v>1281</v>
      </c>
      <c r="AG87" s="112" t="n">
        <v>1281</v>
      </c>
      <c r="AH87" s="112" t="n">
        <v>1281</v>
      </c>
      <c r="AI87" s="112" t="n">
        <v>1281</v>
      </c>
      <c r="AJ87" s="112" t="n">
        <v>1281</v>
      </c>
      <c r="AK87" s="112" t="n">
        <v>1281</v>
      </c>
      <c r="AL87" s="112" t="n">
        <v>1281</v>
      </c>
      <c r="AM87" s="112" t="n">
        <v>1281</v>
      </c>
      <c r="AN87" s="112" t="n">
        <v>1281</v>
      </c>
      <c r="AO87" s="112" t="n">
        <v>1281</v>
      </c>
      <c r="AP87" s="112" t="n">
        <v>1282</v>
      </c>
      <c r="AQ87" s="112" t="n">
        <v>1281</v>
      </c>
      <c r="AR87" s="112" t="n">
        <v>1281</v>
      </c>
      <c r="AS87" s="112" t="n">
        <v>1281</v>
      </c>
      <c r="AT87" s="112" t="n">
        <v>1281</v>
      </c>
      <c r="AU87" s="112" t="n">
        <v>1281</v>
      </c>
      <c r="AV87" s="112" t="n">
        <v>1281</v>
      </c>
      <c r="AW87" s="112" t="n">
        <v>1280</v>
      </c>
      <c r="AX87" s="112" t="n">
        <v>1280</v>
      </c>
      <c r="AY87" s="112" t="n">
        <v>1280</v>
      </c>
      <c r="AZ87" s="112" t="n">
        <v>1280</v>
      </c>
      <c r="BA87" s="112" t="n">
        <v>1280</v>
      </c>
      <c r="BB87" s="112" t="n">
        <v>1280</v>
      </c>
      <c r="BC87" s="112" t="n">
        <v>1280</v>
      </c>
      <c r="BD87" s="112" t="n">
        <v>1280</v>
      </c>
      <c r="BE87" s="112" t="n">
        <v>1279</v>
      </c>
      <c r="BF87" s="112" t="n">
        <v>1279</v>
      </c>
      <c r="BG87" s="112" t="n">
        <v>1279</v>
      </c>
      <c r="BH87" s="112" t="n">
        <v>1279</v>
      </c>
      <c r="BI87" s="112" t="n">
        <v>1279</v>
      </c>
      <c r="BJ87" s="112" t="n">
        <v>1279</v>
      </c>
      <c r="BK87" s="112" t="n">
        <v>1278</v>
      </c>
      <c r="BL87" s="112" t="n">
        <v>1278</v>
      </c>
      <c r="BM87" s="112" t="n">
        <v>1278</v>
      </c>
      <c r="BN87" s="112" t="n">
        <v>1278</v>
      </c>
      <c r="BO87" s="112" t="n">
        <v>1277</v>
      </c>
      <c r="BP87" s="112" t="n">
        <v>1276</v>
      </c>
      <c r="BQ87" s="112" t="n">
        <v>1276</v>
      </c>
      <c r="BR87" s="112" t="n">
        <v>1276</v>
      </c>
      <c r="BS87" s="112" t="n">
        <v>1276</v>
      </c>
      <c r="BT87" s="112" t="n">
        <v>1276</v>
      </c>
      <c r="BU87" s="112" t="n">
        <v>1276</v>
      </c>
      <c r="BV87" s="112" t="n">
        <v>1275</v>
      </c>
      <c r="BW87" s="112" t="n">
        <v>1275</v>
      </c>
      <c r="BX87" s="112" t="n">
        <v>1274</v>
      </c>
      <c r="BY87" s="112" t="n">
        <v>1273</v>
      </c>
      <c r="BZ87" s="112" t="n">
        <v>1272</v>
      </c>
      <c r="CA87" s="112" t="n">
        <v>1271</v>
      </c>
      <c r="CB87" s="112" t="n">
        <v>1270</v>
      </c>
      <c r="CC87" s="112" t="n">
        <v>1267</v>
      </c>
      <c r="CD87" s="112" t="n">
        <v>1260</v>
      </c>
      <c r="CE87" s="112"/>
      <c r="CF87" s="112"/>
      <c r="CG87" s="112"/>
      <c r="CH87" s="112"/>
      <c r="CI87" s="112"/>
      <c r="CJ87" s="112"/>
      <c r="CK87" s="112"/>
      <c r="CL87" s="112"/>
      <c r="CM87" s="112"/>
      <c r="CN87" s="112"/>
      <c r="CO87" s="112"/>
      <c r="CP87" s="112"/>
      <c r="CQ87" s="112"/>
      <c r="CR87" s="112"/>
      <c r="CS87" s="112"/>
      <c r="CT87" s="112"/>
      <c r="CU87" s="112"/>
      <c r="CV87" s="112"/>
      <c r="CW87" s="112"/>
      <c r="CX87" s="112"/>
      <c r="CY87" s="112"/>
      <c r="CZ87" s="112"/>
      <c r="DA87" s="112"/>
      <c r="DB87" s="113"/>
    </row>
    <row r="88" customFormat="false" ht="12.8" hidden="false" customHeight="false" outlineLevel="0" collapsed="false">
      <c r="A88" s="145" t="n">
        <f aca="false">A87-1</f>
        <v>43972</v>
      </c>
      <c r="B88" s="0" t="n">
        <v>1271</v>
      </c>
      <c r="C88" s="0" t="n">
        <v>1271</v>
      </c>
      <c r="D88" s="0" t="n">
        <v>1271</v>
      </c>
      <c r="E88" s="0" t="n">
        <v>1271</v>
      </c>
      <c r="F88" s="0" t="n">
        <v>1271</v>
      </c>
      <c r="G88" s="0" t="n">
        <v>1271</v>
      </c>
      <c r="H88" s="230" t="n">
        <v>1271</v>
      </c>
      <c r="I88" s="230" t="n">
        <v>1271</v>
      </c>
      <c r="J88" s="231" t="n">
        <v>1271</v>
      </c>
      <c r="K88" s="231" t="n">
        <v>1271</v>
      </c>
      <c r="L88" s="231" t="n">
        <v>1271</v>
      </c>
      <c r="M88" s="231" t="n">
        <v>1271</v>
      </c>
      <c r="N88" s="231" t="n">
        <v>1271</v>
      </c>
      <c r="O88" s="231" t="n">
        <v>1271</v>
      </c>
      <c r="P88" s="112" t="n">
        <v>1271</v>
      </c>
      <c r="Q88" s="112" t="n">
        <v>1271</v>
      </c>
      <c r="R88" s="112" t="n">
        <v>1271</v>
      </c>
      <c r="S88" s="112" t="n">
        <v>1271</v>
      </c>
      <c r="T88" s="112" t="n">
        <v>1271</v>
      </c>
      <c r="U88" s="112" t="n">
        <v>1271</v>
      </c>
      <c r="V88" s="112" t="n">
        <v>1271</v>
      </c>
      <c r="W88" s="112" t="n">
        <v>1271</v>
      </c>
      <c r="X88" s="112" t="n">
        <v>1271</v>
      </c>
      <c r="Y88" s="112" t="n">
        <v>1271</v>
      </c>
      <c r="Z88" s="112" t="n">
        <v>1271</v>
      </c>
      <c r="AA88" s="112" t="n">
        <v>1271</v>
      </c>
      <c r="AB88" s="112" t="n">
        <v>1271</v>
      </c>
      <c r="AC88" s="112" t="n">
        <v>1271</v>
      </c>
      <c r="AD88" s="112" t="n">
        <v>1271</v>
      </c>
      <c r="AE88" s="112" t="n">
        <v>1271</v>
      </c>
      <c r="AF88" s="112" t="n">
        <v>1271</v>
      </c>
      <c r="AG88" s="112" t="n">
        <v>1271</v>
      </c>
      <c r="AH88" s="112" t="n">
        <v>1271</v>
      </c>
      <c r="AI88" s="112" t="n">
        <v>1271</v>
      </c>
      <c r="AJ88" s="112" t="n">
        <v>1271</v>
      </c>
      <c r="AK88" s="112" t="n">
        <v>1271</v>
      </c>
      <c r="AL88" s="112" t="n">
        <v>1271</v>
      </c>
      <c r="AM88" s="112" t="n">
        <v>1271</v>
      </c>
      <c r="AN88" s="112" t="n">
        <v>1271</v>
      </c>
      <c r="AO88" s="112" t="n">
        <v>1271</v>
      </c>
      <c r="AP88" s="112" t="n">
        <v>1272</v>
      </c>
      <c r="AQ88" s="112" t="n">
        <v>1271</v>
      </c>
      <c r="AR88" s="112" t="n">
        <v>1271</v>
      </c>
      <c r="AS88" s="112" t="n">
        <v>1271</v>
      </c>
      <c r="AT88" s="112" t="n">
        <v>1271</v>
      </c>
      <c r="AU88" s="112" t="n">
        <v>1271</v>
      </c>
      <c r="AV88" s="112" t="n">
        <v>1271</v>
      </c>
      <c r="AW88" s="112" t="n">
        <v>1270</v>
      </c>
      <c r="AX88" s="112" t="n">
        <v>1270</v>
      </c>
      <c r="AY88" s="112" t="n">
        <v>1270</v>
      </c>
      <c r="AZ88" s="112" t="n">
        <v>1270</v>
      </c>
      <c r="BA88" s="112" t="n">
        <v>1270</v>
      </c>
      <c r="BB88" s="112" t="n">
        <v>1270</v>
      </c>
      <c r="BC88" s="112" t="n">
        <v>1270</v>
      </c>
      <c r="BD88" s="112" t="n">
        <v>1270</v>
      </c>
      <c r="BE88" s="112" t="n">
        <v>1269</v>
      </c>
      <c r="BF88" s="112" t="n">
        <v>1269</v>
      </c>
      <c r="BG88" s="112" t="n">
        <v>1269</v>
      </c>
      <c r="BH88" s="112" t="n">
        <v>1269</v>
      </c>
      <c r="BI88" s="112" t="n">
        <v>1269</v>
      </c>
      <c r="BJ88" s="112" t="n">
        <v>1269</v>
      </c>
      <c r="BK88" s="112" t="n">
        <v>1268</v>
      </c>
      <c r="BL88" s="112" t="n">
        <v>1268</v>
      </c>
      <c r="BM88" s="112" t="n">
        <v>1268</v>
      </c>
      <c r="BN88" s="112" t="n">
        <v>1268</v>
      </c>
      <c r="BO88" s="112" t="n">
        <v>1267</v>
      </c>
      <c r="BP88" s="112" t="n">
        <v>1267</v>
      </c>
      <c r="BQ88" s="112" t="n">
        <v>1267</v>
      </c>
      <c r="BR88" s="112" t="n">
        <v>1267</v>
      </c>
      <c r="BS88" s="112" t="n">
        <v>1267</v>
      </c>
      <c r="BT88" s="112" t="n">
        <v>1267</v>
      </c>
      <c r="BU88" s="112" t="n">
        <v>1267</v>
      </c>
      <c r="BV88" s="112" t="n">
        <v>1266</v>
      </c>
      <c r="BW88" s="112" t="n">
        <v>1266</v>
      </c>
      <c r="BX88" s="112" t="n">
        <v>1265</v>
      </c>
      <c r="BY88" s="112" t="n">
        <v>1264</v>
      </c>
      <c r="BZ88" s="112" t="n">
        <v>1264</v>
      </c>
      <c r="CA88" s="112" t="n">
        <v>1263</v>
      </c>
      <c r="CB88" s="112" t="n">
        <v>1262</v>
      </c>
      <c r="CC88" s="112" t="n">
        <v>1262</v>
      </c>
      <c r="CD88" s="112" t="n">
        <v>1260</v>
      </c>
      <c r="CE88" s="112" t="n">
        <v>1254</v>
      </c>
      <c r="CF88" s="112"/>
      <c r="CG88" s="112"/>
      <c r="CH88" s="112"/>
      <c r="CI88" s="112"/>
      <c r="CJ88" s="112"/>
      <c r="CK88" s="112"/>
      <c r="CL88" s="112"/>
      <c r="CM88" s="112"/>
      <c r="CN88" s="112"/>
      <c r="CO88" s="112"/>
      <c r="CP88" s="112"/>
      <c r="CQ88" s="112"/>
      <c r="CR88" s="112"/>
      <c r="CS88" s="112"/>
      <c r="CT88" s="112"/>
      <c r="CU88" s="112"/>
      <c r="CV88" s="112"/>
      <c r="CW88" s="112"/>
      <c r="CX88" s="112"/>
      <c r="CY88" s="112"/>
      <c r="CZ88" s="112"/>
      <c r="DA88" s="112"/>
      <c r="DB88" s="113"/>
    </row>
    <row r="89" customFormat="false" ht="12.8" hidden="false" customHeight="false" outlineLevel="0" collapsed="false">
      <c r="A89" s="145" t="n">
        <f aca="false">A88-1</f>
        <v>43971</v>
      </c>
      <c r="B89" s="0" t="n">
        <v>1262</v>
      </c>
      <c r="C89" s="0" t="n">
        <v>1262</v>
      </c>
      <c r="D89" s="0" t="n">
        <v>1262</v>
      </c>
      <c r="E89" s="0" t="n">
        <v>1262</v>
      </c>
      <c r="F89" s="0" t="n">
        <v>1262</v>
      </c>
      <c r="G89" s="0" t="n">
        <v>1262</v>
      </c>
      <c r="H89" s="230" t="n">
        <v>1262</v>
      </c>
      <c r="I89" s="230" t="n">
        <v>1262</v>
      </c>
      <c r="J89" s="231" t="n">
        <v>1262</v>
      </c>
      <c r="K89" s="231" t="n">
        <v>1262</v>
      </c>
      <c r="L89" s="231" t="n">
        <v>1262</v>
      </c>
      <c r="M89" s="231" t="n">
        <v>1262</v>
      </c>
      <c r="N89" s="231" t="n">
        <v>1262</v>
      </c>
      <c r="O89" s="231" t="n">
        <v>1262</v>
      </c>
      <c r="P89" s="112" t="n">
        <v>1262</v>
      </c>
      <c r="Q89" s="112" t="n">
        <v>1262</v>
      </c>
      <c r="R89" s="112" t="n">
        <v>1262</v>
      </c>
      <c r="S89" s="112" t="n">
        <v>1262</v>
      </c>
      <c r="T89" s="112" t="n">
        <v>1262</v>
      </c>
      <c r="U89" s="112" t="n">
        <v>1262</v>
      </c>
      <c r="V89" s="112" t="n">
        <v>1262</v>
      </c>
      <c r="W89" s="112" t="n">
        <v>1262</v>
      </c>
      <c r="X89" s="112" t="n">
        <v>1262</v>
      </c>
      <c r="Y89" s="112" t="n">
        <v>1262</v>
      </c>
      <c r="Z89" s="112" t="n">
        <v>1262</v>
      </c>
      <c r="AA89" s="112" t="n">
        <v>1262</v>
      </c>
      <c r="AB89" s="112" t="n">
        <v>1262</v>
      </c>
      <c r="AC89" s="112" t="n">
        <v>1262</v>
      </c>
      <c r="AD89" s="112" t="n">
        <v>1262</v>
      </c>
      <c r="AE89" s="112" t="n">
        <v>1262</v>
      </c>
      <c r="AF89" s="112" t="n">
        <v>1262</v>
      </c>
      <c r="AG89" s="112" t="n">
        <v>1262</v>
      </c>
      <c r="AH89" s="112" t="n">
        <v>1262</v>
      </c>
      <c r="AI89" s="112" t="n">
        <v>1262</v>
      </c>
      <c r="AJ89" s="112" t="n">
        <v>1262</v>
      </c>
      <c r="AK89" s="112" t="n">
        <v>1262</v>
      </c>
      <c r="AL89" s="112" t="n">
        <v>1262</v>
      </c>
      <c r="AM89" s="112" t="n">
        <v>1262</v>
      </c>
      <c r="AN89" s="112" t="n">
        <v>1262</v>
      </c>
      <c r="AO89" s="112" t="n">
        <v>1262</v>
      </c>
      <c r="AP89" s="112" t="n">
        <v>1263</v>
      </c>
      <c r="AQ89" s="112" t="n">
        <v>1262</v>
      </c>
      <c r="AR89" s="112" t="n">
        <v>1262</v>
      </c>
      <c r="AS89" s="112" t="n">
        <v>1262</v>
      </c>
      <c r="AT89" s="112" t="n">
        <v>1262</v>
      </c>
      <c r="AU89" s="112" t="n">
        <v>1262</v>
      </c>
      <c r="AV89" s="112" t="n">
        <v>1262</v>
      </c>
      <c r="AW89" s="112" t="n">
        <v>1261</v>
      </c>
      <c r="AX89" s="112" t="n">
        <v>1261</v>
      </c>
      <c r="AY89" s="112" t="n">
        <v>1261</v>
      </c>
      <c r="AZ89" s="112" t="n">
        <v>1261</v>
      </c>
      <c r="BA89" s="112" t="n">
        <v>1261</v>
      </c>
      <c r="BB89" s="112" t="n">
        <v>1261</v>
      </c>
      <c r="BC89" s="112" t="n">
        <v>1261</v>
      </c>
      <c r="BD89" s="112" t="n">
        <v>1261</v>
      </c>
      <c r="BE89" s="112" t="n">
        <v>1260</v>
      </c>
      <c r="BF89" s="112" t="n">
        <v>1260</v>
      </c>
      <c r="BG89" s="112" t="n">
        <v>1260</v>
      </c>
      <c r="BH89" s="112" t="n">
        <v>1260</v>
      </c>
      <c r="BI89" s="112" t="n">
        <v>1260</v>
      </c>
      <c r="BJ89" s="112" t="n">
        <v>1260</v>
      </c>
      <c r="BK89" s="112" t="n">
        <v>1259</v>
      </c>
      <c r="BL89" s="112" t="n">
        <v>1259</v>
      </c>
      <c r="BM89" s="112" t="n">
        <v>1259</v>
      </c>
      <c r="BN89" s="112" t="n">
        <v>1259</v>
      </c>
      <c r="BO89" s="112" t="n">
        <v>1258</v>
      </c>
      <c r="BP89" s="112" t="n">
        <v>1258</v>
      </c>
      <c r="BQ89" s="112" t="n">
        <v>1258</v>
      </c>
      <c r="BR89" s="112" t="n">
        <v>1258</v>
      </c>
      <c r="BS89" s="112" t="n">
        <v>1258</v>
      </c>
      <c r="BT89" s="112" t="n">
        <v>1258</v>
      </c>
      <c r="BU89" s="112" t="n">
        <v>1258</v>
      </c>
      <c r="BV89" s="112" t="n">
        <v>1258</v>
      </c>
      <c r="BW89" s="112" t="n">
        <v>1258</v>
      </c>
      <c r="BX89" s="112" t="n">
        <v>1257</v>
      </c>
      <c r="BY89" s="112" t="n">
        <v>1257</v>
      </c>
      <c r="BZ89" s="112" t="n">
        <v>1257</v>
      </c>
      <c r="CA89" s="112" t="n">
        <v>1257</v>
      </c>
      <c r="CB89" s="112" t="n">
        <v>1256</v>
      </c>
      <c r="CC89" s="112" t="n">
        <v>1256</v>
      </c>
      <c r="CD89" s="112" t="n">
        <v>1256</v>
      </c>
      <c r="CE89" s="112" t="n">
        <v>1253</v>
      </c>
      <c r="CF89" s="112" t="n">
        <v>1247</v>
      </c>
      <c r="CG89" s="112"/>
      <c r="CH89" s="112"/>
      <c r="CI89" s="112"/>
      <c r="CJ89" s="112"/>
      <c r="CK89" s="112"/>
      <c r="CL89" s="112"/>
      <c r="CM89" s="112"/>
      <c r="CN89" s="112"/>
      <c r="CO89" s="112"/>
      <c r="CP89" s="112"/>
      <c r="CQ89" s="112"/>
      <c r="CR89" s="112"/>
      <c r="CS89" s="112"/>
      <c r="CT89" s="112"/>
      <c r="CU89" s="112"/>
      <c r="CV89" s="112"/>
      <c r="CW89" s="112"/>
      <c r="CX89" s="112"/>
      <c r="CY89" s="112"/>
      <c r="CZ89" s="112"/>
      <c r="DA89" s="112"/>
      <c r="DB89" s="113"/>
    </row>
    <row r="90" customFormat="false" ht="12.8" hidden="false" customHeight="false" outlineLevel="0" collapsed="false">
      <c r="A90" s="145" t="n">
        <f aca="false">A89-1</f>
        <v>43970</v>
      </c>
      <c r="B90" s="0" t="n">
        <v>1255</v>
      </c>
      <c r="C90" s="0" t="n">
        <v>1255</v>
      </c>
      <c r="D90" s="0" t="n">
        <v>1255</v>
      </c>
      <c r="E90" s="0" t="n">
        <v>1255</v>
      </c>
      <c r="F90" s="0" t="n">
        <v>1255</v>
      </c>
      <c r="G90" s="0" t="n">
        <v>1255</v>
      </c>
      <c r="H90" s="230" t="n">
        <v>1255</v>
      </c>
      <c r="I90" s="230" t="n">
        <v>1255</v>
      </c>
      <c r="J90" s="231" t="n">
        <v>1255</v>
      </c>
      <c r="K90" s="231" t="n">
        <v>1255</v>
      </c>
      <c r="L90" s="231" t="n">
        <v>1255</v>
      </c>
      <c r="M90" s="231" t="n">
        <v>1255</v>
      </c>
      <c r="N90" s="231" t="n">
        <v>1255</v>
      </c>
      <c r="O90" s="231" t="n">
        <v>1255</v>
      </c>
      <c r="P90" s="112" t="n">
        <v>1255</v>
      </c>
      <c r="Q90" s="112" t="n">
        <v>1255</v>
      </c>
      <c r="R90" s="112" t="n">
        <v>1255</v>
      </c>
      <c r="S90" s="112" t="n">
        <v>1255</v>
      </c>
      <c r="T90" s="112" t="n">
        <v>1255</v>
      </c>
      <c r="U90" s="112" t="n">
        <v>1255</v>
      </c>
      <c r="V90" s="112" t="n">
        <v>1255</v>
      </c>
      <c r="W90" s="112" t="n">
        <v>1255</v>
      </c>
      <c r="X90" s="112" t="n">
        <v>1255</v>
      </c>
      <c r="Y90" s="112" t="n">
        <v>1255</v>
      </c>
      <c r="Z90" s="112" t="n">
        <v>1255</v>
      </c>
      <c r="AA90" s="112" t="n">
        <v>1255</v>
      </c>
      <c r="AB90" s="112" t="n">
        <v>1255</v>
      </c>
      <c r="AC90" s="112" t="n">
        <v>1255</v>
      </c>
      <c r="AD90" s="112" t="n">
        <v>1255</v>
      </c>
      <c r="AE90" s="112" t="n">
        <v>1255</v>
      </c>
      <c r="AF90" s="112" t="n">
        <v>1255</v>
      </c>
      <c r="AG90" s="112" t="n">
        <v>1255</v>
      </c>
      <c r="AH90" s="112" t="n">
        <v>1255</v>
      </c>
      <c r="AI90" s="112" t="n">
        <v>1255</v>
      </c>
      <c r="AJ90" s="112" t="n">
        <v>1255</v>
      </c>
      <c r="AK90" s="112" t="n">
        <v>1255</v>
      </c>
      <c r="AL90" s="112" t="n">
        <v>1255</v>
      </c>
      <c r="AM90" s="112" t="n">
        <v>1255</v>
      </c>
      <c r="AN90" s="112" t="n">
        <v>1255</v>
      </c>
      <c r="AO90" s="112" t="n">
        <v>1255</v>
      </c>
      <c r="AP90" s="112" t="n">
        <v>1256</v>
      </c>
      <c r="AQ90" s="112" t="n">
        <v>1255</v>
      </c>
      <c r="AR90" s="112" t="n">
        <v>1255</v>
      </c>
      <c r="AS90" s="112" t="n">
        <v>1255</v>
      </c>
      <c r="AT90" s="112" t="n">
        <v>1255</v>
      </c>
      <c r="AU90" s="112" t="n">
        <v>1255</v>
      </c>
      <c r="AV90" s="112" t="n">
        <v>1255</v>
      </c>
      <c r="AW90" s="112" t="n">
        <v>1254</v>
      </c>
      <c r="AX90" s="112" t="n">
        <v>1254</v>
      </c>
      <c r="AY90" s="112" t="n">
        <v>1254</v>
      </c>
      <c r="AZ90" s="112" t="n">
        <v>1254</v>
      </c>
      <c r="BA90" s="112" t="n">
        <v>1254</v>
      </c>
      <c r="BB90" s="112" t="n">
        <v>1254</v>
      </c>
      <c r="BC90" s="112" t="n">
        <v>1254</v>
      </c>
      <c r="BD90" s="112" t="n">
        <v>1254</v>
      </c>
      <c r="BE90" s="112" t="n">
        <v>1254</v>
      </c>
      <c r="BF90" s="112" t="n">
        <v>1254</v>
      </c>
      <c r="BG90" s="112" t="n">
        <v>1254</v>
      </c>
      <c r="BH90" s="112" t="n">
        <v>1254</v>
      </c>
      <c r="BI90" s="112" t="n">
        <v>1254</v>
      </c>
      <c r="BJ90" s="112" t="n">
        <v>1254</v>
      </c>
      <c r="BK90" s="112" t="n">
        <v>1253</v>
      </c>
      <c r="BL90" s="112" t="n">
        <v>1253</v>
      </c>
      <c r="BM90" s="112" t="n">
        <v>1253</v>
      </c>
      <c r="BN90" s="112" t="n">
        <v>1253</v>
      </c>
      <c r="BO90" s="112" t="n">
        <v>1252</v>
      </c>
      <c r="BP90" s="112" t="n">
        <v>1252</v>
      </c>
      <c r="BQ90" s="112" t="n">
        <v>1252</v>
      </c>
      <c r="BR90" s="112" t="n">
        <v>1252</v>
      </c>
      <c r="BS90" s="112" t="n">
        <v>1252</v>
      </c>
      <c r="BT90" s="112" t="n">
        <v>1252</v>
      </c>
      <c r="BU90" s="112" t="n">
        <v>1252</v>
      </c>
      <c r="BV90" s="112" t="n">
        <v>1252</v>
      </c>
      <c r="BW90" s="112" t="n">
        <v>1252</v>
      </c>
      <c r="BX90" s="112" t="n">
        <v>1251</v>
      </c>
      <c r="BY90" s="112" t="n">
        <v>1251</v>
      </c>
      <c r="BZ90" s="112" t="n">
        <v>1251</v>
      </c>
      <c r="CA90" s="112" t="n">
        <v>1251</v>
      </c>
      <c r="CB90" s="112" t="n">
        <v>1250</v>
      </c>
      <c r="CC90" s="112" t="n">
        <v>1250</v>
      </c>
      <c r="CD90" s="112" t="n">
        <v>1250</v>
      </c>
      <c r="CE90" s="112" t="n">
        <v>1250</v>
      </c>
      <c r="CF90" s="112" t="n">
        <v>1246</v>
      </c>
      <c r="CG90" s="112" t="n">
        <v>1238</v>
      </c>
      <c r="CH90" s="112"/>
      <c r="CI90" s="112"/>
      <c r="CJ90" s="112"/>
      <c r="CK90" s="112"/>
      <c r="CL90" s="112"/>
      <c r="CM90" s="112"/>
      <c r="CN90" s="112"/>
      <c r="CO90" s="112"/>
      <c r="CP90" s="112"/>
      <c r="CQ90" s="112"/>
      <c r="CR90" s="112"/>
      <c r="CS90" s="112"/>
      <c r="CT90" s="112"/>
      <c r="CU90" s="112"/>
      <c r="CV90" s="112"/>
      <c r="CW90" s="112"/>
      <c r="CX90" s="112"/>
      <c r="CY90" s="112"/>
      <c r="CZ90" s="112"/>
      <c r="DA90" s="112"/>
      <c r="DB90" s="113"/>
    </row>
    <row r="91" customFormat="false" ht="12.8" hidden="false" customHeight="false" outlineLevel="0" collapsed="false">
      <c r="A91" s="145" t="n">
        <f aca="false">A90-1</f>
        <v>43969</v>
      </c>
      <c r="B91" s="0" t="n">
        <v>1244</v>
      </c>
      <c r="C91" s="0" t="n">
        <v>1244</v>
      </c>
      <c r="D91" s="0" t="n">
        <v>1244</v>
      </c>
      <c r="E91" s="0" t="n">
        <v>1244</v>
      </c>
      <c r="F91" s="0" t="n">
        <v>1244</v>
      </c>
      <c r="G91" s="0" t="n">
        <v>1244</v>
      </c>
      <c r="H91" s="230" t="n">
        <v>1244</v>
      </c>
      <c r="I91" s="230" t="n">
        <v>1244</v>
      </c>
      <c r="J91" s="231" t="n">
        <v>1244</v>
      </c>
      <c r="K91" s="231" t="n">
        <v>1244</v>
      </c>
      <c r="L91" s="231" t="n">
        <v>1244</v>
      </c>
      <c r="M91" s="231" t="n">
        <v>1244</v>
      </c>
      <c r="N91" s="231" t="n">
        <v>1244</v>
      </c>
      <c r="O91" s="231" t="n">
        <v>1244</v>
      </c>
      <c r="P91" s="112" t="n">
        <v>1244</v>
      </c>
      <c r="Q91" s="112" t="n">
        <v>1244</v>
      </c>
      <c r="R91" s="112" t="n">
        <v>1244</v>
      </c>
      <c r="S91" s="112" t="n">
        <v>1244</v>
      </c>
      <c r="T91" s="112" t="n">
        <v>1244</v>
      </c>
      <c r="U91" s="112" t="n">
        <v>1244</v>
      </c>
      <c r="V91" s="112" t="n">
        <v>1244</v>
      </c>
      <c r="W91" s="112" t="n">
        <v>1244</v>
      </c>
      <c r="X91" s="112" t="n">
        <v>1244</v>
      </c>
      <c r="Y91" s="112" t="n">
        <v>1244</v>
      </c>
      <c r="Z91" s="112" t="n">
        <v>1244</v>
      </c>
      <c r="AA91" s="112" t="n">
        <v>1244</v>
      </c>
      <c r="AB91" s="112" t="n">
        <v>1244</v>
      </c>
      <c r="AC91" s="112" t="n">
        <v>1244</v>
      </c>
      <c r="AD91" s="112" t="n">
        <v>1244</v>
      </c>
      <c r="AE91" s="112" t="n">
        <v>1244</v>
      </c>
      <c r="AF91" s="112" t="n">
        <v>1244</v>
      </c>
      <c r="AG91" s="112" t="n">
        <v>1244</v>
      </c>
      <c r="AH91" s="112" t="n">
        <v>1244</v>
      </c>
      <c r="AI91" s="112" t="n">
        <v>1244</v>
      </c>
      <c r="AJ91" s="112" t="n">
        <v>1244</v>
      </c>
      <c r="AK91" s="112" t="n">
        <v>1244</v>
      </c>
      <c r="AL91" s="112" t="n">
        <v>1244</v>
      </c>
      <c r="AM91" s="112" t="n">
        <v>1244</v>
      </c>
      <c r="AN91" s="112" t="n">
        <v>1244</v>
      </c>
      <c r="AO91" s="112" t="n">
        <v>1244</v>
      </c>
      <c r="AP91" s="112" t="n">
        <v>1245</v>
      </c>
      <c r="AQ91" s="112" t="n">
        <v>1244</v>
      </c>
      <c r="AR91" s="112" t="n">
        <v>1244</v>
      </c>
      <c r="AS91" s="112" t="n">
        <v>1244</v>
      </c>
      <c r="AT91" s="112" t="n">
        <v>1244</v>
      </c>
      <c r="AU91" s="112" t="n">
        <v>1244</v>
      </c>
      <c r="AV91" s="112" t="n">
        <v>1244</v>
      </c>
      <c r="AW91" s="112" t="n">
        <v>1243</v>
      </c>
      <c r="AX91" s="112" t="n">
        <v>1243</v>
      </c>
      <c r="AY91" s="112" t="n">
        <v>1243</v>
      </c>
      <c r="AZ91" s="112" t="n">
        <v>1243</v>
      </c>
      <c r="BA91" s="112" t="n">
        <v>1243</v>
      </c>
      <c r="BB91" s="112" t="n">
        <v>1243</v>
      </c>
      <c r="BC91" s="112" t="n">
        <v>1243</v>
      </c>
      <c r="BD91" s="112" t="n">
        <v>1243</v>
      </c>
      <c r="BE91" s="112" t="n">
        <v>1243</v>
      </c>
      <c r="BF91" s="112" t="n">
        <v>1243</v>
      </c>
      <c r="BG91" s="112" t="n">
        <v>1243</v>
      </c>
      <c r="BH91" s="112" t="n">
        <v>1243</v>
      </c>
      <c r="BI91" s="112" t="n">
        <v>1243</v>
      </c>
      <c r="BJ91" s="112" t="n">
        <v>1243</v>
      </c>
      <c r="BK91" s="112" t="n">
        <v>1242</v>
      </c>
      <c r="BL91" s="112" t="n">
        <v>1242</v>
      </c>
      <c r="BM91" s="112" t="n">
        <v>1242</v>
      </c>
      <c r="BN91" s="112" t="n">
        <v>1242</v>
      </c>
      <c r="BO91" s="112" t="n">
        <v>1241</v>
      </c>
      <c r="BP91" s="112" t="n">
        <v>1241</v>
      </c>
      <c r="BQ91" s="112" t="n">
        <v>1241</v>
      </c>
      <c r="BR91" s="112" t="n">
        <v>1241</v>
      </c>
      <c r="BS91" s="112" t="n">
        <v>1241</v>
      </c>
      <c r="BT91" s="112" t="n">
        <v>1241</v>
      </c>
      <c r="BU91" s="112" t="n">
        <v>1241</v>
      </c>
      <c r="BV91" s="112" t="n">
        <v>1241</v>
      </c>
      <c r="BW91" s="112" t="n">
        <v>1241</v>
      </c>
      <c r="BX91" s="112" t="n">
        <v>1241</v>
      </c>
      <c r="BY91" s="112" t="n">
        <v>1241</v>
      </c>
      <c r="BZ91" s="112" t="n">
        <v>1241</v>
      </c>
      <c r="CA91" s="112" t="n">
        <v>1241</v>
      </c>
      <c r="CB91" s="112" t="n">
        <v>1240</v>
      </c>
      <c r="CC91" s="112" t="n">
        <v>1240</v>
      </c>
      <c r="CD91" s="112" t="n">
        <v>1240</v>
      </c>
      <c r="CE91" s="112" t="n">
        <v>1240</v>
      </c>
      <c r="CF91" s="112" t="n">
        <v>1239</v>
      </c>
      <c r="CG91" s="112" t="n">
        <v>1237</v>
      </c>
      <c r="CH91" s="112" t="n">
        <v>1224</v>
      </c>
      <c r="CI91" s="112"/>
      <c r="CJ91" s="112"/>
      <c r="CK91" s="112"/>
      <c r="CL91" s="112"/>
      <c r="CM91" s="112"/>
      <c r="CN91" s="112"/>
      <c r="CO91" s="112"/>
      <c r="CP91" s="112"/>
      <c r="CQ91" s="112"/>
      <c r="CR91" s="112"/>
      <c r="CS91" s="112"/>
      <c r="CT91" s="112"/>
      <c r="CU91" s="112"/>
      <c r="CV91" s="112"/>
      <c r="CW91" s="112"/>
      <c r="CX91" s="112"/>
      <c r="CY91" s="112"/>
      <c r="CZ91" s="112"/>
      <c r="DA91" s="112"/>
      <c r="DB91" s="113"/>
    </row>
    <row r="92" customFormat="false" ht="12.8" hidden="false" customHeight="false" outlineLevel="0" collapsed="false">
      <c r="A92" s="145" t="n">
        <f aca="false">A91-1</f>
        <v>43968</v>
      </c>
      <c r="B92" s="0" t="n">
        <v>1234</v>
      </c>
      <c r="C92" s="0" t="n">
        <v>1234</v>
      </c>
      <c r="D92" s="0" t="n">
        <v>1234</v>
      </c>
      <c r="E92" s="0" t="n">
        <v>1234</v>
      </c>
      <c r="F92" s="0" t="n">
        <v>1234</v>
      </c>
      <c r="G92" s="0" t="n">
        <v>1234</v>
      </c>
      <c r="H92" s="230" t="n">
        <v>1234</v>
      </c>
      <c r="I92" s="230" t="n">
        <v>1234</v>
      </c>
      <c r="J92" s="231" t="n">
        <v>1234</v>
      </c>
      <c r="K92" s="231" t="n">
        <v>1234</v>
      </c>
      <c r="L92" s="231" t="n">
        <v>1234</v>
      </c>
      <c r="M92" s="231" t="n">
        <v>1234</v>
      </c>
      <c r="N92" s="231" t="n">
        <v>1234</v>
      </c>
      <c r="O92" s="231" t="n">
        <v>1234</v>
      </c>
      <c r="P92" s="112" t="n">
        <v>1234</v>
      </c>
      <c r="Q92" s="112" t="n">
        <v>1234</v>
      </c>
      <c r="R92" s="112" t="n">
        <v>1234</v>
      </c>
      <c r="S92" s="112" t="n">
        <v>1234</v>
      </c>
      <c r="T92" s="112" t="n">
        <v>1234</v>
      </c>
      <c r="U92" s="112" t="n">
        <v>1234</v>
      </c>
      <c r="V92" s="112" t="n">
        <v>1234</v>
      </c>
      <c r="W92" s="112" t="n">
        <v>1234</v>
      </c>
      <c r="X92" s="112" t="n">
        <v>1234</v>
      </c>
      <c r="Y92" s="112" t="n">
        <v>1234</v>
      </c>
      <c r="Z92" s="112" t="n">
        <v>1234</v>
      </c>
      <c r="AA92" s="112" t="n">
        <v>1234</v>
      </c>
      <c r="AB92" s="112" t="n">
        <v>1234</v>
      </c>
      <c r="AC92" s="112" t="n">
        <v>1234</v>
      </c>
      <c r="AD92" s="112" t="n">
        <v>1234</v>
      </c>
      <c r="AE92" s="112" t="n">
        <v>1234</v>
      </c>
      <c r="AF92" s="112" t="n">
        <v>1234</v>
      </c>
      <c r="AG92" s="112" t="n">
        <v>1234</v>
      </c>
      <c r="AH92" s="112" t="n">
        <v>1234</v>
      </c>
      <c r="AI92" s="112" t="n">
        <v>1234</v>
      </c>
      <c r="AJ92" s="112" t="n">
        <v>1234</v>
      </c>
      <c r="AK92" s="112" t="n">
        <v>1234</v>
      </c>
      <c r="AL92" s="112" t="n">
        <v>1234</v>
      </c>
      <c r="AM92" s="112" t="n">
        <v>1234</v>
      </c>
      <c r="AN92" s="112" t="n">
        <v>1234</v>
      </c>
      <c r="AO92" s="112" t="n">
        <v>1234</v>
      </c>
      <c r="AP92" s="112" t="n">
        <v>1235</v>
      </c>
      <c r="AQ92" s="112" t="n">
        <v>1234</v>
      </c>
      <c r="AR92" s="112" t="n">
        <v>1234</v>
      </c>
      <c r="AS92" s="112" t="n">
        <v>1234</v>
      </c>
      <c r="AT92" s="112" t="n">
        <v>1234</v>
      </c>
      <c r="AU92" s="112" t="n">
        <v>1234</v>
      </c>
      <c r="AV92" s="112" t="n">
        <v>1234</v>
      </c>
      <c r="AW92" s="112" t="n">
        <v>1233</v>
      </c>
      <c r="AX92" s="112" t="n">
        <v>1233</v>
      </c>
      <c r="AY92" s="112" t="n">
        <v>1233</v>
      </c>
      <c r="AZ92" s="112" t="n">
        <v>1233</v>
      </c>
      <c r="BA92" s="112" t="n">
        <v>1233</v>
      </c>
      <c r="BB92" s="112" t="n">
        <v>1233</v>
      </c>
      <c r="BC92" s="112" t="n">
        <v>1233</v>
      </c>
      <c r="BD92" s="112" t="n">
        <v>1233</v>
      </c>
      <c r="BE92" s="112" t="n">
        <v>1233</v>
      </c>
      <c r="BF92" s="112" t="n">
        <v>1233</v>
      </c>
      <c r="BG92" s="112" t="n">
        <v>1233</v>
      </c>
      <c r="BH92" s="112" t="n">
        <v>1233</v>
      </c>
      <c r="BI92" s="112" t="n">
        <v>1233</v>
      </c>
      <c r="BJ92" s="112" t="n">
        <v>1233</v>
      </c>
      <c r="BK92" s="112" t="n">
        <v>1232</v>
      </c>
      <c r="BL92" s="112" t="n">
        <v>1232</v>
      </c>
      <c r="BM92" s="112" t="n">
        <v>1232</v>
      </c>
      <c r="BN92" s="112" t="n">
        <v>1232</v>
      </c>
      <c r="BO92" s="112" t="n">
        <v>1231</v>
      </c>
      <c r="BP92" s="112" t="n">
        <v>1231</v>
      </c>
      <c r="BQ92" s="112" t="n">
        <v>1231</v>
      </c>
      <c r="BR92" s="112" t="n">
        <v>1231</v>
      </c>
      <c r="BS92" s="112" t="n">
        <v>1231</v>
      </c>
      <c r="BT92" s="112" t="n">
        <v>1231</v>
      </c>
      <c r="BU92" s="112" t="n">
        <v>1231</v>
      </c>
      <c r="BV92" s="112" t="n">
        <v>1231</v>
      </c>
      <c r="BW92" s="112" t="n">
        <v>1231</v>
      </c>
      <c r="BX92" s="112" t="n">
        <v>1231</v>
      </c>
      <c r="BY92" s="112" t="n">
        <v>1231</v>
      </c>
      <c r="BZ92" s="112" t="n">
        <v>1231</v>
      </c>
      <c r="CA92" s="112" t="n">
        <v>1231</v>
      </c>
      <c r="CB92" s="112" t="n">
        <v>1230</v>
      </c>
      <c r="CC92" s="112" t="n">
        <v>1230</v>
      </c>
      <c r="CD92" s="112" t="n">
        <v>1230</v>
      </c>
      <c r="CE92" s="112" t="n">
        <v>1230</v>
      </c>
      <c r="CF92" s="112" t="n">
        <v>1229</v>
      </c>
      <c r="CG92" s="112" t="n">
        <v>1228</v>
      </c>
      <c r="CH92" s="112" t="n">
        <v>1221</v>
      </c>
      <c r="CI92" s="112"/>
      <c r="CJ92" s="112"/>
      <c r="CK92" s="112"/>
      <c r="CL92" s="112"/>
      <c r="CM92" s="112"/>
      <c r="CN92" s="112"/>
      <c r="CO92" s="112"/>
      <c r="CP92" s="112"/>
      <c r="CQ92" s="112"/>
      <c r="CR92" s="112"/>
      <c r="CS92" s="112"/>
      <c r="CT92" s="112"/>
      <c r="CU92" s="112"/>
      <c r="CV92" s="112"/>
      <c r="CW92" s="112"/>
      <c r="CX92" s="112"/>
      <c r="CY92" s="112"/>
      <c r="CZ92" s="112"/>
      <c r="DA92" s="112"/>
      <c r="DB92" s="113"/>
    </row>
    <row r="93" customFormat="false" ht="12.8" hidden="false" customHeight="false" outlineLevel="0" collapsed="false">
      <c r="A93" s="145" t="n">
        <f aca="false">A92-1</f>
        <v>43967</v>
      </c>
      <c r="B93" s="0" t="n">
        <v>1223</v>
      </c>
      <c r="C93" s="0" t="n">
        <v>1223</v>
      </c>
      <c r="D93" s="0" t="n">
        <v>1223</v>
      </c>
      <c r="E93" s="0" t="n">
        <v>1223</v>
      </c>
      <c r="F93" s="0" t="n">
        <v>1223</v>
      </c>
      <c r="G93" s="0" t="n">
        <v>1223</v>
      </c>
      <c r="H93" s="230" t="n">
        <v>1223</v>
      </c>
      <c r="I93" s="230" t="n">
        <v>1223</v>
      </c>
      <c r="J93" s="231" t="n">
        <v>1223</v>
      </c>
      <c r="K93" s="231" t="n">
        <v>1223</v>
      </c>
      <c r="L93" s="231" t="n">
        <v>1223</v>
      </c>
      <c r="M93" s="231" t="n">
        <v>1223</v>
      </c>
      <c r="N93" s="231" t="n">
        <v>1223</v>
      </c>
      <c r="O93" s="231" t="n">
        <v>1223</v>
      </c>
      <c r="P93" s="112" t="n">
        <v>1223</v>
      </c>
      <c r="Q93" s="112" t="n">
        <v>1223</v>
      </c>
      <c r="R93" s="112" t="n">
        <v>1223</v>
      </c>
      <c r="S93" s="112" t="n">
        <v>1223</v>
      </c>
      <c r="T93" s="112" t="n">
        <v>1223</v>
      </c>
      <c r="U93" s="112" t="n">
        <v>1223</v>
      </c>
      <c r="V93" s="112" t="n">
        <v>1223</v>
      </c>
      <c r="W93" s="112" t="n">
        <v>1223</v>
      </c>
      <c r="X93" s="112" t="n">
        <v>1223</v>
      </c>
      <c r="Y93" s="112" t="n">
        <v>1223</v>
      </c>
      <c r="Z93" s="112" t="n">
        <v>1223</v>
      </c>
      <c r="AA93" s="112" t="n">
        <v>1223</v>
      </c>
      <c r="AB93" s="112" t="n">
        <v>1223</v>
      </c>
      <c r="AC93" s="112" t="n">
        <v>1223</v>
      </c>
      <c r="AD93" s="112" t="n">
        <v>1223</v>
      </c>
      <c r="AE93" s="112" t="n">
        <v>1223</v>
      </c>
      <c r="AF93" s="112" t="n">
        <v>1223</v>
      </c>
      <c r="AG93" s="112" t="n">
        <v>1223</v>
      </c>
      <c r="AH93" s="112" t="n">
        <v>1223</v>
      </c>
      <c r="AI93" s="112" t="n">
        <v>1223</v>
      </c>
      <c r="AJ93" s="112" t="n">
        <v>1223</v>
      </c>
      <c r="AK93" s="112" t="n">
        <v>1223</v>
      </c>
      <c r="AL93" s="112" t="n">
        <v>1223</v>
      </c>
      <c r="AM93" s="112" t="n">
        <v>1223</v>
      </c>
      <c r="AN93" s="112" t="n">
        <v>1223</v>
      </c>
      <c r="AO93" s="112" t="n">
        <v>1223</v>
      </c>
      <c r="AP93" s="112" t="n">
        <v>1224</v>
      </c>
      <c r="AQ93" s="112" t="n">
        <v>1223</v>
      </c>
      <c r="AR93" s="112" t="n">
        <v>1223</v>
      </c>
      <c r="AS93" s="112" t="n">
        <v>1223</v>
      </c>
      <c r="AT93" s="112" t="n">
        <v>1223</v>
      </c>
      <c r="AU93" s="112" t="n">
        <v>1223</v>
      </c>
      <c r="AV93" s="112" t="n">
        <v>1223</v>
      </c>
      <c r="AW93" s="112" t="n">
        <v>1223</v>
      </c>
      <c r="AX93" s="112" t="n">
        <v>1223</v>
      </c>
      <c r="AY93" s="112" t="n">
        <v>1223</v>
      </c>
      <c r="AZ93" s="112" t="n">
        <v>1223</v>
      </c>
      <c r="BA93" s="112" t="n">
        <v>1223</v>
      </c>
      <c r="BB93" s="112" t="n">
        <v>1223</v>
      </c>
      <c r="BC93" s="112" t="n">
        <v>1223</v>
      </c>
      <c r="BD93" s="112" t="n">
        <v>1223</v>
      </c>
      <c r="BE93" s="112" t="n">
        <v>1223</v>
      </c>
      <c r="BF93" s="112" t="n">
        <v>1223</v>
      </c>
      <c r="BG93" s="112" t="n">
        <v>1223</v>
      </c>
      <c r="BH93" s="112" t="n">
        <v>1223</v>
      </c>
      <c r="BI93" s="112" t="n">
        <v>1223</v>
      </c>
      <c r="BJ93" s="112" t="n">
        <v>1223</v>
      </c>
      <c r="BK93" s="112" t="n">
        <v>1222</v>
      </c>
      <c r="BL93" s="112" t="n">
        <v>1222</v>
      </c>
      <c r="BM93" s="112" t="n">
        <v>1222</v>
      </c>
      <c r="BN93" s="112" t="n">
        <v>1222</v>
      </c>
      <c r="BO93" s="112" t="n">
        <v>1221</v>
      </c>
      <c r="BP93" s="112" t="n">
        <v>1221</v>
      </c>
      <c r="BQ93" s="112" t="n">
        <v>1221</v>
      </c>
      <c r="BR93" s="112" t="n">
        <v>1221</v>
      </c>
      <c r="BS93" s="112" t="n">
        <v>1221</v>
      </c>
      <c r="BT93" s="112" t="n">
        <v>1221</v>
      </c>
      <c r="BU93" s="112" t="n">
        <v>1221</v>
      </c>
      <c r="BV93" s="112" t="n">
        <v>1221</v>
      </c>
      <c r="BW93" s="112" t="n">
        <v>1221</v>
      </c>
      <c r="BX93" s="112" t="n">
        <v>1221</v>
      </c>
      <c r="BY93" s="112" t="n">
        <v>1221</v>
      </c>
      <c r="BZ93" s="112" t="n">
        <v>1221</v>
      </c>
      <c r="CA93" s="112" t="n">
        <v>1221</v>
      </c>
      <c r="CB93" s="112" t="n">
        <v>1220</v>
      </c>
      <c r="CC93" s="112" t="n">
        <v>1220</v>
      </c>
      <c r="CD93" s="112" t="n">
        <v>1220</v>
      </c>
      <c r="CE93" s="112" t="n">
        <v>1220</v>
      </c>
      <c r="CF93" s="112" t="n">
        <v>1220</v>
      </c>
      <c r="CG93" s="112" t="n">
        <v>1220</v>
      </c>
      <c r="CH93" s="112" t="n">
        <v>1216</v>
      </c>
      <c r="CI93" s="112" t="n">
        <v>1207</v>
      </c>
      <c r="CJ93" s="112" t="n">
        <v>1203</v>
      </c>
      <c r="CK93" s="112"/>
      <c r="CL93" s="112"/>
      <c r="CM93" s="112"/>
      <c r="CN93" s="112"/>
      <c r="CO93" s="112"/>
      <c r="CP93" s="112"/>
      <c r="CQ93" s="112"/>
      <c r="CR93" s="112"/>
      <c r="CS93" s="112"/>
      <c r="CT93" s="112"/>
      <c r="CU93" s="112"/>
      <c r="CV93" s="112"/>
      <c r="CW93" s="112"/>
      <c r="CX93" s="112"/>
      <c r="CY93" s="112"/>
      <c r="CZ93" s="112"/>
      <c r="DA93" s="112"/>
      <c r="DB93" s="113"/>
    </row>
    <row r="94" customFormat="false" ht="12.8" hidden="false" customHeight="false" outlineLevel="0" collapsed="false">
      <c r="A94" s="145" t="n">
        <f aca="false">A93-1</f>
        <v>43966</v>
      </c>
      <c r="B94" s="0" t="n">
        <v>1210</v>
      </c>
      <c r="C94" s="0" t="n">
        <v>1210</v>
      </c>
      <c r="D94" s="0" t="n">
        <v>1210</v>
      </c>
      <c r="E94" s="0" t="n">
        <v>1210</v>
      </c>
      <c r="F94" s="0" t="n">
        <v>1210</v>
      </c>
      <c r="G94" s="0" t="n">
        <v>1210</v>
      </c>
      <c r="H94" s="230" t="n">
        <v>1210</v>
      </c>
      <c r="I94" s="230" t="n">
        <v>1210</v>
      </c>
      <c r="J94" s="231" t="n">
        <v>1210</v>
      </c>
      <c r="K94" s="231" t="n">
        <v>1210</v>
      </c>
      <c r="L94" s="231" t="n">
        <v>1210</v>
      </c>
      <c r="M94" s="231" t="n">
        <v>1210</v>
      </c>
      <c r="N94" s="231" t="n">
        <v>1210</v>
      </c>
      <c r="O94" s="231" t="n">
        <v>1210</v>
      </c>
      <c r="P94" s="112" t="n">
        <v>1210</v>
      </c>
      <c r="Q94" s="112" t="n">
        <v>1210</v>
      </c>
      <c r="R94" s="112" t="n">
        <v>1210</v>
      </c>
      <c r="S94" s="112" t="n">
        <v>1210</v>
      </c>
      <c r="T94" s="112" t="n">
        <v>1210</v>
      </c>
      <c r="U94" s="112" t="n">
        <v>1210</v>
      </c>
      <c r="V94" s="112" t="n">
        <v>1210</v>
      </c>
      <c r="W94" s="112" t="n">
        <v>1210</v>
      </c>
      <c r="X94" s="112" t="n">
        <v>1210</v>
      </c>
      <c r="Y94" s="112" t="n">
        <v>1210</v>
      </c>
      <c r="Z94" s="112" t="n">
        <v>1210</v>
      </c>
      <c r="AA94" s="112" t="n">
        <v>1210</v>
      </c>
      <c r="AB94" s="112" t="n">
        <v>1210</v>
      </c>
      <c r="AC94" s="112" t="n">
        <v>1210</v>
      </c>
      <c r="AD94" s="112" t="n">
        <v>1210</v>
      </c>
      <c r="AE94" s="112" t="n">
        <v>1210</v>
      </c>
      <c r="AF94" s="112" t="n">
        <v>1210</v>
      </c>
      <c r="AG94" s="112" t="n">
        <v>1210</v>
      </c>
      <c r="AH94" s="112" t="n">
        <v>1210</v>
      </c>
      <c r="AI94" s="112" t="n">
        <v>1210</v>
      </c>
      <c r="AJ94" s="112" t="n">
        <v>1210</v>
      </c>
      <c r="AK94" s="112" t="n">
        <v>1210</v>
      </c>
      <c r="AL94" s="112" t="n">
        <v>1210</v>
      </c>
      <c r="AM94" s="112" t="n">
        <v>1210</v>
      </c>
      <c r="AN94" s="112" t="n">
        <v>1210</v>
      </c>
      <c r="AO94" s="112" t="n">
        <v>1210</v>
      </c>
      <c r="AP94" s="112" t="n">
        <v>1211</v>
      </c>
      <c r="AQ94" s="112" t="n">
        <v>1210</v>
      </c>
      <c r="AR94" s="112" t="n">
        <v>1210</v>
      </c>
      <c r="AS94" s="112" t="n">
        <v>1210</v>
      </c>
      <c r="AT94" s="112" t="n">
        <v>1210</v>
      </c>
      <c r="AU94" s="112" t="n">
        <v>1210</v>
      </c>
      <c r="AV94" s="112" t="n">
        <v>1210</v>
      </c>
      <c r="AW94" s="112" t="n">
        <v>1210</v>
      </c>
      <c r="AX94" s="112" t="n">
        <v>1210</v>
      </c>
      <c r="AY94" s="112" t="n">
        <v>1210</v>
      </c>
      <c r="AZ94" s="112" t="n">
        <v>1210</v>
      </c>
      <c r="BA94" s="112" t="n">
        <v>1210</v>
      </c>
      <c r="BB94" s="112" t="n">
        <v>1210</v>
      </c>
      <c r="BC94" s="112" t="n">
        <v>1210</v>
      </c>
      <c r="BD94" s="112" t="n">
        <v>1210</v>
      </c>
      <c r="BE94" s="112" t="n">
        <v>1210</v>
      </c>
      <c r="BF94" s="112" t="n">
        <v>1210</v>
      </c>
      <c r="BG94" s="112" t="n">
        <v>1210</v>
      </c>
      <c r="BH94" s="112" t="n">
        <v>1210</v>
      </c>
      <c r="BI94" s="112" t="n">
        <v>1210</v>
      </c>
      <c r="BJ94" s="112" t="n">
        <v>1210</v>
      </c>
      <c r="BK94" s="112" t="n">
        <v>1209</v>
      </c>
      <c r="BL94" s="112" t="n">
        <v>1209</v>
      </c>
      <c r="BM94" s="112" t="n">
        <v>1209</v>
      </c>
      <c r="BN94" s="112" t="n">
        <v>1209</v>
      </c>
      <c r="BO94" s="112" t="n">
        <v>1208</v>
      </c>
      <c r="BP94" s="112" t="n">
        <v>1208</v>
      </c>
      <c r="BQ94" s="112" t="n">
        <v>1208</v>
      </c>
      <c r="BR94" s="112" t="n">
        <v>1208</v>
      </c>
      <c r="BS94" s="112" t="n">
        <v>1208</v>
      </c>
      <c r="BT94" s="112" t="n">
        <v>1208</v>
      </c>
      <c r="BU94" s="112" t="n">
        <v>1208</v>
      </c>
      <c r="BV94" s="112" t="n">
        <v>1208</v>
      </c>
      <c r="BW94" s="112" t="n">
        <v>1208</v>
      </c>
      <c r="BX94" s="112" t="n">
        <v>1208</v>
      </c>
      <c r="BY94" s="112" t="n">
        <v>1208</v>
      </c>
      <c r="BZ94" s="112" t="n">
        <v>1208</v>
      </c>
      <c r="CA94" s="112" t="n">
        <v>1208</v>
      </c>
      <c r="CB94" s="112" t="n">
        <v>1207</v>
      </c>
      <c r="CC94" s="112" t="n">
        <v>1207</v>
      </c>
      <c r="CD94" s="112" t="n">
        <v>1207</v>
      </c>
      <c r="CE94" s="112" t="n">
        <v>1207</v>
      </c>
      <c r="CF94" s="112" t="n">
        <v>1207</v>
      </c>
      <c r="CG94" s="112" t="n">
        <v>1207</v>
      </c>
      <c r="CH94" s="112" t="n">
        <v>1207</v>
      </c>
      <c r="CI94" s="112" t="n">
        <v>1203</v>
      </c>
      <c r="CJ94" s="112" t="n">
        <v>1202</v>
      </c>
      <c r="CK94" s="112" t="n">
        <v>1191</v>
      </c>
      <c r="CL94" s="112"/>
      <c r="CM94" s="112"/>
      <c r="CN94" s="112"/>
      <c r="CO94" s="112"/>
      <c r="CP94" s="112"/>
      <c r="CQ94" s="112"/>
      <c r="CR94" s="112"/>
      <c r="CS94" s="112"/>
      <c r="CT94" s="112"/>
      <c r="CU94" s="112"/>
      <c r="CV94" s="112"/>
      <c r="CW94" s="112"/>
      <c r="CX94" s="112"/>
      <c r="CY94" s="112"/>
      <c r="CZ94" s="112"/>
      <c r="DA94" s="112"/>
      <c r="DB94" s="113"/>
    </row>
    <row r="95" customFormat="false" ht="12.8" hidden="false" customHeight="false" outlineLevel="0" collapsed="false">
      <c r="A95" s="145" t="n">
        <f aca="false">A94-1</f>
        <v>43965</v>
      </c>
      <c r="B95" s="0" t="n">
        <v>1194</v>
      </c>
      <c r="C95" s="0" t="n">
        <v>1194</v>
      </c>
      <c r="D95" s="0" t="n">
        <v>1194</v>
      </c>
      <c r="E95" s="0" t="n">
        <v>1194</v>
      </c>
      <c r="F95" s="0" t="n">
        <v>1194</v>
      </c>
      <c r="G95" s="0" t="n">
        <v>1194</v>
      </c>
      <c r="H95" s="230" t="n">
        <v>1194</v>
      </c>
      <c r="I95" s="230" t="n">
        <v>1194</v>
      </c>
      <c r="J95" s="231" t="n">
        <v>1194</v>
      </c>
      <c r="K95" s="231" t="n">
        <v>1194</v>
      </c>
      <c r="L95" s="231" t="n">
        <v>1194</v>
      </c>
      <c r="M95" s="231" t="n">
        <v>1194</v>
      </c>
      <c r="N95" s="231" t="n">
        <v>1194</v>
      </c>
      <c r="O95" s="231" t="n">
        <v>1194</v>
      </c>
      <c r="P95" s="112" t="n">
        <v>1194</v>
      </c>
      <c r="Q95" s="112" t="n">
        <v>1194</v>
      </c>
      <c r="R95" s="112" t="n">
        <v>1194</v>
      </c>
      <c r="S95" s="112" t="n">
        <v>1194</v>
      </c>
      <c r="T95" s="112" t="n">
        <v>1194</v>
      </c>
      <c r="U95" s="112" t="n">
        <v>1194</v>
      </c>
      <c r="V95" s="112" t="n">
        <v>1194</v>
      </c>
      <c r="W95" s="112" t="n">
        <v>1194</v>
      </c>
      <c r="X95" s="112" t="n">
        <v>1194</v>
      </c>
      <c r="Y95" s="112" t="n">
        <v>1194</v>
      </c>
      <c r="Z95" s="112" t="n">
        <v>1194</v>
      </c>
      <c r="AA95" s="112" t="n">
        <v>1194</v>
      </c>
      <c r="AB95" s="112" t="n">
        <v>1194</v>
      </c>
      <c r="AC95" s="112" t="n">
        <v>1194</v>
      </c>
      <c r="AD95" s="112" t="n">
        <v>1194</v>
      </c>
      <c r="AE95" s="112" t="n">
        <v>1194</v>
      </c>
      <c r="AF95" s="112" t="n">
        <v>1194</v>
      </c>
      <c r="AG95" s="112" t="n">
        <v>1194</v>
      </c>
      <c r="AH95" s="112" t="n">
        <v>1194</v>
      </c>
      <c r="AI95" s="112" t="n">
        <v>1194</v>
      </c>
      <c r="AJ95" s="112" t="n">
        <v>1194</v>
      </c>
      <c r="AK95" s="112" t="n">
        <v>1194</v>
      </c>
      <c r="AL95" s="112" t="n">
        <v>1194</v>
      </c>
      <c r="AM95" s="112" t="n">
        <v>1194</v>
      </c>
      <c r="AN95" s="112" t="n">
        <v>1194</v>
      </c>
      <c r="AO95" s="112" t="n">
        <v>1194</v>
      </c>
      <c r="AP95" s="112" t="n">
        <v>1195</v>
      </c>
      <c r="AQ95" s="112" t="n">
        <v>1194</v>
      </c>
      <c r="AR95" s="112" t="n">
        <v>1194</v>
      </c>
      <c r="AS95" s="112" t="n">
        <v>1194</v>
      </c>
      <c r="AT95" s="112" t="n">
        <v>1194</v>
      </c>
      <c r="AU95" s="112" t="n">
        <v>1194</v>
      </c>
      <c r="AV95" s="112" t="n">
        <v>1194</v>
      </c>
      <c r="AW95" s="112" t="n">
        <v>1194</v>
      </c>
      <c r="AX95" s="112" t="n">
        <v>1194</v>
      </c>
      <c r="AY95" s="112" t="n">
        <v>1194</v>
      </c>
      <c r="AZ95" s="112" t="n">
        <v>1194</v>
      </c>
      <c r="BA95" s="112" t="n">
        <v>1194</v>
      </c>
      <c r="BB95" s="112" t="n">
        <v>1194</v>
      </c>
      <c r="BC95" s="112" t="n">
        <v>1194</v>
      </c>
      <c r="BD95" s="112" t="n">
        <v>1194</v>
      </c>
      <c r="BE95" s="112" t="n">
        <v>1194</v>
      </c>
      <c r="BF95" s="112" t="n">
        <v>1194</v>
      </c>
      <c r="BG95" s="112" t="n">
        <v>1194</v>
      </c>
      <c r="BH95" s="112" t="n">
        <v>1194</v>
      </c>
      <c r="BI95" s="112" t="n">
        <v>1194</v>
      </c>
      <c r="BJ95" s="112" t="n">
        <v>1194</v>
      </c>
      <c r="BK95" s="112" t="n">
        <v>1193</v>
      </c>
      <c r="BL95" s="112" t="n">
        <v>1193</v>
      </c>
      <c r="BM95" s="112" t="n">
        <v>1193</v>
      </c>
      <c r="BN95" s="112" t="n">
        <v>1193</v>
      </c>
      <c r="BO95" s="112" t="n">
        <v>1192</v>
      </c>
      <c r="BP95" s="112" t="n">
        <v>1192</v>
      </c>
      <c r="BQ95" s="112" t="n">
        <v>1192</v>
      </c>
      <c r="BR95" s="112" t="n">
        <v>1192</v>
      </c>
      <c r="BS95" s="112" t="n">
        <v>1192</v>
      </c>
      <c r="BT95" s="112" t="n">
        <v>1192</v>
      </c>
      <c r="BU95" s="112" t="n">
        <v>1192</v>
      </c>
      <c r="BV95" s="112" t="n">
        <v>1192</v>
      </c>
      <c r="BW95" s="112" t="n">
        <v>1192</v>
      </c>
      <c r="BX95" s="112" t="n">
        <v>1192</v>
      </c>
      <c r="BY95" s="112" t="n">
        <v>1192</v>
      </c>
      <c r="BZ95" s="112" t="n">
        <v>1192</v>
      </c>
      <c r="CA95" s="112" t="n">
        <v>1192</v>
      </c>
      <c r="CB95" s="112" t="n">
        <v>1192</v>
      </c>
      <c r="CC95" s="112" t="n">
        <v>1192</v>
      </c>
      <c r="CD95" s="112" t="n">
        <v>1192</v>
      </c>
      <c r="CE95" s="112" t="n">
        <v>1192</v>
      </c>
      <c r="CF95" s="112" t="n">
        <v>1192</v>
      </c>
      <c r="CG95" s="112" t="n">
        <v>1192</v>
      </c>
      <c r="CH95" s="112" t="n">
        <v>1192</v>
      </c>
      <c r="CI95" s="112" t="n">
        <v>1192</v>
      </c>
      <c r="CJ95" s="112" t="n">
        <v>1192</v>
      </c>
      <c r="CK95" s="112" t="n">
        <v>1188</v>
      </c>
      <c r="CL95" s="112" t="n">
        <v>1173</v>
      </c>
      <c r="CM95" s="112"/>
      <c r="CN95" s="112"/>
      <c r="CO95" s="112"/>
      <c r="CP95" s="112"/>
      <c r="CQ95" s="112"/>
      <c r="CR95" s="112"/>
      <c r="CS95" s="112"/>
      <c r="CT95" s="112"/>
      <c r="CU95" s="112"/>
      <c r="CV95" s="112"/>
      <c r="CW95" s="112"/>
      <c r="CX95" s="112"/>
      <c r="CY95" s="112"/>
      <c r="CZ95" s="112"/>
      <c r="DA95" s="112"/>
      <c r="DB95" s="113"/>
    </row>
    <row r="96" customFormat="false" ht="12.8" hidden="false" customHeight="false" outlineLevel="0" collapsed="false">
      <c r="A96" s="145" t="n">
        <f aca="false">A95-1</f>
        <v>43964</v>
      </c>
      <c r="B96" s="0" t="n">
        <v>1182</v>
      </c>
      <c r="C96" s="0" t="n">
        <v>1182</v>
      </c>
      <c r="D96" s="0" t="n">
        <v>1182</v>
      </c>
      <c r="E96" s="0" t="n">
        <v>1182</v>
      </c>
      <c r="F96" s="0" t="n">
        <v>1182</v>
      </c>
      <c r="G96" s="0" t="n">
        <v>1182</v>
      </c>
      <c r="H96" s="230" t="n">
        <v>1182</v>
      </c>
      <c r="I96" s="230" t="n">
        <v>1182</v>
      </c>
      <c r="J96" s="231" t="n">
        <v>1182</v>
      </c>
      <c r="K96" s="231" t="n">
        <v>1182</v>
      </c>
      <c r="L96" s="231" t="n">
        <v>1182</v>
      </c>
      <c r="M96" s="231" t="n">
        <v>1182</v>
      </c>
      <c r="N96" s="231" t="n">
        <v>1182</v>
      </c>
      <c r="O96" s="231" t="n">
        <v>1182</v>
      </c>
      <c r="P96" s="112" t="n">
        <v>1182</v>
      </c>
      <c r="Q96" s="112" t="n">
        <v>1182</v>
      </c>
      <c r="R96" s="112" t="n">
        <v>1182</v>
      </c>
      <c r="S96" s="112" t="n">
        <v>1182</v>
      </c>
      <c r="T96" s="112" t="n">
        <v>1182</v>
      </c>
      <c r="U96" s="112" t="n">
        <v>1182</v>
      </c>
      <c r="V96" s="112" t="n">
        <v>1182</v>
      </c>
      <c r="W96" s="112" t="n">
        <v>1182</v>
      </c>
      <c r="X96" s="112" t="n">
        <v>1182</v>
      </c>
      <c r="Y96" s="112" t="n">
        <v>1182</v>
      </c>
      <c r="Z96" s="112" t="n">
        <v>1182</v>
      </c>
      <c r="AA96" s="112" t="n">
        <v>1182</v>
      </c>
      <c r="AB96" s="112" t="n">
        <v>1182</v>
      </c>
      <c r="AC96" s="112" t="n">
        <v>1182</v>
      </c>
      <c r="AD96" s="112" t="n">
        <v>1182</v>
      </c>
      <c r="AE96" s="112" t="n">
        <v>1182</v>
      </c>
      <c r="AF96" s="112" t="n">
        <v>1182</v>
      </c>
      <c r="AG96" s="112" t="n">
        <v>1182</v>
      </c>
      <c r="AH96" s="112" t="n">
        <v>1182</v>
      </c>
      <c r="AI96" s="112" t="n">
        <v>1182</v>
      </c>
      <c r="AJ96" s="112" t="n">
        <v>1182</v>
      </c>
      <c r="AK96" s="112" t="n">
        <v>1182</v>
      </c>
      <c r="AL96" s="112" t="n">
        <v>1182</v>
      </c>
      <c r="AM96" s="112" t="n">
        <v>1182</v>
      </c>
      <c r="AN96" s="112" t="n">
        <v>1182</v>
      </c>
      <c r="AO96" s="112" t="n">
        <v>1182</v>
      </c>
      <c r="AP96" s="112" t="n">
        <v>1183</v>
      </c>
      <c r="AQ96" s="112" t="n">
        <v>1182</v>
      </c>
      <c r="AR96" s="112" t="n">
        <v>1182</v>
      </c>
      <c r="AS96" s="112" t="n">
        <v>1182</v>
      </c>
      <c r="AT96" s="112" t="n">
        <v>1182</v>
      </c>
      <c r="AU96" s="112" t="n">
        <v>1182</v>
      </c>
      <c r="AV96" s="112" t="n">
        <v>1182</v>
      </c>
      <c r="AW96" s="112" t="n">
        <v>1182</v>
      </c>
      <c r="AX96" s="112" t="n">
        <v>1182</v>
      </c>
      <c r="AY96" s="112" t="n">
        <v>1182</v>
      </c>
      <c r="AZ96" s="112" t="n">
        <v>1182</v>
      </c>
      <c r="BA96" s="112" t="n">
        <v>1182</v>
      </c>
      <c r="BB96" s="112" t="n">
        <v>1182</v>
      </c>
      <c r="BC96" s="112" t="n">
        <v>1182</v>
      </c>
      <c r="BD96" s="112" t="n">
        <v>1182</v>
      </c>
      <c r="BE96" s="112" t="n">
        <v>1182</v>
      </c>
      <c r="BF96" s="112" t="n">
        <v>1182</v>
      </c>
      <c r="BG96" s="112" t="n">
        <v>1182</v>
      </c>
      <c r="BH96" s="112" t="n">
        <v>1182</v>
      </c>
      <c r="BI96" s="112" t="n">
        <v>1182</v>
      </c>
      <c r="BJ96" s="112" t="n">
        <v>1182</v>
      </c>
      <c r="BK96" s="112" t="n">
        <v>1181</v>
      </c>
      <c r="BL96" s="112" t="n">
        <v>1181</v>
      </c>
      <c r="BM96" s="112" t="n">
        <v>1181</v>
      </c>
      <c r="BN96" s="112" t="n">
        <v>1181</v>
      </c>
      <c r="BO96" s="112" t="n">
        <v>1180</v>
      </c>
      <c r="BP96" s="112" t="n">
        <v>1180</v>
      </c>
      <c r="BQ96" s="112" t="n">
        <v>1180</v>
      </c>
      <c r="BR96" s="112" t="n">
        <v>1180</v>
      </c>
      <c r="BS96" s="112" t="n">
        <v>1180</v>
      </c>
      <c r="BT96" s="112" t="n">
        <v>1180</v>
      </c>
      <c r="BU96" s="112" t="n">
        <v>1180</v>
      </c>
      <c r="BV96" s="112" t="n">
        <v>1180</v>
      </c>
      <c r="BW96" s="112" t="n">
        <v>1180</v>
      </c>
      <c r="BX96" s="112" t="n">
        <v>1180</v>
      </c>
      <c r="BY96" s="112" t="n">
        <v>1180</v>
      </c>
      <c r="BZ96" s="112" t="n">
        <v>1180</v>
      </c>
      <c r="CA96" s="112" t="n">
        <v>1180</v>
      </c>
      <c r="CB96" s="112" t="n">
        <v>1180</v>
      </c>
      <c r="CC96" s="112" t="n">
        <v>1180</v>
      </c>
      <c r="CD96" s="112" t="n">
        <v>1180</v>
      </c>
      <c r="CE96" s="112" t="n">
        <v>1180</v>
      </c>
      <c r="CF96" s="112" t="n">
        <v>1180</v>
      </c>
      <c r="CG96" s="112" t="n">
        <v>1180</v>
      </c>
      <c r="CH96" s="112" t="n">
        <v>1180</v>
      </c>
      <c r="CI96" s="112" t="n">
        <v>1180</v>
      </c>
      <c r="CJ96" s="112" t="n">
        <v>1180</v>
      </c>
      <c r="CK96" s="112" t="n">
        <v>1178</v>
      </c>
      <c r="CL96" s="112" t="n">
        <v>1171</v>
      </c>
      <c r="CM96" s="112" t="n">
        <v>1163</v>
      </c>
      <c r="CN96" s="112"/>
      <c r="CO96" s="112"/>
      <c r="CP96" s="112"/>
      <c r="CQ96" s="112"/>
      <c r="CR96" s="112"/>
      <c r="CS96" s="112"/>
      <c r="CT96" s="112"/>
      <c r="CU96" s="112"/>
      <c r="CV96" s="112"/>
      <c r="CW96" s="112"/>
      <c r="CX96" s="112"/>
      <c r="CY96" s="112"/>
      <c r="CZ96" s="112"/>
      <c r="DA96" s="112"/>
      <c r="DB96" s="113"/>
    </row>
    <row r="97" customFormat="false" ht="12.8" hidden="false" customHeight="false" outlineLevel="0" collapsed="false">
      <c r="A97" s="145" t="n">
        <f aca="false">A96-1</f>
        <v>43963</v>
      </c>
      <c r="B97" s="0" t="n">
        <v>1166</v>
      </c>
      <c r="C97" s="0" t="n">
        <v>1166</v>
      </c>
      <c r="D97" s="0" t="n">
        <v>1166</v>
      </c>
      <c r="E97" s="0" t="n">
        <v>1166</v>
      </c>
      <c r="F97" s="0" t="n">
        <v>1166</v>
      </c>
      <c r="G97" s="0" t="n">
        <v>1166</v>
      </c>
      <c r="H97" s="230" t="n">
        <v>1166</v>
      </c>
      <c r="I97" s="230" t="n">
        <v>1166</v>
      </c>
      <c r="J97" s="231" t="n">
        <v>1166</v>
      </c>
      <c r="K97" s="231" t="n">
        <v>1166</v>
      </c>
      <c r="L97" s="231" t="n">
        <v>1166</v>
      </c>
      <c r="M97" s="231" t="n">
        <v>1166</v>
      </c>
      <c r="N97" s="231" t="n">
        <v>1166</v>
      </c>
      <c r="O97" s="231" t="n">
        <v>1166</v>
      </c>
      <c r="P97" s="112" t="n">
        <v>1166</v>
      </c>
      <c r="Q97" s="112" t="n">
        <v>1166</v>
      </c>
      <c r="R97" s="112" t="n">
        <v>1166</v>
      </c>
      <c r="S97" s="112" t="n">
        <v>1166</v>
      </c>
      <c r="T97" s="112" t="n">
        <v>1166</v>
      </c>
      <c r="U97" s="112" t="n">
        <v>1166</v>
      </c>
      <c r="V97" s="112" t="n">
        <v>1166</v>
      </c>
      <c r="W97" s="112" t="n">
        <v>1166</v>
      </c>
      <c r="X97" s="112" t="n">
        <v>1166</v>
      </c>
      <c r="Y97" s="112" t="n">
        <v>1166</v>
      </c>
      <c r="Z97" s="112" t="n">
        <v>1166</v>
      </c>
      <c r="AA97" s="112" t="n">
        <v>1166</v>
      </c>
      <c r="AB97" s="112" t="n">
        <v>1166</v>
      </c>
      <c r="AC97" s="112" t="n">
        <v>1166</v>
      </c>
      <c r="AD97" s="112" t="n">
        <v>1166</v>
      </c>
      <c r="AE97" s="112" t="n">
        <v>1166</v>
      </c>
      <c r="AF97" s="112" t="n">
        <v>1166</v>
      </c>
      <c r="AG97" s="112" t="n">
        <v>1166</v>
      </c>
      <c r="AH97" s="112" t="n">
        <v>1166</v>
      </c>
      <c r="AI97" s="112" t="n">
        <v>1166</v>
      </c>
      <c r="AJ97" s="112" t="n">
        <v>1166</v>
      </c>
      <c r="AK97" s="112" t="n">
        <v>1166</v>
      </c>
      <c r="AL97" s="112" t="n">
        <v>1166</v>
      </c>
      <c r="AM97" s="112" t="n">
        <v>1166</v>
      </c>
      <c r="AN97" s="112" t="n">
        <v>1166</v>
      </c>
      <c r="AO97" s="112" t="n">
        <v>1166</v>
      </c>
      <c r="AP97" s="112" t="n">
        <v>1167</v>
      </c>
      <c r="AQ97" s="112" t="n">
        <v>1166</v>
      </c>
      <c r="AR97" s="112" t="n">
        <v>1166</v>
      </c>
      <c r="AS97" s="112" t="n">
        <v>1166</v>
      </c>
      <c r="AT97" s="112" t="n">
        <v>1166</v>
      </c>
      <c r="AU97" s="112" t="n">
        <v>1166</v>
      </c>
      <c r="AV97" s="112" t="n">
        <v>1166</v>
      </c>
      <c r="AW97" s="112" t="n">
        <v>1166</v>
      </c>
      <c r="AX97" s="112" t="n">
        <v>1166</v>
      </c>
      <c r="AY97" s="112" t="n">
        <v>1166</v>
      </c>
      <c r="AZ97" s="112" t="n">
        <v>1166</v>
      </c>
      <c r="BA97" s="112" t="n">
        <v>1166</v>
      </c>
      <c r="BB97" s="112" t="n">
        <v>1166</v>
      </c>
      <c r="BC97" s="112" t="n">
        <v>1166</v>
      </c>
      <c r="BD97" s="112" t="n">
        <v>1166</v>
      </c>
      <c r="BE97" s="112" t="n">
        <v>1166</v>
      </c>
      <c r="BF97" s="112" t="n">
        <v>1166</v>
      </c>
      <c r="BG97" s="112" t="n">
        <v>1166</v>
      </c>
      <c r="BH97" s="112" t="n">
        <v>1166</v>
      </c>
      <c r="BI97" s="112" t="n">
        <v>1166</v>
      </c>
      <c r="BJ97" s="112" t="n">
        <v>1166</v>
      </c>
      <c r="BK97" s="112" t="n">
        <v>1166</v>
      </c>
      <c r="BL97" s="112" t="n">
        <v>1166</v>
      </c>
      <c r="BM97" s="112" t="n">
        <v>1166</v>
      </c>
      <c r="BN97" s="112" t="n">
        <v>1166</v>
      </c>
      <c r="BO97" s="112" t="n">
        <v>1165</v>
      </c>
      <c r="BP97" s="112" t="n">
        <v>1165</v>
      </c>
      <c r="BQ97" s="112" t="n">
        <v>1165</v>
      </c>
      <c r="BR97" s="112" t="n">
        <v>1165</v>
      </c>
      <c r="BS97" s="112" t="n">
        <v>1165</v>
      </c>
      <c r="BT97" s="112" t="n">
        <v>1165</v>
      </c>
      <c r="BU97" s="112" t="n">
        <v>1165</v>
      </c>
      <c r="BV97" s="112" t="n">
        <v>1165</v>
      </c>
      <c r="BW97" s="112" t="n">
        <v>1165</v>
      </c>
      <c r="BX97" s="112" t="n">
        <v>1165</v>
      </c>
      <c r="BY97" s="112" t="n">
        <v>1165</v>
      </c>
      <c r="BZ97" s="112" t="n">
        <v>1165</v>
      </c>
      <c r="CA97" s="112" t="n">
        <v>1165</v>
      </c>
      <c r="CB97" s="112" t="n">
        <v>1165</v>
      </c>
      <c r="CC97" s="112" t="n">
        <v>1165</v>
      </c>
      <c r="CD97" s="112" t="n">
        <v>1165</v>
      </c>
      <c r="CE97" s="112" t="n">
        <v>1165</v>
      </c>
      <c r="CF97" s="112" t="n">
        <v>1165</v>
      </c>
      <c r="CG97" s="112" t="n">
        <v>1165</v>
      </c>
      <c r="CH97" s="112" t="n">
        <v>1165</v>
      </c>
      <c r="CI97" s="112" t="n">
        <v>1165</v>
      </c>
      <c r="CJ97" s="112" t="n">
        <v>1165</v>
      </c>
      <c r="CK97" s="112" t="n">
        <v>1163</v>
      </c>
      <c r="CL97" s="112" t="n">
        <v>1162</v>
      </c>
      <c r="CM97" s="112" t="n">
        <v>1159</v>
      </c>
      <c r="CN97" s="112" t="n">
        <v>1154</v>
      </c>
      <c r="CO97" s="112"/>
      <c r="CP97" s="112"/>
      <c r="CQ97" s="112"/>
      <c r="CR97" s="112"/>
      <c r="CS97" s="112"/>
      <c r="CT97" s="112"/>
      <c r="CU97" s="112"/>
      <c r="CV97" s="112"/>
      <c r="CW97" s="112"/>
      <c r="CX97" s="112"/>
      <c r="CY97" s="112"/>
      <c r="CZ97" s="112"/>
      <c r="DA97" s="112"/>
      <c r="DB97" s="113"/>
    </row>
    <row r="98" customFormat="false" ht="12.8" hidden="false" customHeight="false" outlineLevel="0" collapsed="false">
      <c r="A98" s="145" t="n">
        <f aca="false">A97-1</f>
        <v>43962</v>
      </c>
      <c r="B98" s="0" t="n">
        <v>1155</v>
      </c>
      <c r="C98" s="0" t="n">
        <v>1155</v>
      </c>
      <c r="D98" s="0" t="n">
        <v>1155</v>
      </c>
      <c r="E98" s="0" t="n">
        <v>1155</v>
      </c>
      <c r="F98" s="0" t="n">
        <v>1155</v>
      </c>
      <c r="G98" s="0" t="n">
        <v>1155</v>
      </c>
      <c r="H98" s="230" t="n">
        <v>1155</v>
      </c>
      <c r="I98" s="230" t="n">
        <v>1155</v>
      </c>
      <c r="J98" s="231" t="n">
        <v>1155</v>
      </c>
      <c r="K98" s="231" t="n">
        <v>1155</v>
      </c>
      <c r="L98" s="231" t="n">
        <v>1155</v>
      </c>
      <c r="M98" s="231" t="n">
        <v>1155</v>
      </c>
      <c r="N98" s="231" t="n">
        <v>1155</v>
      </c>
      <c r="O98" s="231" t="n">
        <v>1155</v>
      </c>
      <c r="P98" s="112" t="n">
        <v>1155</v>
      </c>
      <c r="Q98" s="112" t="n">
        <v>1155</v>
      </c>
      <c r="R98" s="112" t="n">
        <v>1155</v>
      </c>
      <c r="S98" s="112" t="n">
        <v>1155</v>
      </c>
      <c r="T98" s="112" t="n">
        <v>1155</v>
      </c>
      <c r="U98" s="112" t="n">
        <v>1155</v>
      </c>
      <c r="V98" s="112" t="n">
        <v>1155</v>
      </c>
      <c r="W98" s="112" t="n">
        <v>1155</v>
      </c>
      <c r="X98" s="112" t="n">
        <v>1155</v>
      </c>
      <c r="Y98" s="112" t="n">
        <v>1155</v>
      </c>
      <c r="Z98" s="112" t="n">
        <v>1155</v>
      </c>
      <c r="AA98" s="112" t="n">
        <v>1155</v>
      </c>
      <c r="AB98" s="112" t="n">
        <v>1155</v>
      </c>
      <c r="AC98" s="112" t="n">
        <v>1155</v>
      </c>
      <c r="AD98" s="112" t="n">
        <v>1155</v>
      </c>
      <c r="AE98" s="112" t="n">
        <v>1155</v>
      </c>
      <c r="AF98" s="112" t="n">
        <v>1155</v>
      </c>
      <c r="AG98" s="112" t="n">
        <v>1155</v>
      </c>
      <c r="AH98" s="112" t="n">
        <v>1155</v>
      </c>
      <c r="AI98" s="112" t="n">
        <v>1155</v>
      </c>
      <c r="AJ98" s="112" t="n">
        <v>1155</v>
      </c>
      <c r="AK98" s="112" t="n">
        <v>1155</v>
      </c>
      <c r="AL98" s="112" t="n">
        <v>1155</v>
      </c>
      <c r="AM98" s="112" t="n">
        <v>1155</v>
      </c>
      <c r="AN98" s="112" t="n">
        <v>1155</v>
      </c>
      <c r="AO98" s="112" t="n">
        <v>1155</v>
      </c>
      <c r="AP98" s="112" t="n">
        <v>1156</v>
      </c>
      <c r="AQ98" s="112" t="n">
        <v>1155</v>
      </c>
      <c r="AR98" s="112" t="n">
        <v>1155</v>
      </c>
      <c r="AS98" s="112" t="n">
        <v>1155</v>
      </c>
      <c r="AT98" s="112" t="n">
        <v>1155</v>
      </c>
      <c r="AU98" s="112" t="n">
        <v>1155</v>
      </c>
      <c r="AV98" s="112" t="n">
        <v>1155</v>
      </c>
      <c r="AW98" s="112" t="n">
        <v>1155</v>
      </c>
      <c r="AX98" s="112" t="n">
        <v>1155</v>
      </c>
      <c r="AY98" s="112" t="n">
        <v>1155</v>
      </c>
      <c r="AZ98" s="112" t="n">
        <v>1155</v>
      </c>
      <c r="BA98" s="112" t="n">
        <v>1155</v>
      </c>
      <c r="BB98" s="112" t="n">
        <v>1155</v>
      </c>
      <c r="BC98" s="112" t="n">
        <v>1155</v>
      </c>
      <c r="BD98" s="112" t="n">
        <v>1155</v>
      </c>
      <c r="BE98" s="112" t="n">
        <v>1155</v>
      </c>
      <c r="BF98" s="112" t="n">
        <v>1155</v>
      </c>
      <c r="BG98" s="112" t="n">
        <v>1155</v>
      </c>
      <c r="BH98" s="112" t="n">
        <v>1155</v>
      </c>
      <c r="BI98" s="112" t="n">
        <v>1155</v>
      </c>
      <c r="BJ98" s="112" t="n">
        <v>1155</v>
      </c>
      <c r="BK98" s="112" t="n">
        <v>1155</v>
      </c>
      <c r="BL98" s="112" t="n">
        <v>1155</v>
      </c>
      <c r="BM98" s="112" t="n">
        <v>1155</v>
      </c>
      <c r="BN98" s="112" t="n">
        <v>1155</v>
      </c>
      <c r="BO98" s="112" t="n">
        <v>1154</v>
      </c>
      <c r="BP98" s="112" t="n">
        <v>1154</v>
      </c>
      <c r="BQ98" s="112" t="n">
        <v>1154</v>
      </c>
      <c r="BR98" s="112" t="n">
        <v>1154</v>
      </c>
      <c r="BS98" s="112" t="n">
        <v>1154</v>
      </c>
      <c r="BT98" s="112" t="n">
        <v>1154</v>
      </c>
      <c r="BU98" s="112" t="n">
        <v>1154</v>
      </c>
      <c r="BV98" s="112" t="n">
        <v>1154</v>
      </c>
      <c r="BW98" s="112" t="n">
        <v>1154</v>
      </c>
      <c r="BX98" s="112" t="n">
        <v>1154</v>
      </c>
      <c r="BY98" s="112" t="n">
        <v>1154</v>
      </c>
      <c r="BZ98" s="112" t="n">
        <v>1154</v>
      </c>
      <c r="CA98" s="112" t="n">
        <v>1154</v>
      </c>
      <c r="CB98" s="112" t="n">
        <v>1154</v>
      </c>
      <c r="CC98" s="112" t="n">
        <v>1154</v>
      </c>
      <c r="CD98" s="112" t="n">
        <v>1154</v>
      </c>
      <c r="CE98" s="112" t="n">
        <v>1154</v>
      </c>
      <c r="CF98" s="112" t="n">
        <v>1154</v>
      </c>
      <c r="CG98" s="112" t="n">
        <v>1154</v>
      </c>
      <c r="CH98" s="112" t="n">
        <v>1154</v>
      </c>
      <c r="CI98" s="112" t="n">
        <v>1154</v>
      </c>
      <c r="CJ98" s="112" t="n">
        <v>1154</v>
      </c>
      <c r="CK98" s="112" t="n">
        <v>1152</v>
      </c>
      <c r="CL98" s="112" t="n">
        <v>1152</v>
      </c>
      <c r="CM98" s="112" t="n">
        <v>1151</v>
      </c>
      <c r="CN98" s="112" t="n">
        <v>1148</v>
      </c>
      <c r="CO98" s="112" t="n">
        <v>1132</v>
      </c>
      <c r="CP98" s="112"/>
      <c r="CQ98" s="112"/>
      <c r="CR98" s="112"/>
      <c r="CS98" s="112"/>
      <c r="CT98" s="112"/>
      <c r="CU98" s="112"/>
      <c r="CV98" s="112"/>
      <c r="CW98" s="112"/>
      <c r="CX98" s="112"/>
      <c r="CY98" s="112"/>
      <c r="CZ98" s="112"/>
      <c r="DA98" s="112"/>
      <c r="DB98" s="113"/>
    </row>
    <row r="99" customFormat="false" ht="12.8" hidden="false" customHeight="false" outlineLevel="0" collapsed="false">
      <c r="A99" s="145" t="n">
        <f aca="false">A98-1</f>
        <v>43961</v>
      </c>
      <c r="B99" s="0" t="n">
        <v>1140</v>
      </c>
      <c r="C99" s="0" t="n">
        <v>1140</v>
      </c>
      <c r="D99" s="0" t="n">
        <v>1140</v>
      </c>
      <c r="E99" s="0" t="n">
        <v>1140</v>
      </c>
      <c r="F99" s="0" t="n">
        <v>1140</v>
      </c>
      <c r="G99" s="0" t="n">
        <v>1140</v>
      </c>
      <c r="H99" s="230" t="n">
        <v>1140</v>
      </c>
      <c r="I99" s="230" t="n">
        <v>1140</v>
      </c>
      <c r="J99" s="231" t="n">
        <v>1140</v>
      </c>
      <c r="K99" s="231" t="n">
        <v>1140</v>
      </c>
      <c r="L99" s="231" t="n">
        <v>1140</v>
      </c>
      <c r="M99" s="231" t="n">
        <v>1140</v>
      </c>
      <c r="N99" s="231" t="n">
        <v>1140</v>
      </c>
      <c r="O99" s="231" t="n">
        <v>1140</v>
      </c>
      <c r="P99" s="112" t="n">
        <v>1140</v>
      </c>
      <c r="Q99" s="112" t="n">
        <v>1140</v>
      </c>
      <c r="R99" s="112" t="n">
        <v>1140</v>
      </c>
      <c r="S99" s="112" t="n">
        <v>1140</v>
      </c>
      <c r="T99" s="112" t="n">
        <v>1140</v>
      </c>
      <c r="U99" s="112" t="n">
        <v>1140</v>
      </c>
      <c r="V99" s="112" t="n">
        <v>1140</v>
      </c>
      <c r="W99" s="112" t="n">
        <v>1140</v>
      </c>
      <c r="X99" s="112" t="n">
        <v>1140</v>
      </c>
      <c r="Y99" s="112" t="n">
        <v>1140</v>
      </c>
      <c r="Z99" s="112" t="n">
        <v>1140</v>
      </c>
      <c r="AA99" s="112" t="n">
        <v>1140</v>
      </c>
      <c r="AB99" s="112" t="n">
        <v>1140</v>
      </c>
      <c r="AC99" s="112" t="n">
        <v>1140</v>
      </c>
      <c r="AD99" s="112" t="n">
        <v>1140</v>
      </c>
      <c r="AE99" s="112" t="n">
        <v>1140</v>
      </c>
      <c r="AF99" s="112" t="n">
        <v>1140</v>
      </c>
      <c r="AG99" s="112" t="n">
        <v>1140</v>
      </c>
      <c r="AH99" s="112" t="n">
        <v>1140</v>
      </c>
      <c r="AI99" s="112" t="n">
        <v>1140</v>
      </c>
      <c r="AJ99" s="112" t="n">
        <v>1140</v>
      </c>
      <c r="AK99" s="112" t="n">
        <v>1140</v>
      </c>
      <c r="AL99" s="112" t="n">
        <v>1140</v>
      </c>
      <c r="AM99" s="112" t="n">
        <v>1140</v>
      </c>
      <c r="AN99" s="112" t="n">
        <v>1140</v>
      </c>
      <c r="AO99" s="112" t="n">
        <v>1140</v>
      </c>
      <c r="AP99" s="112" t="n">
        <v>1141</v>
      </c>
      <c r="AQ99" s="112" t="n">
        <v>1140</v>
      </c>
      <c r="AR99" s="112" t="n">
        <v>1140</v>
      </c>
      <c r="AS99" s="112" t="n">
        <v>1140</v>
      </c>
      <c r="AT99" s="112" t="n">
        <v>1140</v>
      </c>
      <c r="AU99" s="112" t="n">
        <v>1140</v>
      </c>
      <c r="AV99" s="112" t="n">
        <v>1140</v>
      </c>
      <c r="AW99" s="112" t="n">
        <v>1140</v>
      </c>
      <c r="AX99" s="112" t="n">
        <v>1140</v>
      </c>
      <c r="AY99" s="112" t="n">
        <v>1140</v>
      </c>
      <c r="AZ99" s="112" t="n">
        <v>1140</v>
      </c>
      <c r="BA99" s="112" t="n">
        <v>1140</v>
      </c>
      <c r="BB99" s="112" t="n">
        <v>1140</v>
      </c>
      <c r="BC99" s="112" t="n">
        <v>1140</v>
      </c>
      <c r="BD99" s="112" t="n">
        <v>1140</v>
      </c>
      <c r="BE99" s="112" t="n">
        <v>1140</v>
      </c>
      <c r="BF99" s="112" t="n">
        <v>1140</v>
      </c>
      <c r="BG99" s="112" t="n">
        <v>1140</v>
      </c>
      <c r="BH99" s="112" t="n">
        <v>1140</v>
      </c>
      <c r="BI99" s="112" t="n">
        <v>1140</v>
      </c>
      <c r="BJ99" s="112" t="n">
        <v>1140</v>
      </c>
      <c r="BK99" s="112" t="n">
        <v>1140</v>
      </c>
      <c r="BL99" s="112" t="n">
        <v>1140</v>
      </c>
      <c r="BM99" s="112" t="n">
        <v>1140</v>
      </c>
      <c r="BN99" s="112" t="n">
        <v>1140</v>
      </c>
      <c r="BO99" s="112" t="n">
        <v>1139</v>
      </c>
      <c r="BP99" s="112" t="n">
        <v>1139</v>
      </c>
      <c r="BQ99" s="112" t="n">
        <v>1139</v>
      </c>
      <c r="BR99" s="112" t="n">
        <v>1139</v>
      </c>
      <c r="BS99" s="112" t="n">
        <v>1139</v>
      </c>
      <c r="BT99" s="112" t="n">
        <v>1139</v>
      </c>
      <c r="BU99" s="112" t="n">
        <v>1139</v>
      </c>
      <c r="BV99" s="112" t="n">
        <v>1139</v>
      </c>
      <c r="BW99" s="112" t="n">
        <v>1139</v>
      </c>
      <c r="BX99" s="112" t="n">
        <v>1139</v>
      </c>
      <c r="BY99" s="112" t="n">
        <v>1139</v>
      </c>
      <c r="BZ99" s="112" t="n">
        <v>1139</v>
      </c>
      <c r="CA99" s="112" t="n">
        <v>1139</v>
      </c>
      <c r="CB99" s="112" t="n">
        <v>1139</v>
      </c>
      <c r="CC99" s="112" t="n">
        <v>1139</v>
      </c>
      <c r="CD99" s="112" t="n">
        <v>1139</v>
      </c>
      <c r="CE99" s="112" t="n">
        <v>1139</v>
      </c>
      <c r="CF99" s="112" t="n">
        <v>1139</v>
      </c>
      <c r="CG99" s="112" t="n">
        <v>1139</v>
      </c>
      <c r="CH99" s="112" t="n">
        <v>1139</v>
      </c>
      <c r="CI99" s="112" t="n">
        <v>1139</v>
      </c>
      <c r="CJ99" s="112" t="n">
        <v>1139</v>
      </c>
      <c r="CK99" s="112" t="n">
        <v>1137</v>
      </c>
      <c r="CL99" s="112" t="n">
        <v>1137</v>
      </c>
      <c r="CM99" s="112" t="n">
        <v>1136</v>
      </c>
      <c r="CN99" s="112" t="n">
        <v>1135</v>
      </c>
      <c r="CO99" s="112" t="n">
        <v>1128</v>
      </c>
      <c r="CP99" s="112"/>
      <c r="CQ99" s="112"/>
      <c r="CR99" s="112"/>
      <c r="CS99" s="112"/>
      <c r="CT99" s="112"/>
      <c r="CU99" s="112"/>
      <c r="CV99" s="112"/>
      <c r="CW99" s="112"/>
      <c r="CX99" s="112"/>
      <c r="CY99" s="112"/>
      <c r="CZ99" s="112"/>
      <c r="DA99" s="112"/>
      <c r="DB99" s="113"/>
    </row>
    <row r="100" customFormat="false" ht="12.8" hidden="false" customHeight="false" outlineLevel="0" collapsed="false">
      <c r="A100" s="145" t="n">
        <f aca="false">A99-1</f>
        <v>43960</v>
      </c>
      <c r="B100" s="0" t="n">
        <v>1130</v>
      </c>
      <c r="C100" s="0" t="n">
        <v>1130</v>
      </c>
      <c r="D100" s="0" t="n">
        <v>1130</v>
      </c>
      <c r="E100" s="0" t="n">
        <v>1130</v>
      </c>
      <c r="F100" s="0" t="n">
        <v>1130</v>
      </c>
      <c r="G100" s="0" t="n">
        <v>1130</v>
      </c>
      <c r="H100" s="230" t="n">
        <v>1130</v>
      </c>
      <c r="I100" s="230" t="n">
        <v>1130</v>
      </c>
      <c r="J100" s="231" t="n">
        <v>1130</v>
      </c>
      <c r="K100" s="231" t="n">
        <v>1130</v>
      </c>
      <c r="L100" s="231" t="n">
        <v>1130</v>
      </c>
      <c r="M100" s="231" t="n">
        <v>1130</v>
      </c>
      <c r="N100" s="231" t="n">
        <v>1130</v>
      </c>
      <c r="O100" s="231" t="n">
        <v>1130</v>
      </c>
      <c r="P100" s="112" t="n">
        <v>1130</v>
      </c>
      <c r="Q100" s="112" t="n">
        <v>1130</v>
      </c>
      <c r="R100" s="112" t="n">
        <v>1130</v>
      </c>
      <c r="S100" s="112" t="n">
        <v>1130</v>
      </c>
      <c r="T100" s="112" t="n">
        <v>1130</v>
      </c>
      <c r="U100" s="112" t="n">
        <v>1130</v>
      </c>
      <c r="V100" s="112" t="n">
        <v>1130</v>
      </c>
      <c r="W100" s="112" t="n">
        <v>1130</v>
      </c>
      <c r="X100" s="112" t="n">
        <v>1130</v>
      </c>
      <c r="Y100" s="112" t="n">
        <v>1130</v>
      </c>
      <c r="Z100" s="112" t="n">
        <v>1130</v>
      </c>
      <c r="AA100" s="112" t="n">
        <v>1130</v>
      </c>
      <c r="AB100" s="112" t="n">
        <v>1130</v>
      </c>
      <c r="AC100" s="112" t="n">
        <v>1130</v>
      </c>
      <c r="AD100" s="112" t="n">
        <v>1130</v>
      </c>
      <c r="AE100" s="112" t="n">
        <v>1130</v>
      </c>
      <c r="AF100" s="112" t="n">
        <v>1130</v>
      </c>
      <c r="AG100" s="112" t="n">
        <v>1130</v>
      </c>
      <c r="AH100" s="112" t="n">
        <v>1130</v>
      </c>
      <c r="AI100" s="112" t="n">
        <v>1130</v>
      </c>
      <c r="AJ100" s="112" t="n">
        <v>1130</v>
      </c>
      <c r="AK100" s="112" t="n">
        <v>1130</v>
      </c>
      <c r="AL100" s="112" t="n">
        <v>1130</v>
      </c>
      <c r="AM100" s="112" t="n">
        <v>1130</v>
      </c>
      <c r="AN100" s="112" t="n">
        <v>1130</v>
      </c>
      <c r="AO100" s="112" t="n">
        <v>1130</v>
      </c>
      <c r="AP100" s="112" t="n">
        <v>1131</v>
      </c>
      <c r="AQ100" s="112" t="n">
        <v>1130</v>
      </c>
      <c r="AR100" s="112" t="n">
        <v>1130</v>
      </c>
      <c r="AS100" s="112" t="n">
        <v>1130</v>
      </c>
      <c r="AT100" s="112" t="n">
        <v>1130</v>
      </c>
      <c r="AU100" s="112" t="n">
        <v>1130</v>
      </c>
      <c r="AV100" s="112" t="n">
        <v>1130</v>
      </c>
      <c r="AW100" s="112" t="n">
        <v>1130</v>
      </c>
      <c r="AX100" s="112" t="n">
        <v>1130</v>
      </c>
      <c r="AY100" s="112" t="n">
        <v>1130</v>
      </c>
      <c r="AZ100" s="112" t="n">
        <v>1130</v>
      </c>
      <c r="BA100" s="112" t="n">
        <v>1130</v>
      </c>
      <c r="BB100" s="112" t="n">
        <v>1130</v>
      </c>
      <c r="BC100" s="112" t="n">
        <v>1130</v>
      </c>
      <c r="BD100" s="112" t="n">
        <v>1130</v>
      </c>
      <c r="BE100" s="112" t="n">
        <v>1130</v>
      </c>
      <c r="BF100" s="112" t="n">
        <v>1130</v>
      </c>
      <c r="BG100" s="112" t="n">
        <v>1130</v>
      </c>
      <c r="BH100" s="112" t="n">
        <v>1130</v>
      </c>
      <c r="BI100" s="112" t="n">
        <v>1130</v>
      </c>
      <c r="BJ100" s="112" t="n">
        <v>1130</v>
      </c>
      <c r="BK100" s="112" t="n">
        <v>1130</v>
      </c>
      <c r="BL100" s="112" t="n">
        <v>1130</v>
      </c>
      <c r="BM100" s="112" t="n">
        <v>1130</v>
      </c>
      <c r="BN100" s="112" t="n">
        <v>1130</v>
      </c>
      <c r="BO100" s="112" t="n">
        <v>1129</v>
      </c>
      <c r="BP100" s="112" t="n">
        <v>1129</v>
      </c>
      <c r="BQ100" s="112" t="n">
        <v>1129</v>
      </c>
      <c r="BR100" s="112" t="n">
        <v>1129</v>
      </c>
      <c r="BS100" s="112" t="n">
        <v>1129</v>
      </c>
      <c r="BT100" s="112" t="n">
        <v>1129</v>
      </c>
      <c r="BU100" s="112" t="n">
        <v>1129</v>
      </c>
      <c r="BV100" s="112" t="n">
        <v>1129</v>
      </c>
      <c r="BW100" s="112" t="n">
        <v>1129</v>
      </c>
      <c r="BX100" s="112" t="n">
        <v>1129</v>
      </c>
      <c r="BY100" s="112" t="n">
        <v>1129</v>
      </c>
      <c r="BZ100" s="112" t="n">
        <v>1129</v>
      </c>
      <c r="CA100" s="112" t="n">
        <v>1129</v>
      </c>
      <c r="CB100" s="112" t="n">
        <v>1129</v>
      </c>
      <c r="CC100" s="112" t="n">
        <v>1129</v>
      </c>
      <c r="CD100" s="112" t="n">
        <v>1129</v>
      </c>
      <c r="CE100" s="112" t="n">
        <v>1129</v>
      </c>
      <c r="CF100" s="112" t="n">
        <v>1129</v>
      </c>
      <c r="CG100" s="112" t="n">
        <v>1129</v>
      </c>
      <c r="CH100" s="112" t="n">
        <v>1129</v>
      </c>
      <c r="CI100" s="112" t="n">
        <v>1129</v>
      </c>
      <c r="CJ100" s="112" t="n">
        <v>1129</v>
      </c>
      <c r="CK100" s="112" t="n">
        <v>1127</v>
      </c>
      <c r="CL100" s="112" t="n">
        <v>1127</v>
      </c>
      <c r="CM100" s="112" t="n">
        <v>1126</v>
      </c>
      <c r="CN100" s="112" t="n">
        <v>1126</v>
      </c>
      <c r="CO100" s="112" t="n">
        <v>1123</v>
      </c>
      <c r="CP100" s="112" t="n">
        <v>1116</v>
      </c>
      <c r="CQ100" s="112" t="n">
        <v>1111</v>
      </c>
      <c r="CR100" s="112"/>
      <c r="CS100" s="112"/>
      <c r="CT100" s="112"/>
      <c r="CU100" s="112"/>
      <c r="CV100" s="112"/>
      <c r="CW100" s="112"/>
      <c r="CX100" s="112"/>
      <c r="CY100" s="112"/>
      <c r="CZ100" s="112"/>
      <c r="DA100" s="112"/>
      <c r="DB100" s="113"/>
    </row>
    <row r="101" customFormat="false" ht="12.8" hidden="false" customHeight="false" outlineLevel="0" collapsed="false">
      <c r="A101" s="145" t="n">
        <f aca="false">A100-1</f>
        <v>43959</v>
      </c>
      <c r="B101" s="0" t="n">
        <v>1123</v>
      </c>
      <c r="C101" s="0" t="n">
        <v>1123</v>
      </c>
      <c r="D101" s="0" t="n">
        <v>1123</v>
      </c>
      <c r="E101" s="0" t="n">
        <v>1123</v>
      </c>
      <c r="F101" s="0" t="n">
        <v>1123</v>
      </c>
      <c r="G101" s="0" t="n">
        <v>1123</v>
      </c>
      <c r="H101" s="230" t="n">
        <v>1123</v>
      </c>
      <c r="I101" s="230" t="n">
        <v>1123</v>
      </c>
      <c r="J101" s="231" t="n">
        <v>1123</v>
      </c>
      <c r="K101" s="231" t="n">
        <v>1123</v>
      </c>
      <c r="L101" s="231" t="n">
        <v>1123</v>
      </c>
      <c r="M101" s="231" t="n">
        <v>1123</v>
      </c>
      <c r="N101" s="231" t="n">
        <v>1123</v>
      </c>
      <c r="O101" s="231" t="n">
        <v>1123</v>
      </c>
      <c r="P101" s="112" t="n">
        <v>1123</v>
      </c>
      <c r="Q101" s="112" t="n">
        <v>1123</v>
      </c>
      <c r="R101" s="112" t="n">
        <v>1123</v>
      </c>
      <c r="S101" s="112" t="n">
        <v>1123</v>
      </c>
      <c r="T101" s="112" t="n">
        <v>1123</v>
      </c>
      <c r="U101" s="112" t="n">
        <v>1123</v>
      </c>
      <c r="V101" s="112" t="n">
        <v>1123</v>
      </c>
      <c r="W101" s="112" t="n">
        <v>1123</v>
      </c>
      <c r="X101" s="112" t="n">
        <v>1123</v>
      </c>
      <c r="Y101" s="112" t="n">
        <v>1123</v>
      </c>
      <c r="Z101" s="112" t="n">
        <v>1123</v>
      </c>
      <c r="AA101" s="112" t="n">
        <v>1123</v>
      </c>
      <c r="AB101" s="112" t="n">
        <v>1123</v>
      </c>
      <c r="AC101" s="112" t="n">
        <v>1123</v>
      </c>
      <c r="AD101" s="112" t="n">
        <v>1123</v>
      </c>
      <c r="AE101" s="112" t="n">
        <v>1123</v>
      </c>
      <c r="AF101" s="112" t="n">
        <v>1123</v>
      </c>
      <c r="AG101" s="112" t="n">
        <v>1123</v>
      </c>
      <c r="AH101" s="112" t="n">
        <v>1123</v>
      </c>
      <c r="AI101" s="112" t="n">
        <v>1123</v>
      </c>
      <c r="AJ101" s="112" t="n">
        <v>1123</v>
      </c>
      <c r="AK101" s="112" t="n">
        <v>1123</v>
      </c>
      <c r="AL101" s="112" t="n">
        <v>1123</v>
      </c>
      <c r="AM101" s="112" t="n">
        <v>1123</v>
      </c>
      <c r="AN101" s="112" t="n">
        <v>1123</v>
      </c>
      <c r="AO101" s="112" t="n">
        <v>1123</v>
      </c>
      <c r="AP101" s="112" t="n">
        <v>1124</v>
      </c>
      <c r="AQ101" s="112" t="n">
        <v>1123</v>
      </c>
      <c r="AR101" s="112" t="n">
        <v>1123</v>
      </c>
      <c r="AS101" s="112" t="n">
        <v>1123</v>
      </c>
      <c r="AT101" s="112" t="n">
        <v>1123</v>
      </c>
      <c r="AU101" s="112" t="n">
        <v>1123</v>
      </c>
      <c r="AV101" s="112" t="n">
        <v>1123</v>
      </c>
      <c r="AW101" s="112" t="n">
        <v>1123</v>
      </c>
      <c r="AX101" s="112" t="n">
        <v>1123</v>
      </c>
      <c r="AY101" s="112" t="n">
        <v>1123</v>
      </c>
      <c r="AZ101" s="112" t="n">
        <v>1123</v>
      </c>
      <c r="BA101" s="112" t="n">
        <v>1123</v>
      </c>
      <c r="BB101" s="112" t="n">
        <v>1123</v>
      </c>
      <c r="BC101" s="112" t="n">
        <v>1123</v>
      </c>
      <c r="BD101" s="112" t="n">
        <v>1123</v>
      </c>
      <c r="BE101" s="112" t="n">
        <v>1123</v>
      </c>
      <c r="BF101" s="112" t="n">
        <v>1123</v>
      </c>
      <c r="BG101" s="112" t="n">
        <v>1123</v>
      </c>
      <c r="BH101" s="112" t="n">
        <v>1123</v>
      </c>
      <c r="BI101" s="112" t="n">
        <v>1123</v>
      </c>
      <c r="BJ101" s="112" t="n">
        <v>1123</v>
      </c>
      <c r="BK101" s="112" t="n">
        <v>1123</v>
      </c>
      <c r="BL101" s="112" t="n">
        <v>1123</v>
      </c>
      <c r="BM101" s="112" t="n">
        <v>1123</v>
      </c>
      <c r="BN101" s="112" t="n">
        <v>1123</v>
      </c>
      <c r="BO101" s="112" t="n">
        <v>1122</v>
      </c>
      <c r="BP101" s="112" t="n">
        <v>1122</v>
      </c>
      <c r="BQ101" s="112" t="n">
        <v>1122</v>
      </c>
      <c r="BR101" s="112" t="n">
        <v>1122</v>
      </c>
      <c r="BS101" s="112" t="n">
        <v>1122</v>
      </c>
      <c r="BT101" s="112" t="n">
        <v>1122</v>
      </c>
      <c r="BU101" s="112" t="n">
        <v>1122</v>
      </c>
      <c r="BV101" s="112" t="n">
        <v>1122</v>
      </c>
      <c r="BW101" s="112" t="n">
        <v>1122</v>
      </c>
      <c r="BX101" s="112" t="n">
        <v>1122</v>
      </c>
      <c r="BY101" s="112" t="n">
        <v>1122</v>
      </c>
      <c r="BZ101" s="112" t="n">
        <v>1122</v>
      </c>
      <c r="CA101" s="112" t="n">
        <v>1122</v>
      </c>
      <c r="CB101" s="112" t="n">
        <v>1122</v>
      </c>
      <c r="CC101" s="112" t="n">
        <v>1122</v>
      </c>
      <c r="CD101" s="112" t="n">
        <v>1122</v>
      </c>
      <c r="CE101" s="112" t="n">
        <v>1122</v>
      </c>
      <c r="CF101" s="112" t="n">
        <v>1122</v>
      </c>
      <c r="CG101" s="112" t="n">
        <v>1122</v>
      </c>
      <c r="CH101" s="112" t="n">
        <v>1122</v>
      </c>
      <c r="CI101" s="112" t="n">
        <v>1122</v>
      </c>
      <c r="CJ101" s="112" t="n">
        <v>1122</v>
      </c>
      <c r="CK101" s="112" t="n">
        <v>1120</v>
      </c>
      <c r="CL101" s="112" t="n">
        <v>1120</v>
      </c>
      <c r="CM101" s="112" t="n">
        <v>1119</v>
      </c>
      <c r="CN101" s="112" t="n">
        <v>1119</v>
      </c>
      <c r="CO101" s="112" t="n">
        <v>1116</v>
      </c>
      <c r="CP101" s="112" t="n">
        <v>1114</v>
      </c>
      <c r="CQ101" s="112" t="n">
        <v>1110</v>
      </c>
      <c r="CR101" s="112" t="n">
        <v>1099</v>
      </c>
      <c r="CS101" s="112"/>
      <c r="CT101" s="112"/>
      <c r="CU101" s="112"/>
      <c r="CV101" s="112"/>
      <c r="CW101" s="112"/>
      <c r="CX101" s="112"/>
      <c r="CY101" s="112"/>
      <c r="CZ101" s="112"/>
      <c r="DA101" s="112"/>
      <c r="DB101" s="113"/>
    </row>
    <row r="102" customFormat="false" ht="12.8" hidden="false" customHeight="false" outlineLevel="0" collapsed="false">
      <c r="A102" s="145" t="n">
        <f aca="false">A101-1</f>
        <v>43958</v>
      </c>
      <c r="B102" s="0" t="n">
        <v>1110</v>
      </c>
      <c r="C102" s="0" t="n">
        <v>1110</v>
      </c>
      <c r="D102" s="0" t="n">
        <v>1110</v>
      </c>
      <c r="E102" s="0" t="n">
        <v>1110</v>
      </c>
      <c r="F102" s="0" t="n">
        <v>1110</v>
      </c>
      <c r="G102" s="0" t="n">
        <v>1110</v>
      </c>
      <c r="H102" s="230" t="n">
        <v>1110</v>
      </c>
      <c r="I102" s="230" t="n">
        <v>1110</v>
      </c>
      <c r="J102" s="231" t="n">
        <v>1110</v>
      </c>
      <c r="K102" s="231" t="n">
        <v>1110</v>
      </c>
      <c r="L102" s="231" t="n">
        <v>1110</v>
      </c>
      <c r="M102" s="231" t="n">
        <v>1110</v>
      </c>
      <c r="N102" s="231" t="n">
        <v>1110</v>
      </c>
      <c r="O102" s="231" t="n">
        <v>1110</v>
      </c>
      <c r="P102" s="112" t="n">
        <v>1110</v>
      </c>
      <c r="Q102" s="112" t="n">
        <v>1110</v>
      </c>
      <c r="R102" s="112" t="n">
        <v>1110</v>
      </c>
      <c r="S102" s="112" t="n">
        <v>1110</v>
      </c>
      <c r="T102" s="112" t="n">
        <v>1110</v>
      </c>
      <c r="U102" s="112" t="n">
        <v>1110</v>
      </c>
      <c r="V102" s="112" t="n">
        <v>1110</v>
      </c>
      <c r="W102" s="112" t="n">
        <v>1110</v>
      </c>
      <c r="X102" s="112" t="n">
        <v>1110</v>
      </c>
      <c r="Y102" s="112" t="n">
        <v>1110</v>
      </c>
      <c r="Z102" s="112" t="n">
        <v>1110</v>
      </c>
      <c r="AA102" s="112" t="n">
        <v>1110</v>
      </c>
      <c r="AB102" s="112" t="n">
        <v>1110</v>
      </c>
      <c r="AC102" s="112" t="n">
        <v>1110</v>
      </c>
      <c r="AD102" s="112" t="n">
        <v>1110</v>
      </c>
      <c r="AE102" s="112" t="n">
        <v>1110</v>
      </c>
      <c r="AF102" s="112" t="n">
        <v>1110</v>
      </c>
      <c r="AG102" s="112" t="n">
        <v>1110</v>
      </c>
      <c r="AH102" s="112" t="n">
        <v>1110</v>
      </c>
      <c r="AI102" s="112" t="n">
        <v>1110</v>
      </c>
      <c r="AJ102" s="112" t="n">
        <v>1110</v>
      </c>
      <c r="AK102" s="112" t="n">
        <v>1110</v>
      </c>
      <c r="AL102" s="112" t="n">
        <v>1110</v>
      </c>
      <c r="AM102" s="112" t="n">
        <v>1110</v>
      </c>
      <c r="AN102" s="112" t="n">
        <v>1110</v>
      </c>
      <c r="AO102" s="112" t="n">
        <v>1110</v>
      </c>
      <c r="AP102" s="112" t="n">
        <v>1111</v>
      </c>
      <c r="AQ102" s="112" t="n">
        <v>1110</v>
      </c>
      <c r="AR102" s="112" t="n">
        <v>1110</v>
      </c>
      <c r="AS102" s="112" t="n">
        <v>1110</v>
      </c>
      <c r="AT102" s="112" t="n">
        <v>1110</v>
      </c>
      <c r="AU102" s="112" t="n">
        <v>1110</v>
      </c>
      <c r="AV102" s="112" t="n">
        <v>1110</v>
      </c>
      <c r="AW102" s="112" t="n">
        <v>1110</v>
      </c>
      <c r="AX102" s="112" t="n">
        <v>1110</v>
      </c>
      <c r="AY102" s="112" t="n">
        <v>1110</v>
      </c>
      <c r="AZ102" s="112" t="n">
        <v>1110</v>
      </c>
      <c r="BA102" s="112" t="n">
        <v>1110</v>
      </c>
      <c r="BB102" s="112" t="n">
        <v>1110</v>
      </c>
      <c r="BC102" s="112" t="n">
        <v>1110</v>
      </c>
      <c r="BD102" s="112" t="n">
        <v>1110</v>
      </c>
      <c r="BE102" s="112" t="n">
        <v>1110</v>
      </c>
      <c r="BF102" s="112" t="n">
        <v>1110</v>
      </c>
      <c r="BG102" s="112" t="n">
        <v>1110</v>
      </c>
      <c r="BH102" s="112" t="n">
        <v>1110</v>
      </c>
      <c r="BI102" s="112" t="n">
        <v>1110</v>
      </c>
      <c r="BJ102" s="112" t="n">
        <v>1110</v>
      </c>
      <c r="BK102" s="112" t="n">
        <v>1110</v>
      </c>
      <c r="BL102" s="112" t="n">
        <v>1110</v>
      </c>
      <c r="BM102" s="112" t="n">
        <v>1110</v>
      </c>
      <c r="BN102" s="112" t="n">
        <v>1110</v>
      </c>
      <c r="BO102" s="112" t="n">
        <v>1109</v>
      </c>
      <c r="BP102" s="112" t="n">
        <v>1109</v>
      </c>
      <c r="BQ102" s="112" t="n">
        <v>1109</v>
      </c>
      <c r="BR102" s="112" t="n">
        <v>1109</v>
      </c>
      <c r="BS102" s="112" t="n">
        <v>1109</v>
      </c>
      <c r="BT102" s="112" t="n">
        <v>1109</v>
      </c>
      <c r="BU102" s="112" t="n">
        <v>1109</v>
      </c>
      <c r="BV102" s="112" t="n">
        <v>1109</v>
      </c>
      <c r="BW102" s="112" t="n">
        <v>1109</v>
      </c>
      <c r="BX102" s="112" t="n">
        <v>1109</v>
      </c>
      <c r="BY102" s="112" t="n">
        <v>1109</v>
      </c>
      <c r="BZ102" s="112" t="n">
        <v>1109</v>
      </c>
      <c r="CA102" s="112" t="n">
        <v>1109</v>
      </c>
      <c r="CB102" s="112" t="n">
        <v>1109</v>
      </c>
      <c r="CC102" s="112" t="n">
        <v>1109</v>
      </c>
      <c r="CD102" s="112" t="n">
        <v>1109</v>
      </c>
      <c r="CE102" s="112" t="n">
        <v>1109</v>
      </c>
      <c r="CF102" s="112" t="n">
        <v>1109</v>
      </c>
      <c r="CG102" s="112" t="n">
        <v>1109</v>
      </c>
      <c r="CH102" s="112" t="n">
        <v>1109</v>
      </c>
      <c r="CI102" s="112" t="n">
        <v>1109</v>
      </c>
      <c r="CJ102" s="112" t="n">
        <v>1109</v>
      </c>
      <c r="CK102" s="112" t="n">
        <v>1107</v>
      </c>
      <c r="CL102" s="112" t="n">
        <v>1107</v>
      </c>
      <c r="CM102" s="112" t="n">
        <v>1106</v>
      </c>
      <c r="CN102" s="112" t="n">
        <v>1106</v>
      </c>
      <c r="CO102" s="112" t="n">
        <v>1105</v>
      </c>
      <c r="CP102" s="112" t="n">
        <v>1105</v>
      </c>
      <c r="CQ102" s="112" t="n">
        <v>1105</v>
      </c>
      <c r="CR102" s="112" t="n">
        <v>1097</v>
      </c>
      <c r="CS102" s="112" t="n">
        <v>1090</v>
      </c>
      <c r="CT102" s="112"/>
      <c r="CU102" s="112"/>
      <c r="CV102" s="112"/>
      <c r="CW102" s="112"/>
      <c r="CX102" s="112"/>
      <c r="CY102" s="112"/>
      <c r="CZ102" s="112"/>
      <c r="DA102" s="112"/>
      <c r="DB102" s="113"/>
    </row>
    <row r="103" customFormat="false" ht="12.8" hidden="false" customHeight="false" outlineLevel="0" collapsed="false">
      <c r="A103" s="145" t="n">
        <f aca="false">A102-1</f>
        <v>43957</v>
      </c>
      <c r="B103" s="0" t="n">
        <v>1091</v>
      </c>
      <c r="C103" s="0" t="n">
        <v>1091</v>
      </c>
      <c r="D103" s="0" t="n">
        <v>1091</v>
      </c>
      <c r="E103" s="0" t="n">
        <v>1091</v>
      </c>
      <c r="F103" s="0" t="n">
        <v>1091</v>
      </c>
      <c r="G103" s="0" t="n">
        <v>1091</v>
      </c>
      <c r="H103" s="230" t="n">
        <v>1091</v>
      </c>
      <c r="I103" s="230" t="n">
        <v>1091</v>
      </c>
      <c r="J103" s="231" t="n">
        <v>1091</v>
      </c>
      <c r="K103" s="231" t="n">
        <v>1091</v>
      </c>
      <c r="L103" s="231" t="n">
        <v>1091</v>
      </c>
      <c r="M103" s="231" t="n">
        <v>1091</v>
      </c>
      <c r="N103" s="231" t="n">
        <v>1091</v>
      </c>
      <c r="O103" s="231" t="n">
        <v>1091</v>
      </c>
      <c r="P103" s="112" t="n">
        <v>1091</v>
      </c>
      <c r="Q103" s="112" t="n">
        <v>1091</v>
      </c>
      <c r="R103" s="112" t="n">
        <v>1091</v>
      </c>
      <c r="S103" s="112" t="n">
        <v>1091</v>
      </c>
      <c r="T103" s="112" t="n">
        <v>1091</v>
      </c>
      <c r="U103" s="112" t="n">
        <v>1091</v>
      </c>
      <c r="V103" s="112" t="n">
        <v>1091</v>
      </c>
      <c r="W103" s="112" t="n">
        <v>1091</v>
      </c>
      <c r="X103" s="112" t="n">
        <v>1091</v>
      </c>
      <c r="Y103" s="112" t="n">
        <v>1091</v>
      </c>
      <c r="Z103" s="112" t="n">
        <v>1091</v>
      </c>
      <c r="AA103" s="112" t="n">
        <v>1091</v>
      </c>
      <c r="AB103" s="112" t="n">
        <v>1091</v>
      </c>
      <c r="AC103" s="112" t="n">
        <v>1091</v>
      </c>
      <c r="AD103" s="112" t="n">
        <v>1091</v>
      </c>
      <c r="AE103" s="112" t="n">
        <v>1091</v>
      </c>
      <c r="AF103" s="112" t="n">
        <v>1091</v>
      </c>
      <c r="AG103" s="112" t="n">
        <v>1091</v>
      </c>
      <c r="AH103" s="112" t="n">
        <v>1091</v>
      </c>
      <c r="AI103" s="112" t="n">
        <v>1091</v>
      </c>
      <c r="AJ103" s="112" t="n">
        <v>1091</v>
      </c>
      <c r="AK103" s="112" t="n">
        <v>1091</v>
      </c>
      <c r="AL103" s="112" t="n">
        <v>1091</v>
      </c>
      <c r="AM103" s="112" t="n">
        <v>1091</v>
      </c>
      <c r="AN103" s="112" t="n">
        <v>1091</v>
      </c>
      <c r="AO103" s="112" t="n">
        <v>1091</v>
      </c>
      <c r="AP103" s="112" t="n">
        <v>1092</v>
      </c>
      <c r="AQ103" s="112" t="n">
        <v>1091</v>
      </c>
      <c r="AR103" s="112" t="n">
        <v>1091</v>
      </c>
      <c r="AS103" s="112" t="n">
        <v>1091</v>
      </c>
      <c r="AT103" s="112" t="n">
        <v>1091</v>
      </c>
      <c r="AU103" s="112" t="n">
        <v>1091</v>
      </c>
      <c r="AV103" s="112" t="n">
        <v>1091</v>
      </c>
      <c r="AW103" s="112" t="n">
        <v>1091</v>
      </c>
      <c r="AX103" s="112" t="n">
        <v>1091</v>
      </c>
      <c r="AY103" s="112" t="n">
        <v>1091</v>
      </c>
      <c r="AZ103" s="112" t="n">
        <v>1091</v>
      </c>
      <c r="BA103" s="112" t="n">
        <v>1091</v>
      </c>
      <c r="BB103" s="112" t="n">
        <v>1091</v>
      </c>
      <c r="BC103" s="112" t="n">
        <v>1091</v>
      </c>
      <c r="BD103" s="112" t="n">
        <v>1091</v>
      </c>
      <c r="BE103" s="112" t="n">
        <v>1091</v>
      </c>
      <c r="BF103" s="112" t="n">
        <v>1091</v>
      </c>
      <c r="BG103" s="112" t="n">
        <v>1091</v>
      </c>
      <c r="BH103" s="112" t="n">
        <v>1091</v>
      </c>
      <c r="BI103" s="112" t="n">
        <v>1091</v>
      </c>
      <c r="BJ103" s="112" t="n">
        <v>1091</v>
      </c>
      <c r="BK103" s="112" t="n">
        <v>1091</v>
      </c>
      <c r="BL103" s="112" t="n">
        <v>1091</v>
      </c>
      <c r="BM103" s="112" t="n">
        <v>1091</v>
      </c>
      <c r="BN103" s="112" t="n">
        <v>1091</v>
      </c>
      <c r="BO103" s="112" t="n">
        <v>1090</v>
      </c>
      <c r="BP103" s="112" t="n">
        <v>1090</v>
      </c>
      <c r="BQ103" s="112" t="n">
        <v>1090</v>
      </c>
      <c r="BR103" s="112" t="n">
        <v>1090</v>
      </c>
      <c r="BS103" s="112" t="n">
        <v>1090</v>
      </c>
      <c r="BT103" s="112" t="n">
        <v>1090</v>
      </c>
      <c r="BU103" s="112" t="n">
        <v>1090</v>
      </c>
      <c r="BV103" s="112" t="n">
        <v>1090</v>
      </c>
      <c r="BW103" s="112" t="n">
        <v>1090</v>
      </c>
      <c r="BX103" s="112" t="n">
        <v>1090</v>
      </c>
      <c r="BY103" s="112" t="n">
        <v>1090</v>
      </c>
      <c r="BZ103" s="112" t="n">
        <v>1090</v>
      </c>
      <c r="CA103" s="112" t="n">
        <v>1090</v>
      </c>
      <c r="CB103" s="112" t="n">
        <v>1090</v>
      </c>
      <c r="CC103" s="112" t="n">
        <v>1090</v>
      </c>
      <c r="CD103" s="112" t="n">
        <v>1090</v>
      </c>
      <c r="CE103" s="112" t="n">
        <v>1090</v>
      </c>
      <c r="CF103" s="112" t="n">
        <v>1090</v>
      </c>
      <c r="CG103" s="112" t="n">
        <v>1090</v>
      </c>
      <c r="CH103" s="112" t="n">
        <v>1090</v>
      </c>
      <c r="CI103" s="112" t="n">
        <v>1090</v>
      </c>
      <c r="CJ103" s="112" t="n">
        <v>1090</v>
      </c>
      <c r="CK103" s="112" t="n">
        <v>1088</v>
      </c>
      <c r="CL103" s="112" t="n">
        <v>1088</v>
      </c>
      <c r="CM103" s="112" t="n">
        <v>1088</v>
      </c>
      <c r="CN103" s="112" t="n">
        <v>1088</v>
      </c>
      <c r="CO103" s="112" t="n">
        <v>1088</v>
      </c>
      <c r="CP103" s="112" t="n">
        <v>1088</v>
      </c>
      <c r="CQ103" s="112" t="n">
        <v>1088</v>
      </c>
      <c r="CR103" s="112" t="n">
        <v>1082</v>
      </c>
      <c r="CS103" s="112" t="n">
        <v>1079</v>
      </c>
      <c r="CT103" s="112" t="n">
        <v>1062</v>
      </c>
      <c r="CU103" s="112"/>
      <c r="CV103" s="112"/>
      <c r="CW103" s="112"/>
      <c r="CX103" s="112"/>
      <c r="CY103" s="112"/>
      <c r="CZ103" s="112"/>
      <c r="DA103" s="112"/>
      <c r="DB103" s="113"/>
    </row>
    <row r="104" customFormat="false" ht="12.8" hidden="false" customHeight="false" outlineLevel="0" collapsed="false">
      <c r="A104" s="145" t="n">
        <f aca="false">A103-1</f>
        <v>43956</v>
      </c>
      <c r="B104" s="0" t="n">
        <v>1068</v>
      </c>
      <c r="C104" s="0" t="n">
        <v>1068</v>
      </c>
      <c r="D104" s="0" t="n">
        <v>1068</v>
      </c>
      <c r="E104" s="0" t="n">
        <v>1068</v>
      </c>
      <c r="F104" s="0" t="n">
        <v>1068</v>
      </c>
      <c r="G104" s="0" t="n">
        <v>1068</v>
      </c>
      <c r="H104" s="230" t="n">
        <v>1068</v>
      </c>
      <c r="I104" s="230" t="n">
        <v>1068</v>
      </c>
      <c r="J104" s="231" t="n">
        <v>1068</v>
      </c>
      <c r="K104" s="231" t="n">
        <v>1068</v>
      </c>
      <c r="L104" s="231" t="n">
        <v>1068</v>
      </c>
      <c r="M104" s="231" t="n">
        <v>1068</v>
      </c>
      <c r="N104" s="231" t="n">
        <v>1068</v>
      </c>
      <c r="O104" s="231" t="n">
        <v>1068</v>
      </c>
      <c r="P104" s="112" t="n">
        <v>1068</v>
      </c>
      <c r="Q104" s="112" t="n">
        <v>1068</v>
      </c>
      <c r="R104" s="112" t="n">
        <v>1068</v>
      </c>
      <c r="S104" s="112" t="n">
        <v>1068</v>
      </c>
      <c r="T104" s="112" t="n">
        <v>1068</v>
      </c>
      <c r="U104" s="112" t="n">
        <v>1068</v>
      </c>
      <c r="V104" s="112" t="n">
        <v>1068</v>
      </c>
      <c r="W104" s="112" t="n">
        <v>1068</v>
      </c>
      <c r="X104" s="112" t="n">
        <v>1068</v>
      </c>
      <c r="Y104" s="112" t="n">
        <v>1068</v>
      </c>
      <c r="Z104" s="112" t="n">
        <v>1068</v>
      </c>
      <c r="AA104" s="112" t="n">
        <v>1068</v>
      </c>
      <c r="AB104" s="112" t="n">
        <v>1068</v>
      </c>
      <c r="AC104" s="112" t="n">
        <v>1068</v>
      </c>
      <c r="AD104" s="112" t="n">
        <v>1068</v>
      </c>
      <c r="AE104" s="112" t="n">
        <v>1068</v>
      </c>
      <c r="AF104" s="112" t="n">
        <v>1068</v>
      </c>
      <c r="AG104" s="112" t="n">
        <v>1068</v>
      </c>
      <c r="AH104" s="112" t="n">
        <v>1068</v>
      </c>
      <c r="AI104" s="112" t="n">
        <v>1068</v>
      </c>
      <c r="AJ104" s="112" t="n">
        <v>1068</v>
      </c>
      <c r="AK104" s="112" t="n">
        <v>1068</v>
      </c>
      <c r="AL104" s="112" t="n">
        <v>1068</v>
      </c>
      <c r="AM104" s="112" t="n">
        <v>1068</v>
      </c>
      <c r="AN104" s="112" t="n">
        <v>1068</v>
      </c>
      <c r="AO104" s="112" t="n">
        <v>1068</v>
      </c>
      <c r="AP104" s="112" t="n">
        <v>1069</v>
      </c>
      <c r="AQ104" s="112" t="n">
        <v>1068</v>
      </c>
      <c r="AR104" s="112" t="n">
        <v>1068</v>
      </c>
      <c r="AS104" s="112" t="n">
        <v>1068</v>
      </c>
      <c r="AT104" s="112" t="n">
        <v>1068</v>
      </c>
      <c r="AU104" s="112" t="n">
        <v>1068</v>
      </c>
      <c r="AV104" s="112" t="n">
        <v>1068</v>
      </c>
      <c r="AW104" s="112" t="n">
        <v>1068</v>
      </c>
      <c r="AX104" s="112" t="n">
        <v>1068</v>
      </c>
      <c r="AY104" s="112" t="n">
        <v>1068</v>
      </c>
      <c r="AZ104" s="112" t="n">
        <v>1068</v>
      </c>
      <c r="BA104" s="112" t="n">
        <v>1068</v>
      </c>
      <c r="BB104" s="112" t="n">
        <v>1068</v>
      </c>
      <c r="BC104" s="112" t="n">
        <v>1068</v>
      </c>
      <c r="BD104" s="112" t="n">
        <v>1068</v>
      </c>
      <c r="BE104" s="112" t="n">
        <v>1068</v>
      </c>
      <c r="BF104" s="112" t="n">
        <v>1068</v>
      </c>
      <c r="BG104" s="112" t="n">
        <v>1068</v>
      </c>
      <c r="BH104" s="112" t="n">
        <v>1068</v>
      </c>
      <c r="BI104" s="112" t="n">
        <v>1068</v>
      </c>
      <c r="BJ104" s="112" t="n">
        <v>1068</v>
      </c>
      <c r="BK104" s="112" t="n">
        <v>1068</v>
      </c>
      <c r="BL104" s="112" t="n">
        <v>1068</v>
      </c>
      <c r="BM104" s="112" t="n">
        <v>1068</v>
      </c>
      <c r="BN104" s="112" t="n">
        <v>1068</v>
      </c>
      <c r="BO104" s="112" t="n">
        <v>1067</v>
      </c>
      <c r="BP104" s="112" t="n">
        <v>1067</v>
      </c>
      <c r="BQ104" s="112" t="n">
        <v>1067</v>
      </c>
      <c r="BR104" s="112" t="n">
        <v>1067</v>
      </c>
      <c r="BS104" s="112" t="n">
        <v>1067</v>
      </c>
      <c r="BT104" s="112" t="n">
        <v>1067</v>
      </c>
      <c r="BU104" s="112" t="n">
        <v>1067</v>
      </c>
      <c r="BV104" s="112" t="n">
        <v>1067</v>
      </c>
      <c r="BW104" s="112" t="n">
        <v>1067</v>
      </c>
      <c r="BX104" s="112" t="n">
        <v>1067</v>
      </c>
      <c r="BY104" s="112" t="n">
        <v>1067</v>
      </c>
      <c r="BZ104" s="112" t="n">
        <v>1067</v>
      </c>
      <c r="CA104" s="112" t="n">
        <v>1067</v>
      </c>
      <c r="CB104" s="112" t="n">
        <v>1067</v>
      </c>
      <c r="CC104" s="112" t="n">
        <v>1067</v>
      </c>
      <c r="CD104" s="112" t="n">
        <v>1067</v>
      </c>
      <c r="CE104" s="112" t="n">
        <v>1067</v>
      </c>
      <c r="CF104" s="112" t="n">
        <v>1067</v>
      </c>
      <c r="CG104" s="112" t="n">
        <v>1067</v>
      </c>
      <c r="CH104" s="112" t="n">
        <v>1067</v>
      </c>
      <c r="CI104" s="112" t="n">
        <v>1067</v>
      </c>
      <c r="CJ104" s="112" t="n">
        <v>1067</v>
      </c>
      <c r="CK104" s="112" t="n">
        <v>1065</v>
      </c>
      <c r="CL104" s="112" t="n">
        <v>1065</v>
      </c>
      <c r="CM104" s="112" t="n">
        <v>1065</v>
      </c>
      <c r="CN104" s="112" t="n">
        <v>1065</v>
      </c>
      <c r="CO104" s="112" t="n">
        <v>1065</v>
      </c>
      <c r="CP104" s="112" t="n">
        <v>1065</v>
      </c>
      <c r="CQ104" s="112" t="n">
        <v>1065</v>
      </c>
      <c r="CR104" s="112" t="n">
        <v>1059</v>
      </c>
      <c r="CS104" s="112" t="n">
        <v>1059</v>
      </c>
      <c r="CT104" s="112" t="n">
        <v>1055</v>
      </c>
      <c r="CU104" s="112" t="n">
        <v>1044</v>
      </c>
      <c r="CV104" s="112"/>
      <c r="CW104" s="112"/>
      <c r="CX104" s="112"/>
      <c r="CY104" s="112"/>
      <c r="CZ104" s="112"/>
      <c r="DA104" s="112"/>
      <c r="DB104" s="113"/>
    </row>
    <row r="105" customFormat="false" ht="12.8" hidden="false" customHeight="false" outlineLevel="0" collapsed="false">
      <c r="A105" s="145" t="n">
        <f aca="false">A104-1</f>
        <v>43955</v>
      </c>
      <c r="B105" s="0" t="n">
        <v>1051</v>
      </c>
      <c r="C105" s="0" t="n">
        <v>1051</v>
      </c>
      <c r="D105" s="0" t="n">
        <v>1051</v>
      </c>
      <c r="E105" s="0" t="n">
        <v>1051</v>
      </c>
      <c r="F105" s="0" t="n">
        <v>1051</v>
      </c>
      <c r="G105" s="0" t="n">
        <v>1051</v>
      </c>
      <c r="H105" s="230" t="n">
        <v>1051</v>
      </c>
      <c r="I105" s="230" t="n">
        <v>1051</v>
      </c>
      <c r="J105" s="231" t="n">
        <v>1051</v>
      </c>
      <c r="K105" s="231" t="n">
        <v>1051</v>
      </c>
      <c r="L105" s="231" t="n">
        <v>1051</v>
      </c>
      <c r="M105" s="231" t="n">
        <v>1051</v>
      </c>
      <c r="N105" s="231" t="n">
        <v>1051</v>
      </c>
      <c r="O105" s="231" t="n">
        <v>1051</v>
      </c>
      <c r="P105" s="112" t="n">
        <v>1051</v>
      </c>
      <c r="Q105" s="112" t="n">
        <v>1051</v>
      </c>
      <c r="R105" s="112" t="n">
        <v>1051</v>
      </c>
      <c r="S105" s="112" t="n">
        <v>1051</v>
      </c>
      <c r="T105" s="112" t="n">
        <v>1051</v>
      </c>
      <c r="U105" s="112" t="n">
        <v>1051</v>
      </c>
      <c r="V105" s="112" t="n">
        <v>1051</v>
      </c>
      <c r="W105" s="112" t="n">
        <v>1051</v>
      </c>
      <c r="X105" s="112" t="n">
        <v>1051</v>
      </c>
      <c r="Y105" s="112" t="n">
        <v>1051</v>
      </c>
      <c r="Z105" s="112" t="n">
        <v>1051</v>
      </c>
      <c r="AA105" s="112" t="n">
        <v>1051</v>
      </c>
      <c r="AB105" s="112" t="n">
        <v>1051</v>
      </c>
      <c r="AC105" s="112" t="n">
        <v>1051</v>
      </c>
      <c r="AD105" s="112" t="n">
        <v>1051</v>
      </c>
      <c r="AE105" s="112" t="n">
        <v>1051</v>
      </c>
      <c r="AF105" s="112" t="n">
        <v>1051</v>
      </c>
      <c r="AG105" s="112" t="n">
        <v>1051</v>
      </c>
      <c r="AH105" s="112" t="n">
        <v>1051</v>
      </c>
      <c r="AI105" s="112" t="n">
        <v>1051</v>
      </c>
      <c r="AJ105" s="112" t="n">
        <v>1051</v>
      </c>
      <c r="AK105" s="112" t="n">
        <v>1051</v>
      </c>
      <c r="AL105" s="112" t="n">
        <v>1051</v>
      </c>
      <c r="AM105" s="112" t="n">
        <v>1051</v>
      </c>
      <c r="AN105" s="112" t="n">
        <v>1051</v>
      </c>
      <c r="AO105" s="112" t="n">
        <v>1051</v>
      </c>
      <c r="AP105" s="112" t="n">
        <v>1052</v>
      </c>
      <c r="AQ105" s="112" t="n">
        <v>1051</v>
      </c>
      <c r="AR105" s="112" t="n">
        <v>1051</v>
      </c>
      <c r="AS105" s="112" t="n">
        <v>1051</v>
      </c>
      <c r="AT105" s="112" t="n">
        <v>1051</v>
      </c>
      <c r="AU105" s="112" t="n">
        <v>1051</v>
      </c>
      <c r="AV105" s="112" t="n">
        <v>1051</v>
      </c>
      <c r="AW105" s="112" t="n">
        <v>1051</v>
      </c>
      <c r="AX105" s="112" t="n">
        <v>1051</v>
      </c>
      <c r="AY105" s="112" t="n">
        <v>1051</v>
      </c>
      <c r="AZ105" s="112" t="n">
        <v>1051</v>
      </c>
      <c r="BA105" s="112" t="n">
        <v>1051</v>
      </c>
      <c r="BB105" s="112" t="n">
        <v>1051</v>
      </c>
      <c r="BC105" s="112" t="n">
        <v>1051</v>
      </c>
      <c r="BD105" s="112" t="n">
        <v>1051</v>
      </c>
      <c r="BE105" s="112" t="n">
        <v>1051</v>
      </c>
      <c r="BF105" s="112" t="n">
        <v>1051</v>
      </c>
      <c r="BG105" s="112" t="n">
        <v>1051</v>
      </c>
      <c r="BH105" s="112" t="n">
        <v>1051</v>
      </c>
      <c r="BI105" s="112" t="n">
        <v>1051</v>
      </c>
      <c r="BJ105" s="112" t="n">
        <v>1051</v>
      </c>
      <c r="BK105" s="112" t="n">
        <v>1051</v>
      </c>
      <c r="BL105" s="112" t="n">
        <v>1051</v>
      </c>
      <c r="BM105" s="112" t="n">
        <v>1051</v>
      </c>
      <c r="BN105" s="112" t="n">
        <v>1051</v>
      </c>
      <c r="BO105" s="112" t="n">
        <v>1050</v>
      </c>
      <c r="BP105" s="112" t="n">
        <v>1050</v>
      </c>
      <c r="BQ105" s="112" t="n">
        <v>1050</v>
      </c>
      <c r="BR105" s="112" t="n">
        <v>1050</v>
      </c>
      <c r="BS105" s="112" t="n">
        <v>1050</v>
      </c>
      <c r="BT105" s="112" t="n">
        <v>1050</v>
      </c>
      <c r="BU105" s="112" t="n">
        <v>1050</v>
      </c>
      <c r="BV105" s="112" t="n">
        <v>1050</v>
      </c>
      <c r="BW105" s="112" t="n">
        <v>1050</v>
      </c>
      <c r="BX105" s="112" t="n">
        <v>1050</v>
      </c>
      <c r="BY105" s="112" t="n">
        <v>1050</v>
      </c>
      <c r="BZ105" s="112" t="n">
        <v>1050</v>
      </c>
      <c r="CA105" s="112" t="n">
        <v>1050</v>
      </c>
      <c r="CB105" s="112" t="n">
        <v>1050</v>
      </c>
      <c r="CC105" s="112" t="n">
        <v>1050</v>
      </c>
      <c r="CD105" s="112" t="n">
        <v>1050</v>
      </c>
      <c r="CE105" s="112" t="n">
        <v>1050</v>
      </c>
      <c r="CF105" s="112" t="n">
        <v>1050</v>
      </c>
      <c r="CG105" s="112" t="n">
        <v>1050</v>
      </c>
      <c r="CH105" s="112" t="n">
        <v>1050</v>
      </c>
      <c r="CI105" s="112" t="n">
        <v>1050</v>
      </c>
      <c r="CJ105" s="112" t="n">
        <v>1050</v>
      </c>
      <c r="CK105" s="112" t="n">
        <v>1049</v>
      </c>
      <c r="CL105" s="112" t="n">
        <v>1049</v>
      </c>
      <c r="CM105" s="112" t="n">
        <v>1049</v>
      </c>
      <c r="CN105" s="112" t="n">
        <v>1049</v>
      </c>
      <c r="CO105" s="112" t="n">
        <v>1049</v>
      </c>
      <c r="CP105" s="112" t="n">
        <v>1049</v>
      </c>
      <c r="CQ105" s="112" t="n">
        <v>1049</v>
      </c>
      <c r="CR105" s="112" t="n">
        <v>1043</v>
      </c>
      <c r="CS105" s="112" t="n">
        <v>1043</v>
      </c>
      <c r="CT105" s="112" t="n">
        <v>1042</v>
      </c>
      <c r="CU105" s="112" t="n">
        <v>1036</v>
      </c>
      <c r="CV105" s="112" t="n">
        <v>1023</v>
      </c>
      <c r="CW105" s="112"/>
      <c r="CX105" s="112"/>
      <c r="CY105" s="112"/>
      <c r="CZ105" s="112"/>
      <c r="DA105" s="112"/>
      <c r="DB105" s="113"/>
    </row>
    <row r="106" customFormat="false" ht="12.8" hidden="false" customHeight="false" outlineLevel="0" collapsed="false">
      <c r="A106" s="145" t="n">
        <f aca="false">A105-1</f>
        <v>43954</v>
      </c>
      <c r="B106" s="0" t="n">
        <v>1028</v>
      </c>
      <c r="C106" s="0" t="n">
        <v>1028</v>
      </c>
      <c r="D106" s="0" t="n">
        <v>1028</v>
      </c>
      <c r="E106" s="0" t="n">
        <v>1028</v>
      </c>
      <c r="F106" s="0" t="n">
        <v>1028</v>
      </c>
      <c r="G106" s="0" t="n">
        <v>1028</v>
      </c>
      <c r="H106" s="230" t="n">
        <v>1028</v>
      </c>
      <c r="I106" s="230" t="n">
        <v>1028</v>
      </c>
      <c r="J106" s="231" t="n">
        <v>1028</v>
      </c>
      <c r="K106" s="231" t="n">
        <v>1028</v>
      </c>
      <c r="L106" s="231" t="n">
        <v>1028</v>
      </c>
      <c r="M106" s="231" t="n">
        <v>1028</v>
      </c>
      <c r="N106" s="231" t="n">
        <v>1028</v>
      </c>
      <c r="O106" s="231" t="n">
        <v>1028</v>
      </c>
      <c r="P106" s="112" t="n">
        <v>1028</v>
      </c>
      <c r="Q106" s="112" t="n">
        <v>1028</v>
      </c>
      <c r="R106" s="112" t="n">
        <v>1028</v>
      </c>
      <c r="S106" s="112" t="n">
        <v>1028</v>
      </c>
      <c r="T106" s="112" t="n">
        <v>1028</v>
      </c>
      <c r="U106" s="112" t="n">
        <v>1028</v>
      </c>
      <c r="V106" s="112" t="n">
        <v>1028</v>
      </c>
      <c r="W106" s="112" t="n">
        <v>1028</v>
      </c>
      <c r="X106" s="112" t="n">
        <v>1028</v>
      </c>
      <c r="Y106" s="112" t="n">
        <v>1028</v>
      </c>
      <c r="Z106" s="112" t="n">
        <v>1028</v>
      </c>
      <c r="AA106" s="112" t="n">
        <v>1028</v>
      </c>
      <c r="AB106" s="112" t="n">
        <v>1028</v>
      </c>
      <c r="AC106" s="112" t="n">
        <v>1028</v>
      </c>
      <c r="AD106" s="112" t="n">
        <v>1028</v>
      </c>
      <c r="AE106" s="112" t="n">
        <v>1028</v>
      </c>
      <c r="AF106" s="112" t="n">
        <v>1028</v>
      </c>
      <c r="AG106" s="112" t="n">
        <v>1028</v>
      </c>
      <c r="AH106" s="112" t="n">
        <v>1028</v>
      </c>
      <c r="AI106" s="112" t="n">
        <v>1028</v>
      </c>
      <c r="AJ106" s="112" t="n">
        <v>1028</v>
      </c>
      <c r="AK106" s="112" t="n">
        <v>1028</v>
      </c>
      <c r="AL106" s="112" t="n">
        <v>1028</v>
      </c>
      <c r="AM106" s="112" t="n">
        <v>1028</v>
      </c>
      <c r="AN106" s="112" t="n">
        <v>1028</v>
      </c>
      <c r="AO106" s="112" t="n">
        <v>1028</v>
      </c>
      <c r="AP106" s="112" t="n">
        <v>1029</v>
      </c>
      <c r="AQ106" s="112" t="n">
        <v>1028</v>
      </c>
      <c r="AR106" s="112" t="n">
        <v>1028</v>
      </c>
      <c r="AS106" s="112" t="n">
        <v>1028</v>
      </c>
      <c r="AT106" s="112" t="n">
        <v>1028</v>
      </c>
      <c r="AU106" s="112" t="n">
        <v>1028</v>
      </c>
      <c r="AV106" s="112" t="n">
        <v>1028</v>
      </c>
      <c r="AW106" s="112" t="n">
        <v>1028</v>
      </c>
      <c r="AX106" s="112" t="n">
        <v>1028</v>
      </c>
      <c r="AY106" s="112" t="n">
        <v>1028</v>
      </c>
      <c r="AZ106" s="112" t="n">
        <v>1028</v>
      </c>
      <c r="BA106" s="112" t="n">
        <v>1028</v>
      </c>
      <c r="BB106" s="112" t="n">
        <v>1028</v>
      </c>
      <c r="BC106" s="112" t="n">
        <v>1028</v>
      </c>
      <c r="BD106" s="112" t="n">
        <v>1028</v>
      </c>
      <c r="BE106" s="112" t="n">
        <v>1028</v>
      </c>
      <c r="BF106" s="112" t="n">
        <v>1028</v>
      </c>
      <c r="BG106" s="112" t="n">
        <v>1028</v>
      </c>
      <c r="BH106" s="112" t="n">
        <v>1028</v>
      </c>
      <c r="BI106" s="112" t="n">
        <v>1028</v>
      </c>
      <c r="BJ106" s="112" t="n">
        <v>1028</v>
      </c>
      <c r="BK106" s="112" t="n">
        <v>1028</v>
      </c>
      <c r="BL106" s="112" t="n">
        <v>1028</v>
      </c>
      <c r="BM106" s="112" t="n">
        <v>1028</v>
      </c>
      <c r="BN106" s="112" t="n">
        <v>1028</v>
      </c>
      <c r="BO106" s="112" t="n">
        <v>1027</v>
      </c>
      <c r="BP106" s="112" t="n">
        <v>1027</v>
      </c>
      <c r="BQ106" s="112" t="n">
        <v>1027</v>
      </c>
      <c r="BR106" s="112" t="n">
        <v>1027</v>
      </c>
      <c r="BS106" s="112" t="n">
        <v>1027</v>
      </c>
      <c r="BT106" s="112" t="n">
        <v>1027</v>
      </c>
      <c r="BU106" s="112" t="n">
        <v>1027</v>
      </c>
      <c r="BV106" s="112" t="n">
        <v>1027</v>
      </c>
      <c r="BW106" s="112" t="n">
        <v>1027</v>
      </c>
      <c r="BX106" s="112" t="n">
        <v>1027</v>
      </c>
      <c r="BY106" s="112" t="n">
        <v>1027</v>
      </c>
      <c r="BZ106" s="112" t="n">
        <v>1027</v>
      </c>
      <c r="CA106" s="112" t="n">
        <v>1027</v>
      </c>
      <c r="CB106" s="112" t="n">
        <v>1027</v>
      </c>
      <c r="CC106" s="112" t="n">
        <v>1027</v>
      </c>
      <c r="CD106" s="112" t="n">
        <v>1027</v>
      </c>
      <c r="CE106" s="112" t="n">
        <v>1027</v>
      </c>
      <c r="CF106" s="112" t="n">
        <v>1027</v>
      </c>
      <c r="CG106" s="112" t="n">
        <v>1027</v>
      </c>
      <c r="CH106" s="112" t="n">
        <v>1027</v>
      </c>
      <c r="CI106" s="112" t="n">
        <v>1027</v>
      </c>
      <c r="CJ106" s="112" t="n">
        <v>1027</v>
      </c>
      <c r="CK106" s="112" t="n">
        <v>1026</v>
      </c>
      <c r="CL106" s="112" t="n">
        <v>1026</v>
      </c>
      <c r="CM106" s="112" t="n">
        <v>1026</v>
      </c>
      <c r="CN106" s="112" t="n">
        <v>1026</v>
      </c>
      <c r="CO106" s="112" t="n">
        <v>1026</v>
      </c>
      <c r="CP106" s="112" t="n">
        <v>1026</v>
      </c>
      <c r="CQ106" s="112" t="n">
        <v>1026</v>
      </c>
      <c r="CR106" s="112" t="n">
        <v>1020</v>
      </c>
      <c r="CS106" s="112" t="n">
        <v>1020</v>
      </c>
      <c r="CT106" s="112" t="n">
        <v>1019</v>
      </c>
      <c r="CU106" s="112" t="n">
        <v>1016</v>
      </c>
      <c r="CV106" s="112" t="n">
        <v>1010</v>
      </c>
      <c r="CW106" s="112" t="n">
        <v>997</v>
      </c>
      <c r="CX106" s="112"/>
      <c r="CY106" s="112"/>
      <c r="CZ106" s="112"/>
      <c r="DA106" s="112"/>
      <c r="DB106" s="113"/>
    </row>
    <row r="107" customFormat="false" ht="12.8" hidden="false" customHeight="false" outlineLevel="0" collapsed="false">
      <c r="A107" s="145" t="n">
        <f aca="false">A106-1</f>
        <v>43953</v>
      </c>
      <c r="B107" s="0" t="n">
        <v>1014</v>
      </c>
      <c r="C107" s="0" t="n">
        <v>1014</v>
      </c>
      <c r="D107" s="0" t="n">
        <v>1014</v>
      </c>
      <c r="E107" s="0" t="n">
        <v>1014</v>
      </c>
      <c r="F107" s="0" t="n">
        <v>1014</v>
      </c>
      <c r="G107" s="0" t="n">
        <v>1014</v>
      </c>
      <c r="H107" s="230" t="n">
        <v>1014</v>
      </c>
      <c r="I107" s="230" t="n">
        <v>1014</v>
      </c>
      <c r="J107" s="231" t="n">
        <v>1014</v>
      </c>
      <c r="K107" s="231" t="n">
        <v>1014</v>
      </c>
      <c r="L107" s="231" t="n">
        <v>1014</v>
      </c>
      <c r="M107" s="231" t="n">
        <v>1014</v>
      </c>
      <c r="N107" s="231" t="n">
        <v>1014</v>
      </c>
      <c r="O107" s="231" t="n">
        <v>1014</v>
      </c>
      <c r="P107" s="112" t="n">
        <v>1014</v>
      </c>
      <c r="Q107" s="112" t="n">
        <v>1014</v>
      </c>
      <c r="R107" s="112" t="n">
        <v>1014</v>
      </c>
      <c r="S107" s="112" t="n">
        <v>1014</v>
      </c>
      <c r="T107" s="112" t="n">
        <v>1014</v>
      </c>
      <c r="U107" s="112" t="n">
        <v>1014</v>
      </c>
      <c r="V107" s="112" t="n">
        <v>1014</v>
      </c>
      <c r="W107" s="112" t="n">
        <v>1014</v>
      </c>
      <c r="X107" s="112" t="n">
        <v>1014</v>
      </c>
      <c r="Y107" s="112" t="n">
        <v>1014</v>
      </c>
      <c r="Z107" s="112" t="n">
        <v>1014</v>
      </c>
      <c r="AA107" s="112" t="n">
        <v>1014</v>
      </c>
      <c r="AB107" s="112" t="n">
        <v>1014</v>
      </c>
      <c r="AC107" s="112" t="n">
        <v>1014</v>
      </c>
      <c r="AD107" s="112" t="n">
        <v>1014</v>
      </c>
      <c r="AE107" s="112" t="n">
        <v>1014</v>
      </c>
      <c r="AF107" s="112" t="n">
        <v>1014</v>
      </c>
      <c r="AG107" s="112" t="n">
        <v>1014</v>
      </c>
      <c r="AH107" s="112" t="n">
        <v>1014</v>
      </c>
      <c r="AI107" s="112" t="n">
        <v>1014</v>
      </c>
      <c r="AJ107" s="112" t="n">
        <v>1014</v>
      </c>
      <c r="AK107" s="112" t="n">
        <v>1014</v>
      </c>
      <c r="AL107" s="112" t="n">
        <v>1014</v>
      </c>
      <c r="AM107" s="112" t="n">
        <v>1014</v>
      </c>
      <c r="AN107" s="112" t="n">
        <v>1014</v>
      </c>
      <c r="AO107" s="112" t="n">
        <v>1014</v>
      </c>
      <c r="AP107" s="112" t="n">
        <v>1015</v>
      </c>
      <c r="AQ107" s="112" t="n">
        <v>1014</v>
      </c>
      <c r="AR107" s="112" t="n">
        <v>1014</v>
      </c>
      <c r="AS107" s="112" t="n">
        <v>1014</v>
      </c>
      <c r="AT107" s="112" t="n">
        <v>1014</v>
      </c>
      <c r="AU107" s="112" t="n">
        <v>1014</v>
      </c>
      <c r="AV107" s="112" t="n">
        <v>1014</v>
      </c>
      <c r="AW107" s="112" t="n">
        <v>1014</v>
      </c>
      <c r="AX107" s="112" t="n">
        <v>1014</v>
      </c>
      <c r="AY107" s="112" t="n">
        <v>1014</v>
      </c>
      <c r="AZ107" s="112" t="n">
        <v>1014</v>
      </c>
      <c r="BA107" s="112" t="n">
        <v>1014</v>
      </c>
      <c r="BB107" s="112" t="n">
        <v>1014</v>
      </c>
      <c r="BC107" s="112" t="n">
        <v>1014</v>
      </c>
      <c r="BD107" s="112" t="n">
        <v>1014</v>
      </c>
      <c r="BE107" s="112" t="n">
        <v>1014</v>
      </c>
      <c r="BF107" s="112" t="n">
        <v>1014</v>
      </c>
      <c r="BG107" s="112" t="n">
        <v>1014</v>
      </c>
      <c r="BH107" s="112" t="n">
        <v>1014</v>
      </c>
      <c r="BI107" s="112" t="n">
        <v>1014</v>
      </c>
      <c r="BJ107" s="112" t="n">
        <v>1014</v>
      </c>
      <c r="BK107" s="112" t="n">
        <v>1014</v>
      </c>
      <c r="BL107" s="112" t="n">
        <v>1014</v>
      </c>
      <c r="BM107" s="112" t="n">
        <v>1014</v>
      </c>
      <c r="BN107" s="112" t="n">
        <v>1014</v>
      </c>
      <c r="BO107" s="112" t="n">
        <v>1013</v>
      </c>
      <c r="BP107" s="112" t="n">
        <v>1013</v>
      </c>
      <c r="BQ107" s="112" t="n">
        <v>1013</v>
      </c>
      <c r="BR107" s="112" t="n">
        <v>1013</v>
      </c>
      <c r="BS107" s="112" t="n">
        <v>1013</v>
      </c>
      <c r="BT107" s="112" t="n">
        <v>1013</v>
      </c>
      <c r="BU107" s="112" t="n">
        <v>1013</v>
      </c>
      <c r="BV107" s="112" t="n">
        <v>1013</v>
      </c>
      <c r="BW107" s="112" t="n">
        <v>1013</v>
      </c>
      <c r="BX107" s="112" t="n">
        <v>1013</v>
      </c>
      <c r="BY107" s="112" t="n">
        <v>1013</v>
      </c>
      <c r="BZ107" s="112" t="n">
        <v>1013</v>
      </c>
      <c r="CA107" s="112" t="n">
        <v>1013</v>
      </c>
      <c r="CB107" s="112" t="n">
        <v>1013</v>
      </c>
      <c r="CC107" s="112" t="n">
        <v>1013</v>
      </c>
      <c r="CD107" s="112" t="n">
        <v>1013</v>
      </c>
      <c r="CE107" s="112" t="n">
        <v>1013</v>
      </c>
      <c r="CF107" s="112" t="n">
        <v>1013</v>
      </c>
      <c r="CG107" s="112" t="n">
        <v>1013</v>
      </c>
      <c r="CH107" s="112" t="n">
        <v>1013</v>
      </c>
      <c r="CI107" s="112" t="n">
        <v>1013</v>
      </c>
      <c r="CJ107" s="112" t="n">
        <v>1013</v>
      </c>
      <c r="CK107" s="112" t="n">
        <v>1012</v>
      </c>
      <c r="CL107" s="112" t="n">
        <v>1012</v>
      </c>
      <c r="CM107" s="112" t="n">
        <v>1012</v>
      </c>
      <c r="CN107" s="112" t="n">
        <v>1012</v>
      </c>
      <c r="CO107" s="112" t="n">
        <v>1012</v>
      </c>
      <c r="CP107" s="112" t="n">
        <v>1012</v>
      </c>
      <c r="CQ107" s="112" t="n">
        <v>1012</v>
      </c>
      <c r="CR107" s="112" t="n">
        <v>1008</v>
      </c>
      <c r="CS107" s="112" t="n">
        <v>1008</v>
      </c>
      <c r="CT107" s="112" t="n">
        <v>1007</v>
      </c>
      <c r="CU107" s="112" t="n">
        <v>1006</v>
      </c>
      <c r="CV107" s="112" t="n">
        <v>1004</v>
      </c>
      <c r="CW107" s="112" t="n">
        <v>996</v>
      </c>
      <c r="CX107" s="112" t="n">
        <v>983</v>
      </c>
      <c r="CY107" s="112"/>
      <c r="CZ107" s="112"/>
      <c r="DA107" s="112"/>
      <c r="DB107" s="113"/>
    </row>
    <row r="108" customFormat="false" ht="12.8" hidden="false" customHeight="false" outlineLevel="0" collapsed="false">
      <c r="A108" s="145" t="n">
        <f aca="false">A107-1</f>
        <v>43952</v>
      </c>
      <c r="B108" s="0" t="n">
        <v>1000</v>
      </c>
      <c r="C108" s="0" t="n">
        <v>1000</v>
      </c>
      <c r="D108" s="0" t="n">
        <v>1000</v>
      </c>
      <c r="E108" s="0" t="n">
        <v>1000</v>
      </c>
      <c r="F108" s="0" t="n">
        <v>1000</v>
      </c>
      <c r="G108" s="0" t="n">
        <v>1000</v>
      </c>
      <c r="H108" s="230" t="n">
        <v>1000</v>
      </c>
      <c r="I108" s="230" t="n">
        <v>1000</v>
      </c>
      <c r="J108" s="231" t="n">
        <v>1000</v>
      </c>
      <c r="K108" s="231" t="n">
        <v>1000</v>
      </c>
      <c r="L108" s="231" t="n">
        <v>1000</v>
      </c>
      <c r="M108" s="231" t="n">
        <v>1000</v>
      </c>
      <c r="N108" s="231" t="n">
        <v>1000</v>
      </c>
      <c r="O108" s="231" t="n">
        <v>1000</v>
      </c>
      <c r="P108" s="112" t="n">
        <v>1000</v>
      </c>
      <c r="Q108" s="112" t="n">
        <v>1000</v>
      </c>
      <c r="R108" s="112" t="n">
        <v>1000</v>
      </c>
      <c r="S108" s="112" t="n">
        <v>1000</v>
      </c>
      <c r="T108" s="112" t="n">
        <v>1000</v>
      </c>
      <c r="U108" s="112" t="n">
        <v>1000</v>
      </c>
      <c r="V108" s="112" t="n">
        <v>1000</v>
      </c>
      <c r="W108" s="112" t="n">
        <v>1000</v>
      </c>
      <c r="X108" s="112" t="n">
        <v>1000</v>
      </c>
      <c r="Y108" s="112" t="n">
        <v>1000</v>
      </c>
      <c r="Z108" s="112" t="n">
        <v>1000</v>
      </c>
      <c r="AA108" s="112" t="n">
        <v>1000</v>
      </c>
      <c r="AB108" s="112" t="n">
        <v>1000</v>
      </c>
      <c r="AC108" s="112" t="n">
        <v>1000</v>
      </c>
      <c r="AD108" s="112" t="n">
        <v>1000</v>
      </c>
      <c r="AE108" s="112" t="n">
        <v>1000</v>
      </c>
      <c r="AF108" s="112" t="n">
        <v>1000</v>
      </c>
      <c r="AG108" s="112" t="n">
        <v>1000</v>
      </c>
      <c r="AH108" s="112" t="n">
        <v>1000</v>
      </c>
      <c r="AI108" s="112" t="n">
        <v>1000</v>
      </c>
      <c r="AJ108" s="112" t="n">
        <v>1000</v>
      </c>
      <c r="AK108" s="112" t="n">
        <v>1000</v>
      </c>
      <c r="AL108" s="112" t="n">
        <v>1000</v>
      </c>
      <c r="AM108" s="112" t="n">
        <v>1000</v>
      </c>
      <c r="AN108" s="112" t="n">
        <v>1000</v>
      </c>
      <c r="AO108" s="112" t="n">
        <v>1000</v>
      </c>
      <c r="AP108" s="112" t="n">
        <v>1001</v>
      </c>
      <c r="AQ108" s="112" t="n">
        <v>1000</v>
      </c>
      <c r="AR108" s="112" t="n">
        <v>1000</v>
      </c>
      <c r="AS108" s="112" t="n">
        <v>1000</v>
      </c>
      <c r="AT108" s="112" t="n">
        <v>1000</v>
      </c>
      <c r="AU108" s="112" t="n">
        <v>1000</v>
      </c>
      <c r="AV108" s="112" t="n">
        <v>1000</v>
      </c>
      <c r="AW108" s="112" t="n">
        <v>1000</v>
      </c>
      <c r="AX108" s="112" t="n">
        <v>1000</v>
      </c>
      <c r="AY108" s="112" t="n">
        <v>1000</v>
      </c>
      <c r="AZ108" s="112" t="n">
        <v>1000</v>
      </c>
      <c r="BA108" s="112" t="n">
        <v>1000</v>
      </c>
      <c r="BB108" s="112" t="n">
        <v>1000</v>
      </c>
      <c r="BC108" s="112" t="n">
        <v>1000</v>
      </c>
      <c r="BD108" s="112" t="n">
        <v>1000</v>
      </c>
      <c r="BE108" s="112" t="n">
        <v>1000</v>
      </c>
      <c r="BF108" s="112" t="n">
        <v>1000</v>
      </c>
      <c r="BG108" s="112" t="n">
        <v>1000</v>
      </c>
      <c r="BH108" s="112" t="n">
        <v>1000</v>
      </c>
      <c r="BI108" s="112" t="n">
        <v>1000</v>
      </c>
      <c r="BJ108" s="112" t="n">
        <v>1000</v>
      </c>
      <c r="BK108" s="112" t="n">
        <v>1000</v>
      </c>
      <c r="BL108" s="112" t="n">
        <v>1000</v>
      </c>
      <c r="BM108" s="112" t="n">
        <v>1000</v>
      </c>
      <c r="BN108" s="112" t="n">
        <v>1000</v>
      </c>
      <c r="BO108" s="112" t="n">
        <v>999</v>
      </c>
      <c r="BP108" s="112" t="n">
        <v>999</v>
      </c>
      <c r="BQ108" s="112" t="n">
        <v>999</v>
      </c>
      <c r="BR108" s="112" t="n">
        <v>999</v>
      </c>
      <c r="BS108" s="112" t="n">
        <v>999</v>
      </c>
      <c r="BT108" s="112" t="n">
        <v>999</v>
      </c>
      <c r="BU108" s="112" t="n">
        <v>999</v>
      </c>
      <c r="BV108" s="112" t="n">
        <v>999</v>
      </c>
      <c r="BW108" s="112" t="n">
        <v>999</v>
      </c>
      <c r="BX108" s="112" t="n">
        <v>999</v>
      </c>
      <c r="BY108" s="112" t="n">
        <v>999</v>
      </c>
      <c r="BZ108" s="112" t="n">
        <v>999</v>
      </c>
      <c r="CA108" s="112" t="n">
        <v>999</v>
      </c>
      <c r="CB108" s="112" t="n">
        <v>999</v>
      </c>
      <c r="CC108" s="112" t="n">
        <v>999</v>
      </c>
      <c r="CD108" s="112" t="n">
        <v>999</v>
      </c>
      <c r="CE108" s="112" t="n">
        <v>999</v>
      </c>
      <c r="CF108" s="112" t="n">
        <v>999</v>
      </c>
      <c r="CG108" s="112" t="n">
        <v>999</v>
      </c>
      <c r="CH108" s="112" t="n">
        <v>999</v>
      </c>
      <c r="CI108" s="112" t="n">
        <v>999</v>
      </c>
      <c r="CJ108" s="112" t="n">
        <v>999</v>
      </c>
      <c r="CK108" s="112" t="n">
        <v>998</v>
      </c>
      <c r="CL108" s="112" t="n">
        <v>998</v>
      </c>
      <c r="CM108" s="112" t="n">
        <v>998</v>
      </c>
      <c r="CN108" s="112" t="n">
        <v>998</v>
      </c>
      <c r="CO108" s="112" t="n">
        <v>998</v>
      </c>
      <c r="CP108" s="112" t="n">
        <v>998</v>
      </c>
      <c r="CQ108" s="112" t="n">
        <v>998</v>
      </c>
      <c r="CR108" s="112" t="n">
        <v>994</v>
      </c>
      <c r="CS108" s="112" t="n">
        <v>994</v>
      </c>
      <c r="CT108" s="112" t="n">
        <v>994</v>
      </c>
      <c r="CU108" s="112" t="n">
        <v>993</v>
      </c>
      <c r="CV108" s="112" t="n">
        <v>991</v>
      </c>
      <c r="CW108" s="112" t="n">
        <v>985</v>
      </c>
      <c r="CX108" s="112" t="n">
        <v>981</v>
      </c>
      <c r="CY108" s="112" t="n">
        <v>969</v>
      </c>
      <c r="CZ108" s="112"/>
      <c r="DA108" s="112"/>
      <c r="DB108" s="113"/>
    </row>
    <row r="109" customFormat="false" ht="12.8" hidden="false" customHeight="false" outlineLevel="0" collapsed="false">
      <c r="A109" s="145" t="n">
        <f aca="false">A108-1</f>
        <v>43951</v>
      </c>
      <c r="B109" s="0" t="n">
        <v>971</v>
      </c>
      <c r="C109" s="0" t="n">
        <v>971</v>
      </c>
      <c r="D109" s="0" t="n">
        <v>971</v>
      </c>
      <c r="E109" s="0" t="n">
        <v>971</v>
      </c>
      <c r="F109" s="0" t="n">
        <v>971</v>
      </c>
      <c r="G109" s="0" t="n">
        <v>971</v>
      </c>
      <c r="H109" s="230" t="n">
        <v>971</v>
      </c>
      <c r="I109" s="230" t="n">
        <v>971</v>
      </c>
      <c r="J109" s="231" t="n">
        <v>971</v>
      </c>
      <c r="K109" s="231" t="n">
        <v>971</v>
      </c>
      <c r="L109" s="231" t="n">
        <v>971</v>
      </c>
      <c r="M109" s="231" t="n">
        <v>971</v>
      </c>
      <c r="N109" s="231" t="n">
        <v>971</v>
      </c>
      <c r="O109" s="231" t="n">
        <v>971</v>
      </c>
      <c r="P109" s="112" t="n">
        <v>971</v>
      </c>
      <c r="Q109" s="112" t="n">
        <v>971</v>
      </c>
      <c r="R109" s="112" t="n">
        <v>971</v>
      </c>
      <c r="S109" s="112" t="n">
        <v>971</v>
      </c>
      <c r="T109" s="112" t="n">
        <v>971</v>
      </c>
      <c r="U109" s="112" t="n">
        <v>971</v>
      </c>
      <c r="V109" s="112" t="n">
        <v>971</v>
      </c>
      <c r="W109" s="112" t="n">
        <v>971</v>
      </c>
      <c r="X109" s="112" t="n">
        <v>971</v>
      </c>
      <c r="Y109" s="112" t="n">
        <v>971</v>
      </c>
      <c r="Z109" s="112" t="n">
        <v>971</v>
      </c>
      <c r="AA109" s="112" t="n">
        <v>971</v>
      </c>
      <c r="AB109" s="112" t="n">
        <v>971</v>
      </c>
      <c r="AC109" s="112" t="n">
        <v>971</v>
      </c>
      <c r="AD109" s="112" t="n">
        <v>971</v>
      </c>
      <c r="AE109" s="112" t="n">
        <v>971</v>
      </c>
      <c r="AF109" s="112" t="n">
        <v>971</v>
      </c>
      <c r="AG109" s="112" t="n">
        <v>971</v>
      </c>
      <c r="AH109" s="112" t="n">
        <v>971</v>
      </c>
      <c r="AI109" s="112" t="n">
        <v>971</v>
      </c>
      <c r="AJ109" s="112" t="n">
        <v>971</v>
      </c>
      <c r="AK109" s="112" t="n">
        <v>971</v>
      </c>
      <c r="AL109" s="112" t="n">
        <v>971</v>
      </c>
      <c r="AM109" s="112" t="n">
        <v>971</v>
      </c>
      <c r="AN109" s="112" t="n">
        <v>971</v>
      </c>
      <c r="AO109" s="112" t="n">
        <v>971</v>
      </c>
      <c r="AP109" s="112" t="n">
        <v>972</v>
      </c>
      <c r="AQ109" s="112" t="n">
        <v>971</v>
      </c>
      <c r="AR109" s="112" t="n">
        <v>971</v>
      </c>
      <c r="AS109" s="112" t="n">
        <v>971</v>
      </c>
      <c r="AT109" s="112" t="n">
        <v>971</v>
      </c>
      <c r="AU109" s="112" t="n">
        <v>971</v>
      </c>
      <c r="AV109" s="112" t="n">
        <v>971</v>
      </c>
      <c r="AW109" s="112" t="n">
        <v>971</v>
      </c>
      <c r="AX109" s="112" t="n">
        <v>971</v>
      </c>
      <c r="AY109" s="112" t="n">
        <v>971</v>
      </c>
      <c r="AZ109" s="112" t="n">
        <v>971</v>
      </c>
      <c r="BA109" s="112" t="n">
        <v>971</v>
      </c>
      <c r="BB109" s="112" t="n">
        <v>971</v>
      </c>
      <c r="BC109" s="112" t="n">
        <v>971</v>
      </c>
      <c r="BD109" s="112" t="n">
        <v>971</v>
      </c>
      <c r="BE109" s="112" t="n">
        <v>971</v>
      </c>
      <c r="BF109" s="112" t="n">
        <v>971</v>
      </c>
      <c r="BG109" s="112" t="n">
        <v>971</v>
      </c>
      <c r="BH109" s="112" t="n">
        <v>971</v>
      </c>
      <c r="BI109" s="112" t="n">
        <v>971</v>
      </c>
      <c r="BJ109" s="112" t="n">
        <v>971</v>
      </c>
      <c r="BK109" s="112" t="n">
        <v>971</v>
      </c>
      <c r="BL109" s="112" t="n">
        <v>971</v>
      </c>
      <c r="BM109" s="112" t="n">
        <v>971</v>
      </c>
      <c r="BN109" s="112" t="n">
        <v>971</v>
      </c>
      <c r="BO109" s="112" t="n">
        <v>970</v>
      </c>
      <c r="BP109" s="112" t="n">
        <v>970</v>
      </c>
      <c r="BQ109" s="112" t="n">
        <v>970</v>
      </c>
      <c r="BR109" s="112" t="n">
        <v>970</v>
      </c>
      <c r="BS109" s="112" t="n">
        <v>970</v>
      </c>
      <c r="BT109" s="112" t="n">
        <v>970</v>
      </c>
      <c r="BU109" s="112" t="n">
        <v>970</v>
      </c>
      <c r="BV109" s="112" t="n">
        <v>970</v>
      </c>
      <c r="BW109" s="112" t="n">
        <v>970</v>
      </c>
      <c r="BX109" s="112" t="n">
        <v>970</v>
      </c>
      <c r="BY109" s="112" t="n">
        <v>970</v>
      </c>
      <c r="BZ109" s="112" t="n">
        <v>970</v>
      </c>
      <c r="CA109" s="112" t="n">
        <v>970</v>
      </c>
      <c r="CB109" s="112" t="n">
        <v>970</v>
      </c>
      <c r="CC109" s="112" t="n">
        <v>970</v>
      </c>
      <c r="CD109" s="112" t="n">
        <v>970</v>
      </c>
      <c r="CE109" s="112" t="n">
        <v>970</v>
      </c>
      <c r="CF109" s="112" t="n">
        <v>970</v>
      </c>
      <c r="CG109" s="112" t="n">
        <v>970</v>
      </c>
      <c r="CH109" s="112" t="n">
        <v>970</v>
      </c>
      <c r="CI109" s="112" t="n">
        <v>970</v>
      </c>
      <c r="CJ109" s="112" t="n">
        <v>970</v>
      </c>
      <c r="CK109" s="112" t="n">
        <v>970</v>
      </c>
      <c r="CL109" s="112" t="n">
        <v>970</v>
      </c>
      <c r="CM109" s="112" t="n">
        <v>970</v>
      </c>
      <c r="CN109" s="112" t="n">
        <v>970</v>
      </c>
      <c r="CO109" s="112" t="n">
        <v>970</v>
      </c>
      <c r="CP109" s="112" t="n">
        <v>970</v>
      </c>
      <c r="CQ109" s="112" t="n">
        <v>970</v>
      </c>
      <c r="CR109" s="112" t="n">
        <v>967</v>
      </c>
      <c r="CS109" s="112" t="n">
        <v>967</v>
      </c>
      <c r="CT109" s="112" t="n">
        <v>967</v>
      </c>
      <c r="CU109" s="112" t="n">
        <v>966</v>
      </c>
      <c r="CV109" s="112" t="n">
        <v>965</v>
      </c>
      <c r="CW109" s="112" t="n">
        <v>963</v>
      </c>
      <c r="CX109" s="112" t="n">
        <v>963</v>
      </c>
      <c r="CY109" s="112" t="n">
        <v>959</v>
      </c>
      <c r="CZ109" s="112" t="n">
        <v>925</v>
      </c>
      <c r="DA109" s="112"/>
      <c r="DB109" s="113"/>
    </row>
    <row r="110" customFormat="false" ht="12.8" hidden="false" customHeight="false" outlineLevel="0" collapsed="false">
      <c r="A110" s="145" t="n">
        <f aca="false">A109-1</f>
        <v>43950</v>
      </c>
      <c r="B110" s="0" t="n">
        <v>955</v>
      </c>
      <c r="C110" s="0" t="n">
        <v>955</v>
      </c>
      <c r="D110" s="0" t="n">
        <v>955</v>
      </c>
      <c r="E110" s="0" t="n">
        <v>955</v>
      </c>
      <c r="F110" s="0" t="n">
        <v>955</v>
      </c>
      <c r="G110" s="0" t="n">
        <v>955</v>
      </c>
      <c r="H110" s="230" t="n">
        <v>955</v>
      </c>
      <c r="I110" s="230" t="n">
        <v>955</v>
      </c>
      <c r="J110" s="231" t="n">
        <v>955</v>
      </c>
      <c r="K110" s="231" t="n">
        <v>955</v>
      </c>
      <c r="L110" s="231" t="n">
        <v>955</v>
      </c>
      <c r="M110" s="231" t="n">
        <v>955</v>
      </c>
      <c r="N110" s="231" t="n">
        <v>955</v>
      </c>
      <c r="O110" s="231" t="n">
        <v>955</v>
      </c>
      <c r="P110" s="112" t="n">
        <v>955</v>
      </c>
      <c r="Q110" s="112" t="n">
        <v>955</v>
      </c>
      <c r="R110" s="112" t="n">
        <v>955</v>
      </c>
      <c r="S110" s="112" t="n">
        <v>955</v>
      </c>
      <c r="T110" s="112" t="n">
        <v>955</v>
      </c>
      <c r="U110" s="112" t="n">
        <v>955</v>
      </c>
      <c r="V110" s="112" t="n">
        <v>955</v>
      </c>
      <c r="W110" s="112" t="n">
        <v>955</v>
      </c>
      <c r="X110" s="112" t="n">
        <v>955</v>
      </c>
      <c r="Y110" s="112" t="n">
        <v>955</v>
      </c>
      <c r="Z110" s="112" t="n">
        <v>955</v>
      </c>
      <c r="AA110" s="112" t="n">
        <v>955</v>
      </c>
      <c r="AB110" s="112" t="n">
        <v>955</v>
      </c>
      <c r="AC110" s="112" t="n">
        <v>955</v>
      </c>
      <c r="AD110" s="112" t="n">
        <v>955</v>
      </c>
      <c r="AE110" s="112" t="n">
        <v>955</v>
      </c>
      <c r="AF110" s="112" t="n">
        <v>955</v>
      </c>
      <c r="AG110" s="112" t="n">
        <v>955</v>
      </c>
      <c r="AH110" s="112" t="n">
        <v>955</v>
      </c>
      <c r="AI110" s="112" t="n">
        <v>955</v>
      </c>
      <c r="AJ110" s="112" t="n">
        <v>955</v>
      </c>
      <c r="AK110" s="112" t="n">
        <v>955</v>
      </c>
      <c r="AL110" s="112" t="n">
        <v>955</v>
      </c>
      <c r="AM110" s="112" t="n">
        <v>955</v>
      </c>
      <c r="AN110" s="112" t="n">
        <v>955</v>
      </c>
      <c r="AO110" s="112" t="n">
        <v>955</v>
      </c>
      <c r="AP110" s="112" t="n">
        <v>956</v>
      </c>
      <c r="AQ110" s="112" t="n">
        <v>955</v>
      </c>
      <c r="AR110" s="112" t="n">
        <v>955</v>
      </c>
      <c r="AS110" s="112" t="n">
        <v>955</v>
      </c>
      <c r="AT110" s="112" t="n">
        <v>955</v>
      </c>
      <c r="AU110" s="112" t="n">
        <v>955</v>
      </c>
      <c r="AV110" s="112" t="n">
        <v>955</v>
      </c>
      <c r="AW110" s="112" t="n">
        <v>955</v>
      </c>
      <c r="AX110" s="112" t="n">
        <v>955</v>
      </c>
      <c r="AY110" s="112" t="n">
        <v>955</v>
      </c>
      <c r="AZ110" s="112" t="n">
        <v>955</v>
      </c>
      <c r="BA110" s="112" t="n">
        <v>955</v>
      </c>
      <c r="BB110" s="112" t="n">
        <v>955</v>
      </c>
      <c r="BC110" s="112" t="n">
        <v>955</v>
      </c>
      <c r="BD110" s="112" t="n">
        <v>955</v>
      </c>
      <c r="BE110" s="112" t="n">
        <v>955</v>
      </c>
      <c r="BF110" s="112" t="n">
        <v>955</v>
      </c>
      <c r="BG110" s="112" t="n">
        <v>955</v>
      </c>
      <c r="BH110" s="112" t="n">
        <v>955</v>
      </c>
      <c r="BI110" s="112" t="n">
        <v>955</v>
      </c>
      <c r="BJ110" s="112" t="n">
        <v>955</v>
      </c>
      <c r="BK110" s="112" t="n">
        <v>955</v>
      </c>
      <c r="BL110" s="112" t="n">
        <v>955</v>
      </c>
      <c r="BM110" s="112" t="n">
        <v>955</v>
      </c>
      <c r="BN110" s="112" t="n">
        <v>955</v>
      </c>
      <c r="BO110" s="112" t="n">
        <v>954</v>
      </c>
      <c r="BP110" s="112" t="n">
        <v>954</v>
      </c>
      <c r="BQ110" s="112" t="n">
        <v>954</v>
      </c>
      <c r="BR110" s="112" t="n">
        <v>954</v>
      </c>
      <c r="BS110" s="112" t="n">
        <v>954</v>
      </c>
      <c r="BT110" s="112" t="n">
        <v>954</v>
      </c>
      <c r="BU110" s="112" t="n">
        <v>954</v>
      </c>
      <c r="BV110" s="112" t="n">
        <v>954</v>
      </c>
      <c r="BW110" s="112" t="n">
        <v>954</v>
      </c>
      <c r="BX110" s="112" t="n">
        <v>954</v>
      </c>
      <c r="BY110" s="112" t="n">
        <v>954</v>
      </c>
      <c r="BZ110" s="112" t="n">
        <v>954</v>
      </c>
      <c r="CA110" s="112" t="n">
        <v>954</v>
      </c>
      <c r="CB110" s="112" t="n">
        <v>954</v>
      </c>
      <c r="CC110" s="112" t="n">
        <v>954</v>
      </c>
      <c r="CD110" s="112" t="n">
        <v>954</v>
      </c>
      <c r="CE110" s="112" t="n">
        <v>954</v>
      </c>
      <c r="CF110" s="112" t="n">
        <v>954</v>
      </c>
      <c r="CG110" s="112" t="n">
        <v>954</v>
      </c>
      <c r="CH110" s="112" t="n">
        <v>954</v>
      </c>
      <c r="CI110" s="112" t="n">
        <v>954</v>
      </c>
      <c r="CJ110" s="112" t="n">
        <v>954</v>
      </c>
      <c r="CK110" s="112" t="n">
        <v>954</v>
      </c>
      <c r="CL110" s="112" t="n">
        <v>954</v>
      </c>
      <c r="CM110" s="112" t="n">
        <v>954</v>
      </c>
      <c r="CN110" s="112" t="n">
        <v>954</v>
      </c>
      <c r="CO110" s="112" t="n">
        <v>954</v>
      </c>
      <c r="CP110" s="112" t="n">
        <v>954</v>
      </c>
      <c r="CQ110" s="112" t="n">
        <v>954</v>
      </c>
      <c r="CR110" s="112" t="n">
        <v>951</v>
      </c>
      <c r="CS110" s="112" t="n">
        <v>951</v>
      </c>
      <c r="CT110" s="112" t="n">
        <v>951</v>
      </c>
      <c r="CU110" s="112" t="n">
        <v>950</v>
      </c>
      <c r="CV110" s="112" t="n">
        <v>949</v>
      </c>
      <c r="CW110" s="112" t="n">
        <v>948</v>
      </c>
      <c r="CX110" s="112" t="n">
        <v>948</v>
      </c>
      <c r="CY110" s="112" t="n">
        <v>947</v>
      </c>
      <c r="CZ110" s="112" t="n">
        <v>921</v>
      </c>
      <c r="DA110" s="112" t="n">
        <v>908</v>
      </c>
      <c r="DB110" s="113"/>
    </row>
    <row r="111" customFormat="false" ht="12.8" hidden="false" customHeight="false" outlineLevel="0" collapsed="false">
      <c r="A111" s="145" t="n">
        <f aca="false">A110-1</f>
        <v>43949</v>
      </c>
      <c r="B111" s="0" t="n">
        <v>929</v>
      </c>
      <c r="C111" s="0" t="n">
        <v>929</v>
      </c>
      <c r="D111" s="0" t="n">
        <v>929</v>
      </c>
      <c r="E111" s="0" t="n">
        <v>929</v>
      </c>
      <c r="F111" s="0" t="n">
        <v>929</v>
      </c>
      <c r="G111" s="0" t="n">
        <v>929</v>
      </c>
      <c r="H111" s="230" t="n">
        <v>929</v>
      </c>
      <c r="I111" s="230" t="n">
        <v>929</v>
      </c>
      <c r="J111" s="231" t="n">
        <v>929</v>
      </c>
      <c r="K111" s="231" t="n">
        <v>929</v>
      </c>
      <c r="L111" s="231" t="n">
        <v>929</v>
      </c>
      <c r="M111" s="231" t="n">
        <v>929</v>
      </c>
      <c r="N111" s="231" t="n">
        <v>929</v>
      </c>
      <c r="O111" s="231" t="n">
        <v>929</v>
      </c>
      <c r="P111" s="112" t="n">
        <v>929</v>
      </c>
      <c r="Q111" s="112" t="n">
        <v>929</v>
      </c>
      <c r="R111" s="112" t="n">
        <v>929</v>
      </c>
      <c r="S111" s="112" t="n">
        <v>929</v>
      </c>
      <c r="T111" s="112" t="n">
        <v>929</v>
      </c>
      <c r="U111" s="112" t="n">
        <v>929</v>
      </c>
      <c r="V111" s="112" t="n">
        <v>929</v>
      </c>
      <c r="W111" s="112" t="n">
        <v>929</v>
      </c>
      <c r="X111" s="112" t="n">
        <v>929</v>
      </c>
      <c r="Y111" s="112" t="n">
        <v>929</v>
      </c>
      <c r="Z111" s="112" t="n">
        <v>929</v>
      </c>
      <c r="AA111" s="112" t="n">
        <v>929</v>
      </c>
      <c r="AB111" s="112" t="n">
        <v>929</v>
      </c>
      <c r="AC111" s="112" t="n">
        <v>929</v>
      </c>
      <c r="AD111" s="112" t="n">
        <v>929</v>
      </c>
      <c r="AE111" s="112" t="n">
        <v>929</v>
      </c>
      <c r="AF111" s="112" t="n">
        <v>929</v>
      </c>
      <c r="AG111" s="112" t="n">
        <v>929</v>
      </c>
      <c r="AH111" s="112" t="n">
        <v>929</v>
      </c>
      <c r="AI111" s="112" t="n">
        <v>929</v>
      </c>
      <c r="AJ111" s="112" t="n">
        <v>929</v>
      </c>
      <c r="AK111" s="112" t="n">
        <v>929</v>
      </c>
      <c r="AL111" s="112" t="n">
        <v>929</v>
      </c>
      <c r="AM111" s="112" t="n">
        <v>929</v>
      </c>
      <c r="AN111" s="112" t="n">
        <v>929</v>
      </c>
      <c r="AO111" s="112" t="n">
        <v>929</v>
      </c>
      <c r="AP111" s="112" t="n">
        <v>930</v>
      </c>
      <c r="AQ111" s="112" t="n">
        <v>929</v>
      </c>
      <c r="AR111" s="112" t="n">
        <v>929</v>
      </c>
      <c r="AS111" s="112" t="n">
        <v>929</v>
      </c>
      <c r="AT111" s="112" t="n">
        <v>929</v>
      </c>
      <c r="AU111" s="112" t="n">
        <v>929</v>
      </c>
      <c r="AV111" s="112" t="n">
        <v>929</v>
      </c>
      <c r="AW111" s="112" t="n">
        <v>929</v>
      </c>
      <c r="AX111" s="112" t="n">
        <v>929</v>
      </c>
      <c r="AY111" s="112" t="n">
        <v>929</v>
      </c>
      <c r="AZ111" s="112" t="n">
        <v>929</v>
      </c>
      <c r="BA111" s="112" t="n">
        <v>929</v>
      </c>
      <c r="BB111" s="112" t="n">
        <v>929</v>
      </c>
      <c r="BC111" s="112" t="n">
        <v>929</v>
      </c>
      <c r="BD111" s="112" t="n">
        <v>929</v>
      </c>
      <c r="BE111" s="112" t="n">
        <v>929</v>
      </c>
      <c r="BF111" s="112" t="n">
        <v>929</v>
      </c>
      <c r="BG111" s="112" t="n">
        <v>929</v>
      </c>
      <c r="BH111" s="112" t="n">
        <v>929</v>
      </c>
      <c r="BI111" s="112" t="n">
        <v>929</v>
      </c>
      <c r="BJ111" s="112" t="n">
        <v>929</v>
      </c>
      <c r="BK111" s="112" t="n">
        <v>929</v>
      </c>
      <c r="BL111" s="112" t="n">
        <v>929</v>
      </c>
      <c r="BM111" s="112" t="n">
        <v>929</v>
      </c>
      <c r="BN111" s="112" t="n">
        <v>929</v>
      </c>
      <c r="BO111" s="112" t="n">
        <v>928</v>
      </c>
      <c r="BP111" s="112" t="n">
        <v>928</v>
      </c>
      <c r="BQ111" s="112" t="n">
        <v>928</v>
      </c>
      <c r="BR111" s="112" t="n">
        <v>928</v>
      </c>
      <c r="BS111" s="112" t="n">
        <v>928</v>
      </c>
      <c r="BT111" s="112" t="n">
        <v>928</v>
      </c>
      <c r="BU111" s="112" t="n">
        <v>928</v>
      </c>
      <c r="BV111" s="112" t="n">
        <v>928</v>
      </c>
      <c r="BW111" s="112" t="n">
        <v>928</v>
      </c>
      <c r="BX111" s="112" t="n">
        <v>928</v>
      </c>
      <c r="BY111" s="112" t="n">
        <v>928</v>
      </c>
      <c r="BZ111" s="112" t="n">
        <v>928</v>
      </c>
      <c r="CA111" s="112" t="n">
        <v>928</v>
      </c>
      <c r="CB111" s="112" t="n">
        <v>928</v>
      </c>
      <c r="CC111" s="112" t="n">
        <v>928</v>
      </c>
      <c r="CD111" s="112" t="n">
        <v>928</v>
      </c>
      <c r="CE111" s="112" t="n">
        <v>928</v>
      </c>
      <c r="CF111" s="112" t="n">
        <v>928</v>
      </c>
      <c r="CG111" s="112" t="n">
        <v>928</v>
      </c>
      <c r="CH111" s="112" t="n">
        <v>928</v>
      </c>
      <c r="CI111" s="112" t="n">
        <v>928</v>
      </c>
      <c r="CJ111" s="112" t="n">
        <v>928</v>
      </c>
      <c r="CK111" s="112" t="n">
        <v>928</v>
      </c>
      <c r="CL111" s="112" t="n">
        <v>928</v>
      </c>
      <c r="CM111" s="112" t="n">
        <v>928</v>
      </c>
      <c r="CN111" s="112" t="n">
        <v>928</v>
      </c>
      <c r="CO111" s="112" t="n">
        <v>928</v>
      </c>
      <c r="CP111" s="112" t="n">
        <v>928</v>
      </c>
      <c r="CQ111" s="112" t="n">
        <v>928</v>
      </c>
      <c r="CR111" s="112" t="n">
        <v>926</v>
      </c>
      <c r="CS111" s="112" t="n">
        <v>926</v>
      </c>
      <c r="CT111" s="112" t="n">
        <v>926</v>
      </c>
      <c r="CU111" s="112" t="n">
        <v>925</v>
      </c>
      <c r="CV111" s="112" t="n">
        <v>924</v>
      </c>
      <c r="CW111" s="112" t="n">
        <v>923</v>
      </c>
      <c r="CX111" s="112" t="n">
        <v>923</v>
      </c>
      <c r="CY111" s="112" t="n">
        <v>922</v>
      </c>
      <c r="CZ111" s="112" t="n">
        <v>911</v>
      </c>
      <c r="DA111" s="112" t="n">
        <v>907</v>
      </c>
      <c r="DB111" s="113" t="n">
        <v>886</v>
      </c>
    </row>
    <row r="112" customFormat="false" ht="12.8" hidden="false" customHeight="false" outlineLevel="0" collapsed="false">
      <c r="A112" s="145" t="n">
        <f aca="false">A111-1</f>
        <v>43948</v>
      </c>
      <c r="B112" s="0" t="n">
        <v>914</v>
      </c>
      <c r="C112" s="0" t="n">
        <v>914</v>
      </c>
      <c r="D112" s="0" t="n">
        <v>914</v>
      </c>
      <c r="E112" s="0" t="n">
        <v>914</v>
      </c>
      <c r="F112" s="0" t="n">
        <v>914</v>
      </c>
      <c r="G112" s="0" t="n">
        <v>914</v>
      </c>
      <c r="H112" s="230" t="n">
        <v>914</v>
      </c>
      <c r="I112" s="230" t="n">
        <v>914</v>
      </c>
      <c r="J112" s="231" t="n">
        <v>914</v>
      </c>
      <c r="K112" s="231" t="n">
        <v>914</v>
      </c>
      <c r="L112" s="231" t="n">
        <v>914</v>
      </c>
      <c r="M112" s="231" t="n">
        <v>914</v>
      </c>
      <c r="N112" s="231" t="n">
        <v>914</v>
      </c>
      <c r="O112" s="231" t="n">
        <v>914</v>
      </c>
      <c r="P112" s="112" t="n">
        <v>914</v>
      </c>
      <c r="Q112" s="112" t="n">
        <v>914</v>
      </c>
      <c r="R112" s="112" t="n">
        <v>914</v>
      </c>
      <c r="S112" s="112" t="n">
        <v>914</v>
      </c>
      <c r="T112" s="112" t="n">
        <v>914</v>
      </c>
      <c r="U112" s="112" t="n">
        <v>914</v>
      </c>
      <c r="V112" s="112" t="n">
        <v>914</v>
      </c>
      <c r="W112" s="112" t="n">
        <v>914</v>
      </c>
      <c r="X112" s="112" t="n">
        <v>914</v>
      </c>
      <c r="Y112" s="112" t="n">
        <v>914</v>
      </c>
      <c r="Z112" s="112" t="n">
        <v>914</v>
      </c>
      <c r="AA112" s="112" t="n">
        <v>914</v>
      </c>
      <c r="AB112" s="112" t="n">
        <v>914</v>
      </c>
      <c r="AC112" s="112" t="n">
        <v>914</v>
      </c>
      <c r="AD112" s="112" t="n">
        <v>914</v>
      </c>
      <c r="AE112" s="112" t="n">
        <v>914</v>
      </c>
      <c r="AF112" s="112" t="n">
        <v>914</v>
      </c>
      <c r="AG112" s="112" t="n">
        <v>914</v>
      </c>
      <c r="AH112" s="112" t="n">
        <v>914</v>
      </c>
      <c r="AI112" s="112" t="n">
        <v>914</v>
      </c>
      <c r="AJ112" s="112" t="n">
        <v>914</v>
      </c>
      <c r="AK112" s="112" t="n">
        <v>914</v>
      </c>
      <c r="AL112" s="112" t="n">
        <v>914</v>
      </c>
      <c r="AM112" s="112" t="n">
        <v>914</v>
      </c>
      <c r="AN112" s="112" t="n">
        <v>914</v>
      </c>
      <c r="AO112" s="112" t="n">
        <v>914</v>
      </c>
      <c r="AP112" s="112" t="n">
        <v>915</v>
      </c>
      <c r="AQ112" s="112" t="n">
        <v>914</v>
      </c>
      <c r="AR112" s="112" t="n">
        <v>914</v>
      </c>
      <c r="AS112" s="112" t="n">
        <v>914</v>
      </c>
      <c r="AT112" s="112" t="n">
        <v>914</v>
      </c>
      <c r="AU112" s="112" t="n">
        <v>914</v>
      </c>
      <c r="AV112" s="112" t="n">
        <v>914</v>
      </c>
      <c r="AW112" s="112" t="n">
        <v>914</v>
      </c>
      <c r="AX112" s="112" t="n">
        <v>914</v>
      </c>
      <c r="AY112" s="112" t="n">
        <v>914</v>
      </c>
      <c r="AZ112" s="112" t="n">
        <v>914</v>
      </c>
      <c r="BA112" s="112" t="n">
        <v>914</v>
      </c>
      <c r="BB112" s="112" t="n">
        <v>914</v>
      </c>
      <c r="BC112" s="112" t="n">
        <v>914</v>
      </c>
      <c r="BD112" s="112" t="n">
        <v>914</v>
      </c>
      <c r="BE112" s="112" t="n">
        <v>914</v>
      </c>
      <c r="BF112" s="112" t="n">
        <v>914</v>
      </c>
      <c r="BG112" s="112" t="n">
        <v>914</v>
      </c>
      <c r="BH112" s="112" t="n">
        <v>914</v>
      </c>
      <c r="BI112" s="112" t="n">
        <v>914</v>
      </c>
      <c r="BJ112" s="112" t="n">
        <v>914</v>
      </c>
      <c r="BK112" s="112" t="n">
        <v>914</v>
      </c>
      <c r="BL112" s="112" t="n">
        <v>914</v>
      </c>
      <c r="BM112" s="112" t="n">
        <v>914</v>
      </c>
      <c r="BN112" s="112" t="n">
        <v>914</v>
      </c>
      <c r="BO112" s="112" t="n">
        <v>913</v>
      </c>
      <c r="BP112" s="112" t="n">
        <v>913</v>
      </c>
      <c r="BQ112" s="112" t="n">
        <v>913</v>
      </c>
      <c r="BR112" s="112" t="n">
        <v>913</v>
      </c>
      <c r="BS112" s="112" t="n">
        <v>913</v>
      </c>
      <c r="BT112" s="112" t="n">
        <v>913</v>
      </c>
      <c r="BU112" s="112" t="n">
        <v>913</v>
      </c>
      <c r="BV112" s="112" t="n">
        <v>913</v>
      </c>
      <c r="BW112" s="112" t="n">
        <v>913</v>
      </c>
      <c r="BX112" s="112" t="n">
        <v>913</v>
      </c>
      <c r="BY112" s="112" t="n">
        <v>913</v>
      </c>
      <c r="BZ112" s="112" t="n">
        <v>913</v>
      </c>
      <c r="CA112" s="112" t="n">
        <v>913</v>
      </c>
      <c r="CB112" s="112" t="n">
        <v>913</v>
      </c>
      <c r="CC112" s="112" t="n">
        <v>913</v>
      </c>
      <c r="CD112" s="112" t="n">
        <v>913</v>
      </c>
      <c r="CE112" s="112" t="n">
        <v>913</v>
      </c>
      <c r="CF112" s="112" t="n">
        <v>913</v>
      </c>
      <c r="CG112" s="112" t="n">
        <v>913</v>
      </c>
      <c r="CH112" s="112" t="n">
        <v>913</v>
      </c>
      <c r="CI112" s="112" t="n">
        <v>913</v>
      </c>
      <c r="CJ112" s="112" t="n">
        <v>913</v>
      </c>
      <c r="CK112" s="112" t="n">
        <v>913</v>
      </c>
      <c r="CL112" s="112" t="n">
        <v>913</v>
      </c>
      <c r="CM112" s="112" t="n">
        <v>913</v>
      </c>
      <c r="CN112" s="112" t="n">
        <v>913</v>
      </c>
      <c r="CO112" s="112" t="n">
        <v>913</v>
      </c>
      <c r="CP112" s="112" t="n">
        <v>913</v>
      </c>
      <c r="CQ112" s="112" t="n">
        <v>913</v>
      </c>
      <c r="CR112" s="112" t="n">
        <v>912</v>
      </c>
      <c r="CS112" s="112" t="n">
        <v>912</v>
      </c>
      <c r="CT112" s="112" t="n">
        <v>912</v>
      </c>
      <c r="CU112" s="112" t="n">
        <v>911</v>
      </c>
      <c r="CV112" s="112" t="n">
        <v>910</v>
      </c>
      <c r="CW112" s="112" t="n">
        <v>909</v>
      </c>
      <c r="CX112" s="112" t="n">
        <v>909</v>
      </c>
      <c r="CY112" s="112" t="n">
        <v>908</v>
      </c>
      <c r="CZ112" s="112" t="n">
        <v>903</v>
      </c>
      <c r="DA112" s="112" t="n">
        <v>899</v>
      </c>
      <c r="DB112" s="113" t="n">
        <v>885</v>
      </c>
    </row>
    <row r="113" customFormat="false" ht="12.8" hidden="false" customHeight="false" outlineLevel="0" collapsed="false">
      <c r="A113" s="145" t="n">
        <f aca="false">A112-1</f>
        <v>43947</v>
      </c>
      <c r="B113" s="0" t="n">
        <v>898</v>
      </c>
      <c r="C113" s="0" t="n">
        <v>898</v>
      </c>
      <c r="D113" s="0" t="n">
        <v>898</v>
      </c>
      <c r="E113" s="0" t="n">
        <v>898</v>
      </c>
      <c r="F113" s="0" t="n">
        <v>898</v>
      </c>
      <c r="G113" s="0" t="n">
        <v>898</v>
      </c>
      <c r="H113" s="230" t="n">
        <v>898</v>
      </c>
      <c r="I113" s="230" t="n">
        <v>898</v>
      </c>
      <c r="J113" s="231" t="n">
        <v>898</v>
      </c>
      <c r="K113" s="231" t="n">
        <v>898</v>
      </c>
      <c r="L113" s="231" t="n">
        <v>898</v>
      </c>
      <c r="M113" s="231" t="n">
        <v>898</v>
      </c>
      <c r="N113" s="231" t="n">
        <v>898</v>
      </c>
      <c r="O113" s="231" t="n">
        <v>898</v>
      </c>
      <c r="P113" s="112" t="n">
        <v>898</v>
      </c>
      <c r="Q113" s="112" t="n">
        <v>898</v>
      </c>
      <c r="R113" s="112" t="n">
        <v>898</v>
      </c>
      <c r="S113" s="112" t="n">
        <v>898</v>
      </c>
      <c r="T113" s="112" t="n">
        <v>898</v>
      </c>
      <c r="U113" s="112" t="n">
        <v>898</v>
      </c>
      <c r="V113" s="112" t="n">
        <v>898</v>
      </c>
      <c r="W113" s="112" t="n">
        <v>898</v>
      </c>
      <c r="X113" s="112" t="n">
        <v>898</v>
      </c>
      <c r="Y113" s="112" t="n">
        <v>898</v>
      </c>
      <c r="Z113" s="112" t="n">
        <v>898</v>
      </c>
      <c r="AA113" s="112" t="n">
        <v>898</v>
      </c>
      <c r="AB113" s="112" t="n">
        <v>898</v>
      </c>
      <c r="AC113" s="112" t="n">
        <v>898</v>
      </c>
      <c r="AD113" s="112" t="n">
        <v>898</v>
      </c>
      <c r="AE113" s="112" t="n">
        <v>898</v>
      </c>
      <c r="AF113" s="112" t="n">
        <v>898</v>
      </c>
      <c r="AG113" s="112" t="n">
        <v>898</v>
      </c>
      <c r="AH113" s="112" t="n">
        <v>898</v>
      </c>
      <c r="AI113" s="112" t="n">
        <v>898</v>
      </c>
      <c r="AJ113" s="112" t="n">
        <v>898</v>
      </c>
      <c r="AK113" s="112" t="n">
        <v>898</v>
      </c>
      <c r="AL113" s="112" t="n">
        <v>898</v>
      </c>
      <c r="AM113" s="112" t="n">
        <v>898</v>
      </c>
      <c r="AN113" s="112" t="n">
        <v>898</v>
      </c>
      <c r="AO113" s="112" t="n">
        <v>898</v>
      </c>
      <c r="AP113" s="112" t="n">
        <v>899</v>
      </c>
      <c r="AQ113" s="112" t="n">
        <v>898</v>
      </c>
      <c r="AR113" s="112" t="n">
        <v>898</v>
      </c>
      <c r="AS113" s="112" t="n">
        <v>898</v>
      </c>
      <c r="AT113" s="112" t="n">
        <v>898</v>
      </c>
      <c r="AU113" s="112" t="n">
        <v>898</v>
      </c>
      <c r="AV113" s="112" t="n">
        <v>898</v>
      </c>
      <c r="AW113" s="112" t="n">
        <v>898</v>
      </c>
      <c r="AX113" s="112" t="n">
        <v>898</v>
      </c>
      <c r="AY113" s="112" t="n">
        <v>898</v>
      </c>
      <c r="AZ113" s="112" t="n">
        <v>898</v>
      </c>
      <c r="BA113" s="112" t="n">
        <v>898</v>
      </c>
      <c r="BB113" s="112" t="n">
        <v>898</v>
      </c>
      <c r="BC113" s="112" t="n">
        <v>898</v>
      </c>
      <c r="BD113" s="112" t="n">
        <v>898</v>
      </c>
      <c r="BE113" s="112" t="n">
        <v>898</v>
      </c>
      <c r="BF113" s="112" t="n">
        <v>898</v>
      </c>
      <c r="BG113" s="112" t="n">
        <v>898</v>
      </c>
      <c r="BH113" s="112" t="n">
        <v>898</v>
      </c>
      <c r="BI113" s="112" t="n">
        <v>898</v>
      </c>
      <c r="BJ113" s="112" t="n">
        <v>898</v>
      </c>
      <c r="BK113" s="112" t="n">
        <v>898</v>
      </c>
      <c r="BL113" s="112" t="n">
        <v>898</v>
      </c>
      <c r="BM113" s="112" t="n">
        <v>898</v>
      </c>
      <c r="BN113" s="112" t="n">
        <v>898</v>
      </c>
      <c r="BO113" s="112" t="n">
        <v>897</v>
      </c>
      <c r="BP113" s="112" t="n">
        <v>897</v>
      </c>
      <c r="BQ113" s="112" t="n">
        <v>897</v>
      </c>
      <c r="BR113" s="112" t="n">
        <v>897</v>
      </c>
      <c r="BS113" s="112" t="n">
        <v>897</v>
      </c>
      <c r="BT113" s="112" t="n">
        <v>897</v>
      </c>
      <c r="BU113" s="112" t="n">
        <v>897</v>
      </c>
      <c r="BV113" s="112" t="n">
        <v>897</v>
      </c>
      <c r="BW113" s="112" t="n">
        <v>897</v>
      </c>
      <c r="BX113" s="112" t="n">
        <v>897</v>
      </c>
      <c r="BY113" s="112" t="n">
        <v>897</v>
      </c>
      <c r="BZ113" s="112" t="n">
        <v>897</v>
      </c>
      <c r="CA113" s="112" t="n">
        <v>897</v>
      </c>
      <c r="CB113" s="112" t="n">
        <v>897</v>
      </c>
      <c r="CC113" s="112" t="n">
        <v>897</v>
      </c>
      <c r="CD113" s="112" t="n">
        <v>897</v>
      </c>
      <c r="CE113" s="112" t="n">
        <v>897</v>
      </c>
      <c r="CF113" s="112" t="n">
        <v>897</v>
      </c>
      <c r="CG113" s="112" t="n">
        <v>897</v>
      </c>
      <c r="CH113" s="112" t="n">
        <v>897</v>
      </c>
      <c r="CI113" s="112" t="n">
        <v>897</v>
      </c>
      <c r="CJ113" s="112" t="n">
        <v>897</v>
      </c>
      <c r="CK113" s="112" t="n">
        <v>897</v>
      </c>
      <c r="CL113" s="112" t="n">
        <v>897</v>
      </c>
      <c r="CM113" s="112" t="n">
        <v>897</v>
      </c>
      <c r="CN113" s="112" t="n">
        <v>897</v>
      </c>
      <c r="CO113" s="112" t="n">
        <v>897</v>
      </c>
      <c r="CP113" s="112" t="n">
        <v>897</v>
      </c>
      <c r="CQ113" s="112" t="n">
        <v>897</v>
      </c>
      <c r="CR113" s="112" t="n">
        <v>896</v>
      </c>
      <c r="CS113" s="112" t="n">
        <v>896</v>
      </c>
      <c r="CT113" s="112" t="n">
        <v>896</v>
      </c>
      <c r="CU113" s="112" t="n">
        <v>895</v>
      </c>
      <c r="CV113" s="112" t="n">
        <v>894</v>
      </c>
      <c r="CW113" s="112" t="n">
        <v>893</v>
      </c>
      <c r="CX113" s="112" t="n">
        <v>893</v>
      </c>
      <c r="CY113" s="112" t="n">
        <v>892</v>
      </c>
      <c r="CZ113" s="112" t="n">
        <v>890</v>
      </c>
      <c r="DA113" s="112" t="n">
        <v>886</v>
      </c>
      <c r="DB113" s="113" t="n">
        <v>876</v>
      </c>
    </row>
    <row r="114" customFormat="false" ht="12.8" hidden="false" customHeight="false" outlineLevel="0" collapsed="false">
      <c r="A114" s="145" t="n">
        <f aca="false">A113-1</f>
        <v>43946</v>
      </c>
      <c r="B114" s="0" t="n">
        <v>882</v>
      </c>
      <c r="C114" s="0" t="n">
        <v>882</v>
      </c>
      <c r="D114" s="0" t="n">
        <v>882</v>
      </c>
      <c r="E114" s="0" t="n">
        <v>882</v>
      </c>
      <c r="F114" s="0" t="n">
        <v>882</v>
      </c>
      <c r="G114" s="0" t="n">
        <v>882</v>
      </c>
      <c r="H114" s="230" t="n">
        <v>882</v>
      </c>
      <c r="I114" s="230" t="n">
        <v>882</v>
      </c>
      <c r="J114" s="231" t="n">
        <v>882</v>
      </c>
      <c r="K114" s="231" t="n">
        <v>882</v>
      </c>
      <c r="L114" s="231" t="n">
        <v>882</v>
      </c>
      <c r="M114" s="231" t="n">
        <v>882</v>
      </c>
      <c r="N114" s="231" t="n">
        <v>882</v>
      </c>
      <c r="O114" s="231" t="n">
        <v>882</v>
      </c>
      <c r="P114" s="112" t="n">
        <v>882</v>
      </c>
      <c r="Q114" s="112" t="n">
        <v>882</v>
      </c>
      <c r="R114" s="112" t="n">
        <v>882</v>
      </c>
      <c r="S114" s="112" t="n">
        <v>882</v>
      </c>
      <c r="T114" s="112" t="n">
        <v>882</v>
      </c>
      <c r="U114" s="112" t="n">
        <v>882</v>
      </c>
      <c r="V114" s="112" t="n">
        <v>882</v>
      </c>
      <c r="W114" s="112" t="n">
        <v>882</v>
      </c>
      <c r="X114" s="112" t="n">
        <v>882</v>
      </c>
      <c r="Y114" s="112" t="n">
        <v>882</v>
      </c>
      <c r="Z114" s="112" t="n">
        <v>882</v>
      </c>
      <c r="AA114" s="112" t="n">
        <v>882</v>
      </c>
      <c r="AB114" s="112" t="n">
        <v>882</v>
      </c>
      <c r="AC114" s="112" t="n">
        <v>882</v>
      </c>
      <c r="AD114" s="112" t="n">
        <v>882</v>
      </c>
      <c r="AE114" s="112" t="n">
        <v>882</v>
      </c>
      <c r="AF114" s="112" t="n">
        <v>882</v>
      </c>
      <c r="AG114" s="112" t="n">
        <v>882</v>
      </c>
      <c r="AH114" s="112" t="n">
        <v>882</v>
      </c>
      <c r="AI114" s="112" t="n">
        <v>882</v>
      </c>
      <c r="AJ114" s="112" t="n">
        <v>882</v>
      </c>
      <c r="AK114" s="112" t="n">
        <v>882</v>
      </c>
      <c r="AL114" s="112" t="n">
        <v>882</v>
      </c>
      <c r="AM114" s="112" t="n">
        <v>882</v>
      </c>
      <c r="AN114" s="112" t="n">
        <v>882</v>
      </c>
      <c r="AO114" s="112" t="n">
        <v>882</v>
      </c>
      <c r="AP114" s="112" t="n">
        <v>883</v>
      </c>
      <c r="AQ114" s="112" t="n">
        <v>882</v>
      </c>
      <c r="AR114" s="112" t="n">
        <v>882</v>
      </c>
      <c r="AS114" s="112" t="n">
        <v>882</v>
      </c>
      <c r="AT114" s="112" t="n">
        <v>882</v>
      </c>
      <c r="AU114" s="112" t="n">
        <v>882</v>
      </c>
      <c r="AV114" s="112" t="n">
        <v>882</v>
      </c>
      <c r="AW114" s="112" t="n">
        <v>882</v>
      </c>
      <c r="AX114" s="112" t="n">
        <v>882</v>
      </c>
      <c r="AY114" s="112" t="n">
        <v>882</v>
      </c>
      <c r="AZ114" s="112" t="n">
        <v>882</v>
      </c>
      <c r="BA114" s="112" t="n">
        <v>882</v>
      </c>
      <c r="BB114" s="112" t="n">
        <v>882</v>
      </c>
      <c r="BC114" s="112" t="n">
        <v>882</v>
      </c>
      <c r="BD114" s="112" t="n">
        <v>882</v>
      </c>
      <c r="BE114" s="112" t="n">
        <v>882</v>
      </c>
      <c r="BF114" s="112" t="n">
        <v>882</v>
      </c>
      <c r="BG114" s="112" t="n">
        <v>882</v>
      </c>
      <c r="BH114" s="112" t="n">
        <v>882</v>
      </c>
      <c r="BI114" s="112" t="n">
        <v>882</v>
      </c>
      <c r="BJ114" s="112" t="n">
        <v>882</v>
      </c>
      <c r="BK114" s="112" t="n">
        <v>882</v>
      </c>
      <c r="BL114" s="112" t="n">
        <v>882</v>
      </c>
      <c r="BM114" s="112" t="n">
        <v>882</v>
      </c>
      <c r="BN114" s="112" t="n">
        <v>882</v>
      </c>
      <c r="BO114" s="112" t="n">
        <v>881</v>
      </c>
      <c r="BP114" s="112" t="n">
        <v>881</v>
      </c>
      <c r="BQ114" s="112" t="n">
        <v>881</v>
      </c>
      <c r="BR114" s="112" t="n">
        <v>881</v>
      </c>
      <c r="BS114" s="112" t="n">
        <v>881</v>
      </c>
      <c r="BT114" s="112" t="n">
        <v>881</v>
      </c>
      <c r="BU114" s="112" t="n">
        <v>881</v>
      </c>
      <c r="BV114" s="112" t="n">
        <v>881</v>
      </c>
      <c r="BW114" s="112" t="n">
        <v>881</v>
      </c>
      <c r="BX114" s="112" t="n">
        <v>881</v>
      </c>
      <c r="BY114" s="112" t="n">
        <v>881</v>
      </c>
      <c r="BZ114" s="112" t="n">
        <v>881</v>
      </c>
      <c r="CA114" s="112" t="n">
        <v>881</v>
      </c>
      <c r="CB114" s="112" t="n">
        <v>881</v>
      </c>
      <c r="CC114" s="112" t="n">
        <v>881</v>
      </c>
      <c r="CD114" s="112" t="n">
        <v>881</v>
      </c>
      <c r="CE114" s="112" t="n">
        <v>881</v>
      </c>
      <c r="CF114" s="112" t="n">
        <v>881</v>
      </c>
      <c r="CG114" s="112" t="n">
        <v>881</v>
      </c>
      <c r="CH114" s="112" t="n">
        <v>881</v>
      </c>
      <c r="CI114" s="112" t="n">
        <v>881</v>
      </c>
      <c r="CJ114" s="112" t="n">
        <v>881</v>
      </c>
      <c r="CK114" s="112" t="n">
        <v>881</v>
      </c>
      <c r="CL114" s="112" t="n">
        <v>881</v>
      </c>
      <c r="CM114" s="112" t="n">
        <v>881</v>
      </c>
      <c r="CN114" s="112" t="n">
        <v>881</v>
      </c>
      <c r="CO114" s="112" t="n">
        <v>881</v>
      </c>
      <c r="CP114" s="112" t="n">
        <v>881</v>
      </c>
      <c r="CQ114" s="112" t="n">
        <v>881</v>
      </c>
      <c r="CR114" s="112" t="n">
        <v>880</v>
      </c>
      <c r="CS114" s="112" t="n">
        <v>880</v>
      </c>
      <c r="CT114" s="112" t="n">
        <v>880</v>
      </c>
      <c r="CU114" s="112" t="n">
        <v>879</v>
      </c>
      <c r="CV114" s="112" t="n">
        <v>878</v>
      </c>
      <c r="CW114" s="112" t="n">
        <v>877</v>
      </c>
      <c r="CX114" s="112" t="n">
        <v>877</v>
      </c>
      <c r="CY114" s="112" t="n">
        <v>876</v>
      </c>
      <c r="CZ114" s="112" t="n">
        <v>874</v>
      </c>
      <c r="DA114" s="112" t="n">
        <v>871</v>
      </c>
      <c r="DB114" s="113" t="n">
        <v>861</v>
      </c>
    </row>
    <row r="115" customFormat="false" ht="12.8" hidden="false" customHeight="false" outlineLevel="0" collapsed="false">
      <c r="A115" s="145" t="n">
        <f aca="false">A114-1</f>
        <v>43945</v>
      </c>
      <c r="B115" s="0" t="n">
        <v>853</v>
      </c>
      <c r="C115" s="0" t="n">
        <v>853</v>
      </c>
      <c r="D115" s="0" t="n">
        <v>853</v>
      </c>
      <c r="E115" s="0" t="n">
        <v>853</v>
      </c>
      <c r="F115" s="0" t="n">
        <v>853</v>
      </c>
      <c r="G115" s="0" t="n">
        <v>853</v>
      </c>
      <c r="H115" s="230" t="n">
        <v>853</v>
      </c>
      <c r="I115" s="230" t="n">
        <v>853</v>
      </c>
      <c r="J115" s="231" t="n">
        <v>853</v>
      </c>
      <c r="K115" s="231" t="n">
        <v>853</v>
      </c>
      <c r="L115" s="231" t="n">
        <v>853</v>
      </c>
      <c r="M115" s="231" t="n">
        <v>853</v>
      </c>
      <c r="N115" s="231" t="n">
        <v>853</v>
      </c>
      <c r="O115" s="231" t="n">
        <v>853</v>
      </c>
      <c r="P115" s="112" t="n">
        <v>853</v>
      </c>
      <c r="Q115" s="112" t="n">
        <v>853</v>
      </c>
      <c r="R115" s="112" t="n">
        <v>853</v>
      </c>
      <c r="S115" s="112" t="n">
        <v>853</v>
      </c>
      <c r="T115" s="112" t="n">
        <v>853</v>
      </c>
      <c r="U115" s="112" t="n">
        <v>853</v>
      </c>
      <c r="V115" s="112" t="n">
        <v>853</v>
      </c>
      <c r="W115" s="112" t="n">
        <v>853</v>
      </c>
      <c r="X115" s="112" t="n">
        <v>853</v>
      </c>
      <c r="Y115" s="112" t="n">
        <v>853</v>
      </c>
      <c r="Z115" s="112" t="n">
        <v>853</v>
      </c>
      <c r="AA115" s="112" t="n">
        <v>853</v>
      </c>
      <c r="AB115" s="112" t="n">
        <v>853</v>
      </c>
      <c r="AC115" s="112" t="n">
        <v>853</v>
      </c>
      <c r="AD115" s="112" t="n">
        <v>853</v>
      </c>
      <c r="AE115" s="112" t="n">
        <v>853</v>
      </c>
      <c r="AF115" s="112" t="n">
        <v>853</v>
      </c>
      <c r="AG115" s="112" t="n">
        <v>853</v>
      </c>
      <c r="AH115" s="112" t="n">
        <v>853</v>
      </c>
      <c r="AI115" s="112" t="n">
        <v>853</v>
      </c>
      <c r="AJ115" s="112" t="n">
        <v>853</v>
      </c>
      <c r="AK115" s="112" t="n">
        <v>853</v>
      </c>
      <c r="AL115" s="112" t="n">
        <v>853</v>
      </c>
      <c r="AM115" s="112" t="n">
        <v>853</v>
      </c>
      <c r="AN115" s="112" t="n">
        <v>853</v>
      </c>
      <c r="AO115" s="112" t="n">
        <v>853</v>
      </c>
      <c r="AP115" s="112" t="n">
        <v>854</v>
      </c>
      <c r="AQ115" s="112" t="n">
        <v>853</v>
      </c>
      <c r="AR115" s="112" t="n">
        <v>853</v>
      </c>
      <c r="AS115" s="112" t="n">
        <v>853</v>
      </c>
      <c r="AT115" s="112" t="n">
        <v>853</v>
      </c>
      <c r="AU115" s="112" t="n">
        <v>853</v>
      </c>
      <c r="AV115" s="112" t="n">
        <v>853</v>
      </c>
      <c r="AW115" s="112" t="n">
        <v>853</v>
      </c>
      <c r="AX115" s="112" t="n">
        <v>853</v>
      </c>
      <c r="AY115" s="112" t="n">
        <v>853</v>
      </c>
      <c r="AZ115" s="112" t="n">
        <v>853</v>
      </c>
      <c r="BA115" s="112" t="n">
        <v>853</v>
      </c>
      <c r="BB115" s="112" t="n">
        <v>853</v>
      </c>
      <c r="BC115" s="112" t="n">
        <v>853</v>
      </c>
      <c r="BD115" s="112" t="n">
        <v>853</v>
      </c>
      <c r="BE115" s="112" t="n">
        <v>853</v>
      </c>
      <c r="BF115" s="112" t="n">
        <v>853</v>
      </c>
      <c r="BG115" s="112" t="n">
        <v>853</v>
      </c>
      <c r="BH115" s="112" t="n">
        <v>853</v>
      </c>
      <c r="BI115" s="112" t="n">
        <v>853</v>
      </c>
      <c r="BJ115" s="112" t="n">
        <v>853</v>
      </c>
      <c r="BK115" s="112" t="n">
        <v>853</v>
      </c>
      <c r="BL115" s="112" t="n">
        <v>853</v>
      </c>
      <c r="BM115" s="112" t="n">
        <v>853</v>
      </c>
      <c r="BN115" s="112" t="n">
        <v>853</v>
      </c>
      <c r="BO115" s="112" t="n">
        <v>852</v>
      </c>
      <c r="BP115" s="112" t="n">
        <v>852</v>
      </c>
      <c r="BQ115" s="112" t="n">
        <v>852</v>
      </c>
      <c r="BR115" s="112" t="n">
        <v>852</v>
      </c>
      <c r="BS115" s="112" t="n">
        <v>852</v>
      </c>
      <c r="BT115" s="112" t="n">
        <v>852</v>
      </c>
      <c r="BU115" s="112" t="n">
        <v>852</v>
      </c>
      <c r="BV115" s="112" t="n">
        <v>852</v>
      </c>
      <c r="BW115" s="112" t="n">
        <v>852</v>
      </c>
      <c r="BX115" s="112" t="n">
        <v>852</v>
      </c>
      <c r="BY115" s="112" t="n">
        <v>852</v>
      </c>
      <c r="BZ115" s="112" t="n">
        <v>852</v>
      </c>
      <c r="CA115" s="112" t="n">
        <v>852</v>
      </c>
      <c r="CB115" s="112" t="n">
        <v>852</v>
      </c>
      <c r="CC115" s="112" t="n">
        <v>852</v>
      </c>
      <c r="CD115" s="112" t="n">
        <v>852</v>
      </c>
      <c r="CE115" s="112" t="n">
        <v>852</v>
      </c>
      <c r="CF115" s="112" t="n">
        <v>852</v>
      </c>
      <c r="CG115" s="112" t="n">
        <v>852</v>
      </c>
      <c r="CH115" s="112" t="n">
        <v>852</v>
      </c>
      <c r="CI115" s="112" t="n">
        <v>852</v>
      </c>
      <c r="CJ115" s="112" t="n">
        <v>852</v>
      </c>
      <c r="CK115" s="112" t="n">
        <v>852</v>
      </c>
      <c r="CL115" s="112" t="n">
        <v>852</v>
      </c>
      <c r="CM115" s="112" t="n">
        <v>852</v>
      </c>
      <c r="CN115" s="112" t="n">
        <v>852</v>
      </c>
      <c r="CO115" s="112" t="n">
        <v>852</v>
      </c>
      <c r="CP115" s="112" t="n">
        <v>852</v>
      </c>
      <c r="CQ115" s="112" t="n">
        <v>852</v>
      </c>
      <c r="CR115" s="112" t="n">
        <v>852</v>
      </c>
      <c r="CS115" s="112" t="n">
        <v>852</v>
      </c>
      <c r="CT115" s="112" t="n">
        <v>852</v>
      </c>
      <c r="CU115" s="112" t="n">
        <v>851</v>
      </c>
      <c r="CV115" s="112" t="n">
        <v>850</v>
      </c>
      <c r="CW115" s="112" t="n">
        <v>849</v>
      </c>
      <c r="CX115" s="112" t="n">
        <v>849</v>
      </c>
      <c r="CY115" s="112" t="n">
        <v>848</v>
      </c>
      <c r="CZ115" s="112" t="n">
        <v>846</v>
      </c>
      <c r="DA115" s="112" t="n">
        <v>843</v>
      </c>
      <c r="DB115" s="113" t="n">
        <v>833</v>
      </c>
    </row>
    <row r="116" customFormat="false" ht="12.8" hidden="false" customHeight="false" outlineLevel="0" collapsed="false">
      <c r="A116" s="145" t="n">
        <f aca="false">A115-1</f>
        <v>43944</v>
      </c>
      <c r="B116" s="0" t="n">
        <v>822</v>
      </c>
      <c r="C116" s="0" t="n">
        <v>822</v>
      </c>
      <c r="D116" s="0" t="n">
        <v>822</v>
      </c>
      <c r="E116" s="0" t="n">
        <v>822</v>
      </c>
      <c r="F116" s="0" t="n">
        <v>822</v>
      </c>
      <c r="G116" s="0" t="n">
        <v>822</v>
      </c>
      <c r="H116" s="230" t="n">
        <v>822</v>
      </c>
      <c r="I116" s="230" t="n">
        <v>822</v>
      </c>
      <c r="J116" s="231" t="n">
        <v>822</v>
      </c>
      <c r="K116" s="231" t="n">
        <v>822</v>
      </c>
      <c r="L116" s="231" t="n">
        <v>822</v>
      </c>
      <c r="M116" s="231" t="n">
        <v>822</v>
      </c>
      <c r="N116" s="231" t="n">
        <v>822</v>
      </c>
      <c r="O116" s="231" t="n">
        <v>822</v>
      </c>
      <c r="P116" s="112" t="n">
        <v>822</v>
      </c>
      <c r="Q116" s="112" t="n">
        <v>822</v>
      </c>
      <c r="R116" s="112" t="n">
        <v>822</v>
      </c>
      <c r="S116" s="112" t="n">
        <v>822</v>
      </c>
      <c r="T116" s="112" t="n">
        <v>822</v>
      </c>
      <c r="U116" s="112" t="n">
        <v>822</v>
      </c>
      <c r="V116" s="112" t="n">
        <v>822</v>
      </c>
      <c r="W116" s="112" t="n">
        <v>822</v>
      </c>
      <c r="X116" s="112" t="n">
        <v>822</v>
      </c>
      <c r="Y116" s="112" t="n">
        <v>822</v>
      </c>
      <c r="Z116" s="112" t="n">
        <v>822</v>
      </c>
      <c r="AA116" s="112" t="n">
        <v>822</v>
      </c>
      <c r="AB116" s="112" t="n">
        <v>822</v>
      </c>
      <c r="AC116" s="112" t="n">
        <v>822</v>
      </c>
      <c r="AD116" s="112" t="n">
        <v>822</v>
      </c>
      <c r="AE116" s="112" t="n">
        <v>822</v>
      </c>
      <c r="AF116" s="112" t="n">
        <v>822</v>
      </c>
      <c r="AG116" s="112" t="n">
        <v>822</v>
      </c>
      <c r="AH116" s="112" t="n">
        <v>822</v>
      </c>
      <c r="AI116" s="112" t="n">
        <v>822</v>
      </c>
      <c r="AJ116" s="112" t="n">
        <v>822</v>
      </c>
      <c r="AK116" s="112" t="n">
        <v>822</v>
      </c>
      <c r="AL116" s="112" t="n">
        <v>822</v>
      </c>
      <c r="AM116" s="112" t="n">
        <v>822</v>
      </c>
      <c r="AN116" s="112" t="n">
        <v>822</v>
      </c>
      <c r="AO116" s="112" t="n">
        <v>822</v>
      </c>
      <c r="AP116" s="112" t="n">
        <v>823</v>
      </c>
      <c r="AQ116" s="112" t="n">
        <v>822</v>
      </c>
      <c r="AR116" s="112" t="n">
        <v>822</v>
      </c>
      <c r="AS116" s="112" t="n">
        <v>822</v>
      </c>
      <c r="AT116" s="112" t="n">
        <v>822</v>
      </c>
      <c r="AU116" s="112" t="n">
        <v>822</v>
      </c>
      <c r="AV116" s="112" t="n">
        <v>822</v>
      </c>
      <c r="AW116" s="112" t="n">
        <v>822</v>
      </c>
      <c r="AX116" s="112" t="n">
        <v>822</v>
      </c>
      <c r="AY116" s="112" t="n">
        <v>822</v>
      </c>
      <c r="AZ116" s="112" t="n">
        <v>822</v>
      </c>
      <c r="BA116" s="112" t="n">
        <v>822</v>
      </c>
      <c r="BB116" s="112" t="n">
        <v>822</v>
      </c>
      <c r="BC116" s="112" t="n">
        <v>822</v>
      </c>
      <c r="BD116" s="112" t="n">
        <v>822</v>
      </c>
      <c r="BE116" s="112" t="n">
        <v>822</v>
      </c>
      <c r="BF116" s="112" t="n">
        <v>822</v>
      </c>
      <c r="BG116" s="112" t="n">
        <v>822</v>
      </c>
      <c r="BH116" s="112" t="n">
        <v>822</v>
      </c>
      <c r="BI116" s="112" t="n">
        <v>822</v>
      </c>
      <c r="BJ116" s="112" t="n">
        <v>822</v>
      </c>
      <c r="BK116" s="112" t="n">
        <v>822</v>
      </c>
      <c r="BL116" s="112" t="n">
        <v>822</v>
      </c>
      <c r="BM116" s="112" t="n">
        <v>822</v>
      </c>
      <c r="BN116" s="112" t="n">
        <v>822</v>
      </c>
      <c r="BO116" s="112" t="n">
        <v>822</v>
      </c>
      <c r="BP116" s="112" t="n">
        <v>822</v>
      </c>
      <c r="BQ116" s="112" t="n">
        <v>822</v>
      </c>
      <c r="BR116" s="112" t="n">
        <v>822</v>
      </c>
      <c r="BS116" s="112" t="n">
        <v>822</v>
      </c>
      <c r="BT116" s="112" t="n">
        <v>822</v>
      </c>
      <c r="BU116" s="112" t="n">
        <v>822</v>
      </c>
      <c r="BV116" s="112" t="n">
        <v>822</v>
      </c>
      <c r="BW116" s="112" t="n">
        <v>822</v>
      </c>
      <c r="BX116" s="112" t="n">
        <v>822</v>
      </c>
      <c r="BY116" s="112" t="n">
        <v>822</v>
      </c>
      <c r="BZ116" s="112" t="n">
        <v>822</v>
      </c>
      <c r="CA116" s="112" t="n">
        <v>822</v>
      </c>
      <c r="CB116" s="112" t="n">
        <v>822</v>
      </c>
      <c r="CC116" s="112" t="n">
        <v>822</v>
      </c>
      <c r="CD116" s="112" t="n">
        <v>822</v>
      </c>
      <c r="CE116" s="112" t="n">
        <v>822</v>
      </c>
      <c r="CF116" s="112" t="n">
        <v>822</v>
      </c>
      <c r="CG116" s="112" t="n">
        <v>822</v>
      </c>
      <c r="CH116" s="112" t="n">
        <v>822</v>
      </c>
      <c r="CI116" s="112" t="n">
        <v>822</v>
      </c>
      <c r="CJ116" s="112" t="n">
        <v>822</v>
      </c>
      <c r="CK116" s="112" t="n">
        <v>822</v>
      </c>
      <c r="CL116" s="112" t="n">
        <v>822</v>
      </c>
      <c r="CM116" s="112" t="n">
        <v>822</v>
      </c>
      <c r="CN116" s="112" t="n">
        <v>822</v>
      </c>
      <c r="CO116" s="112" t="n">
        <v>822</v>
      </c>
      <c r="CP116" s="112" t="n">
        <v>822</v>
      </c>
      <c r="CQ116" s="112" t="n">
        <v>822</v>
      </c>
      <c r="CR116" s="112" t="n">
        <v>822</v>
      </c>
      <c r="CS116" s="112" t="n">
        <v>822</v>
      </c>
      <c r="CT116" s="112" t="n">
        <v>822</v>
      </c>
      <c r="CU116" s="112" t="n">
        <v>821</v>
      </c>
      <c r="CV116" s="112" t="n">
        <v>820</v>
      </c>
      <c r="CW116" s="112" t="n">
        <v>819</v>
      </c>
      <c r="CX116" s="112" t="n">
        <v>819</v>
      </c>
      <c r="CY116" s="112" t="n">
        <v>818</v>
      </c>
      <c r="CZ116" s="112" t="n">
        <v>817</v>
      </c>
      <c r="DA116" s="112" t="n">
        <v>814</v>
      </c>
      <c r="DB116" s="113" t="n">
        <v>805</v>
      </c>
    </row>
    <row r="117" customFormat="false" ht="12.8" hidden="false" customHeight="false" outlineLevel="0" collapsed="false">
      <c r="A117" s="145" t="n">
        <f aca="false">A116-1</f>
        <v>43943</v>
      </c>
      <c r="B117" s="0" t="n">
        <v>804</v>
      </c>
      <c r="C117" s="0" t="n">
        <v>804</v>
      </c>
      <c r="D117" s="0" t="n">
        <v>804</v>
      </c>
      <c r="E117" s="0" t="n">
        <v>804</v>
      </c>
      <c r="F117" s="0" t="n">
        <v>804</v>
      </c>
      <c r="G117" s="0" t="n">
        <v>804</v>
      </c>
      <c r="H117" s="230" t="n">
        <v>804</v>
      </c>
      <c r="I117" s="230" t="n">
        <v>804</v>
      </c>
      <c r="J117" s="231" t="n">
        <v>804</v>
      </c>
      <c r="K117" s="231" t="n">
        <v>804</v>
      </c>
      <c r="L117" s="231" t="n">
        <v>804</v>
      </c>
      <c r="M117" s="231" t="n">
        <v>804</v>
      </c>
      <c r="N117" s="231" t="n">
        <v>804</v>
      </c>
      <c r="O117" s="231" t="n">
        <v>804</v>
      </c>
      <c r="P117" s="112" t="n">
        <v>804</v>
      </c>
      <c r="Q117" s="112" t="n">
        <v>804</v>
      </c>
      <c r="R117" s="112" t="n">
        <v>804</v>
      </c>
      <c r="S117" s="112" t="n">
        <v>804</v>
      </c>
      <c r="T117" s="112" t="n">
        <v>804</v>
      </c>
      <c r="U117" s="112" t="n">
        <v>804</v>
      </c>
      <c r="V117" s="112" t="n">
        <v>804</v>
      </c>
      <c r="W117" s="112" t="n">
        <v>804</v>
      </c>
      <c r="X117" s="112" t="n">
        <v>804</v>
      </c>
      <c r="Y117" s="112" t="n">
        <v>804</v>
      </c>
      <c r="Z117" s="112" t="n">
        <v>804</v>
      </c>
      <c r="AA117" s="112" t="n">
        <v>804</v>
      </c>
      <c r="AB117" s="112" t="n">
        <v>804</v>
      </c>
      <c r="AC117" s="112" t="n">
        <v>804</v>
      </c>
      <c r="AD117" s="112" t="n">
        <v>804</v>
      </c>
      <c r="AE117" s="112" t="n">
        <v>804</v>
      </c>
      <c r="AF117" s="112" t="n">
        <v>804</v>
      </c>
      <c r="AG117" s="112" t="n">
        <v>804</v>
      </c>
      <c r="AH117" s="112" t="n">
        <v>804</v>
      </c>
      <c r="AI117" s="112" t="n">
        <v>804</v>
      </c>
      <c r="AJ117" s="112" t="n">
        <v>804</v>
      </c>
      <c r="AK117" s="112" t="n">
        <v>804</v>
      </c>
      <c r="AL117" s="112" t="n">
        <v>804</v>
      </c>
      <c r="AM117" s="112" t="n">
        <v>804</v>
      </c>
      <c r="AN117" s="112" t="n">
        <v>804</v>
      </c>
      <c r="AO117" s="112" t="n">
        <v>804</v>
      </c>
      <c r="AP117" s="112" t="n">
        <v>805</v>
      </c>
      <c r="AQ117" s="112" t="n">
        <v>804</v>
      </c>
      <c r="AR117" s="112" t="n">
        <v>804</v>
      </c>
      <c r="AS117" s="112" t="n">
        <v>804</v>
      </c>
      <c r="AT117" s="112" t="n">
        <v>804</v>
      </c>
      <c r="AU117" s="112" t="n">
        <v>804</v>
      </c>
      <c r="AV117" s="112" t="n">
        <v>804</v>
      </c>
      <c r="AW117" s="112" t="n">
        <v>804</v>
      </c>
      <c r="AX117" s="112" t="n">
        <v>804</v>
      </c>
      <c r="AY117" s="112" t="n">
        <v>804</v>
      </c>
      <c r="AZ117" s="112" t="n">
        <v>804</v>
      </c>
      <c r="BA117" s="112" t="n">
        <v>804</v>
      </c>
      <c r="BB117" s="112" t="n">
        <v>804</v>
      </c>
      <c r="BC117" s="112" t="n">
        <v>804</v>
      </c>
      <c r="BD117" s="112" t="n">
        <v>804</v>
      </c>
      <c r="BE117" s="112" t="n">
        <v>804</v>
      </c>
      <c r="BF117" s="112" t="n">
        <v>804</v>
      </c>
      <c r="BG117" s="112" t="n">
        <v>804</v>
      </c>
      <c r="BH117" s="112" t="n">
        <v>804</v>
      </c>
      <c r="BI117" s="112" t="n">
        <v>804</v>
      </c>
      <c r="BJ117" s="112" t="n">
        <v>804</v>
      </c>
      <c r="BK117" s="112" t="n">
        <v>804</v>
      </c>
      <c r="BL117" s="112" t="n">
        <v>804</v>
      </c>
      <c r="BM117" s="112" t="n">
        <v>804</v>
      </c>
      <c r="BN117" s="112" t="n">
        <v>804</v>
      </c>
      <c r="BO117" s="112" t="n">
        <v>804</v>
      </c>
      <c r="BP117" s="112" t="n">
        <v>804</v>
      </c>
      <c r="BQ117" s="112" t="n">
        <v>804</v>
      </c>
      <c r="BR117" s="112" t="n">
        <v>804</v>
      </c>
      <c r="BS117" s="112" t="n">
        <v>804</v>
      </c>
      <c r="BT117" s="112" t="n">
        <v>804</v>
      </c>
      <c r="BU117" s="112" t="n">
        <v>804</v>
      </c>
      <c r="BV117" s="112" t="n">
        <v>804</v>
      </c>
      <c r="BW117" s="112" t="n">
        <v>804</v>
      </c>
      <c r="BX117" s="112" t="n">
        <v>804</v>
      </c>
      <c r="BY117" s="112" t="n">
        <v>804</v>
      </c>
      <c r="BZ117" s="112" t="n">
        <v>804</v>
      </c>
      <c r="CA117" s="112" t="n">
        <v>804</v>
      </c>
      <c r="CB117" s="112" t="n">
        <v>804</v>
      </c>
      <c r="CC117" s="112" t="n">
        <v>804</v>
      </c>
      <c r="CD117" s="112" t="n">
        <v>804</v>
      </c>
      <c r="CE117" s="112" t="n">
        <v>804</v>
      </c>
      <c r="CF117" s="112" t="n">
        <v>804</v>
      </c>
      <c r="CG117" s="112" t="n">
        <v>804</v>
      </c>
      <c r="CH117" s="112" t="n">
        <v>804</v>
      </c>
      <c r="CI117" s="112" t="n">
        <v>804</v>
      </c>
      <c r="CJ117" s="112" t="n">
        <v>804</v>
      </c>
      <c r="CK117" s="112" t="n">
        <v>804</v>
      </c>
      <c r="CL117" s="112" t="n">
        <v>804</v>
      </c>
      <c r="CM117" s="112" t="n">
        <v>804</v>
      </c>
      <c r="CN117" s="112" t="n">
        <v>804</v>
      </c>
      <c r="CO117" s="112" t="n">
        <v>804</v>
      </c>
      <c r="CP117" s="112" t="n">
        <v>804</v>
      </c>
      <c r="CQ117" s="112" t="n">
        <v>804</v>
      </c>
      <c r="CR117" s="112" t="n">
        <v>804</v>
      </c>
      <c r="CS117" s="112" t="n">
        <v>804</v>
      </c>
      <c r="CT117" s="112" t="n">
        <v>804</v>
      </c>
      <c r="CU117" s="112" t="n">
        <v>803</v>
      </c>
      <c r="CV117" s="112" t="n">
        <v>802</v>
      </c>
      <c r="CW117" s="112" t="n">
        <v>801</v>
      </c>
      <c r="CX117" s="112" t="n">
        <v>801</v>
      </c>
      <c r="CY117" s="112" t="n">
        <v>800</v>
      </c>
      <c r="CZ117" s="112" t="n">
        <v>799</v>
      </c>
      <c r="DA117" s="112" t="n">
        <v>796</v>
      </c>
      <c r="DB117" s="113" t="n">
        <v>788</v>
      </c>
    </row>
    <row r="118" customFormat="false" ht="12.8" hidden="false" customHeight="false" outlineLevel="0" collapsed="false">
      <c r="A118" s="145" t="n">
        <f aca="false">A117-1</f>
        <v>43942</v>
      </c>
      <c r="B118" s="0" t="n">
        <v>781</v>
      </c>
      <c r="C118" s="0" t="n">
        <v>781</v>
      </c>
      <c r="D118" s="0" t="n">
        <v>781</v>
      </c>
      <c r="E118" s="0" t="n">
        <v>781</v>
      </c>
      <c r="F118" s="0" t="n">
        <v>781</v>
      </c>
      <c r="G118" s="0" t="n">
        <v>781</v>
      </c>
      <c r="H118" s="230" t="n">
        <v>781</v>
      </c>
      <c r="I118" s="230" t="n">
        <v>781</v>
      </c>
      <c r="J118" s="231" t="n">
        <v>781</v>
      </c>
      <c r="K118" s="231" t="n">
        <v>781</v>
      </c>
      <c r="L118" s="231" t="n">
        <v>781</v>
      </c>
      <c r="M118" s="231" t="n">
        <v>781</v>
      </c>
      <c r="N118" s="231" t="n">
        <v>781</v>
      </c>
      <c r="O118" s="231" t="n">
        <v>781</v>
      </c>
      <c r="P118" s="112" t="n">
        <v>781</v>
      </c>
      <c r="Q118" s="112" t="n">
        <v>781</v>
      </c>
      <c r="R118" s="112" t="n">
        <v>781</v>
      </c>
      <c r="S118" s="112" t="n">
        <v>781</v>
      </c>
      <c r="T118" s="112" t="n">
        <v>781</v>
      </c>
      <c r="U118" s="112" t="n">
        <v>781</v>
      </c>
      <c r="V118" s="112" t="n">
        <v>781</v>
      </c>
      <c r="W118" s="112" t="n">
        <v>781</v>
      </c>
      <c r="X118" s="112" t="n">
        <v>781</v>
      </c>
      <c r="Y118" s="112" t="n">
        <v>781</v>
      </c>
      <c r="Z118" s="112" t="n">
        <v>781</v>
      </c>
      <c r="AA118" s="112" t="n">
        <v>781</v>
      </c>
      <c r="AB118" s="112" t="n">
        <v>781</v>
      </c>
      <c r="AC118" s="112" t="n">
        <v>781</v>
      </c>
      <c r="AD118" s="112" t="n">
        <v>781</v>
      </c>
      <c r="AE118" s="112" t="n">
        <v>781</v>
      </c>
      <c r="AF118" s="112" t="n">
        <v>781</v>
      </c>
      <c r="AG118" s="112" t="n">
        <v>781</v>
      </c>
      <c r="AH118" s="112" t="n">
        <v>781</v>
      </c>
      <c r="AI118" s="112" t="n">
        <v>781</v>
      </c>
      <c r="AJ118" s="112" t="n">
        <v>781</v>
      </c>
      <c r="AK118" s="112" t="n">
        <v>781</v>
      </c>
      <c r="AL118" s="112" t="n">
        <v>781</v>
      </c>
      <c r="AM118" s="112" t="n">
        <v>781</v>
      </c>
      <c r="AN118" s="112" t="n">
        <v>781</v>
      </c>
      <c r="AO118" s="112" t="n">
        <v>781</v>
      </c>
      <c r="AP118" s="112" t="n">
        <v>782</v>
      </c>
      <c r="AQ118" s="112" t="n">
        <v>781</v>
      </c>
      <c r="AR118" s="112" t="n">
        <v>781</v>
      </c>
      <c r="AS118" s="112" t="n">
        <v>781</v>
      </c>
      <c r="AT118" s="112" t="n">
        <v>781</v>
      </c>
      <c r="AU118" s="112" t="n">
        <v>781</v>
      </c>
      <c r="AV118" s="112" t="n">
        <v>781</v>
      </c>
      <c r="AW118" s="112" t="n">
        <v>781</v>
      </c>
      <c r="AX118" s="112" t="n">
        <v>781</v>
      </c>
      <c r="AY118" s="112" t="n">
        <v>781</v>
      </c>
      <c r="AZ118" s="112" t="n">
        <v>781</v>
      </c>
      <c r="BA118" s="112" t="n">
        <v>781</v>
      </c>
      <c r="BB118" s="112" t="n">
        <v>781</v>
      </c>
      <c r="BC118" s="112" t="n">
        <v>781</v>
      </c>
      <c r="BD118" s="112" t="n">
        <v>781</v>
      </c>
      <c r="BE118" s="112" t="n">
        <v>781</v>
      </c>
      <c r="BF118" s="112" t="n">
        <v>781</v>
      </c>
      <c r="BG118" s="112" t="n">
        <v>781</v>
      </c>
      <c r="BH118" s="112" t="n">
        <v>781</v>
      </c>
      <c r="BI118" s="112" t="n">
        <v>781</v>
      </c>
      <c r="BJ118" s="112" t="n">
        <v>781</v>
      </c>
      <c r="BK118" s="112" t="n">
        <v>781</v>
      </c>
      <c r="BL118" s="112" t="n">
        <v>781</v>
      </c>
      <c r="BM118" s="112" t="n">
        <v>781</v>
      </c>
      <c r="BN118" s="112" t="n">
        <v>781</v>
      </c>
      <c r="BO118" s="112" t="n">
        <v>781</v>
      </c>
      <c r="BP118" s="112" t="n">
        <v>781</v>
      </c>
      <c r="BQ118" s="112" t="n">
        <v>781</v>
      </c>
      <c r="BR118" s="112" t="n">
        <v>781</v>
      </c>
      <c r="BS118" s="112" t="n">
        <v>781</v>
      </c>
      <c r="BT118" s="112" t="n">
        <v>781</v>
      </c>
      <c r="BU118" s="112" t="n">
        <v>781</v>
      </c>
      <c r="BV118" s="112" t="n">
        <v>781</v>
      </c>
      <c r="BW118" s="112" t="n">
        <v>781</v>
      </c>
      <c r="BX118" s="112" t="n">
        <v>781</v>
      </c>
      <c r="BY118" s="112" t="n">
        <v>781</v>
      </c>
      <c r="BZ118" s="112" t="n">
        <v>781</v>
      </c>
      <c r="CA118" s="112" t="n">
        <v>781</v>
      </c>
      <c r="CB118" s="112" t="n">
        <v>781</v>
      </c>
      <c r="CC118" s="112" t="n">
        <v>781</v>
      </c>
      <c r="CD118" s="112" t="n">
        <v>781</v>
      </c>
      <c r="CE118" s="112" t="n">
        <v>781</v>
      </c>
      <c r="CF118" s="112" t="n">
        <v>781</v>
      </c>
      <c r="CG118" s="112" t="n">
        <v>781</v>
      </c>
      <c r="CH118" s="112" t="n">
        <v>781</v>
      </c>
      <c r="CI118" s="112" t="n">
        <v>781</v>
      </c>
      <c r="CJ118" s="112" t="n">
        <v>781</v>
      </c>
      <c r="CK118" s="112" t="n">
        <v>781</v>
      </c>
      <c r="CL118" s="112" t="n">
        <v>781</v>
      </c>
      <c r="CM118" s="112" t="n">
        <v>781</v>
      </c>
      <c r="CN118" s="112" t="n">
        <v>781</v>
      </c>
      <c r="CO118" s="112" t="n">
        <v>781</v>
      </c>
      <c r="CP118" s="112" t="n">
        <v>781</v>
      </c>
      <c r="CQ118" s="112" t="n">
        <v>781</v>
      </c>
      <c r="CR118" s="112" t="n">
        <v>781</v>
      </c>
      <c r="CS118" s="112" t="n">
        <v>781</v>
      </c>
      <c r="CT118" s="112" t="n">
        <v>781</v>
      </c>
      <c r="CU118" s="112" t="n">
        <v>780</v>
      </c>
      <c r="CV118" s="112" t="n">
        <v>779</v>
      </c>
      <c r="CW118" s="112" t="n">
        <v>778</v>
      </c>
      <c r="CX118" s="112" t="n">
        <v>778</v>
      </c>
      <c r="CY118" s="112" t="n">
        <v>777</v>
      </c>
      <c r="CZ118" s="112" t="n">
        <v>776</v>
      </c>
      <c r="DA118" s="112" t="n">
        <v>773</v>
      </c>
      <c r="DB118" s="113" t="n">
        <v>766</v>
      </c>
    </row>
    <row r="119" customFormat="false" ht="12.8" hidden="false" customHeight="false" outlineLevel="0" collapsed="false">
      <c r="A119" s="145" t="n">
        <f aca="false">A118-1</f>
        <v>43941</v>
      </c>
      <c r="B119" s="0" t="n">
        <v>751</v>
      </c>
      <c r="C119" s="0" t="n">
        <v>751</v>
      </c>
      <c r="D119" s="0" t="n">
        <v>751</v>
      </c>
      <c r="E119" s="0" t="n">
        <v>751</v>
      </c>
      <c r="F119" s="0" t="n">
        <v>751</v>
      </c>
      <c r="G119" s="0" t="n">
        <v>751</v>
      </c>
      <c r="H119" s="230" t="n">
        <v>751</v>
      </c>
      <c r="I119" s="230" t="n">
        <v>751</v>
      </c>
      <c r="J119" s="231" t="n">
        <v>751</v>
      </c>
      <c r="K119" s="231" t="n">
        <v>751</v>
      </c>
      <c r="L119" s="231" t="n">
        <v>751</v>
      </c>
      <c r="M119" s="231" t="n">
        <v>751</v>
      </c>
      <c r="N119" s="231" t="n">
        <v>751</v>
      </c>
      <c r="O119" s="231" t="n">
        <v>751</v>
      </c>
      <c r="P119" s="112" t="n">
        <v>751</v>
      </c>
      <c r="Q119" s="112" t="n">
        <v>751</v>
      </c>
      <c r="R119" s="112" t="n">
        <v>751</v>
      </c>
      <c r="S119" s="112" t="n">
        <v>751</v>
      </c>
      <c r="T119" s="112" t="n">
        <v>751</v>
      </c>
      <c r="U119" s="112" t="n">
        <v>751</v>
      </c>
      <c r="V119" s="112" t="n">
        <v>751</v>
      </c>
      <c r="W119" s="112" t="n">
        <v>751</v>
      </c>
      <c r="X119" s="112" t="n">
        <v>751</v>
      </c>
      <c r="Y119" s="112" t="n">
        <v>751</v>
      </c>
      <c r="Z119" s="112" t="n">
        <v>751</v>
      </c>
      <c r="AA119" s="112" t="n">
        <v>751</v>
      </c>
      <c r="AB119" s="112" t="n">
        <v>751</v>
      </c>
      <c r="AC119" s="112" t="n">
        <v>751</v>
      </c>
      <c r="AD119" s="112" t="n">
        <v>751</v>
      </c>
      <c r="AE119" s="112" t="n">
        <v>751</v>
      </c>
      <c r="AF119" s="112" t="n">
        <v>751</v>
      </c>
      <c r="AG119" s="112" t="n">
        <v>751</v>
      </c>
      <c r="AH119" s="112" t="n">
        <v>751</v>
      </c>
      <c r="AI119" s="112" t="n">
        <v>751</v>
      </c>
      <c r="AJ119" s="112" t="n">
        <v>751</v>
      </c>
      <c r="AK119" s="112" t="n">
        <v>751</v>
      </c>
      <c r="AL119" s="112" t="n">
        <v>751</v>
      </c>
      <c r="AM119" s="112" t="n">
        <v>751</v>
      </c>
      <c r="AN119" s="112" t="n">
        <v>751</v>
      </c>
      <c r="AO119" s="112" t="n">
        <v>751</v>
      </c>
      <c r="AP119" s="112" t="n">
        <v>752</v>
      </c>
      <c r="AQ119" s="112" t="n">
        <v>751</v>
      </c>
      <c r="AR119" s="112" t="n">
        <v>751</v>
      </c>
      <c r="AS119" s="112" t="n">
        <v>751</v>
      </c>
      <c r="AT119" s="112" t="n">
        <v>751</v>
      </c>
      <c r="AU119" s="112" t="n">
        <v>751</v>
      </c>
      <c r="AV119" s="112" t="n">
        <v>751</v>
      </c>
      <c r="AW119" s="112" t="n">
        <v>751</v>
      </c>
      <c r="AX119" s="112" t="n">
        <v>751</v>
      </c>
      <c r="AY119" s="112" t="n">
        <v>751</v>
      </c>
      <c r="AZ119" s="112" t="n">
        <v>751</v>
      </c>
      <c r="BA119" s="112" t="n">
        <v>751</v>
      </c>
      <c r="BB119" s="112" t="n">
        <v>751</v>
      </c>
      <c r="BC119" s="112" t="n">
        <v>751</v>
      </c>
      <c r="BD119" s="112" t="n">
        <v>751</v>
      </c>
      <c r="BE119" s="112" t="n">
        <v>751</v>
      </c>
      <c r="BF119" s="112" t="n">
        <v>751</v>
      </c>
      <c r="BG119" s="112" t="n">
        <v>751</v>
      </c>
      <c r="BH119" s="112" t="n">
        <v>751</v>
      </c>
      <c r="BI119" s="112" t="n">
        <v>751</v>
      </c>
      <c r="BJ119" s="112" t="n">
        <v>751</v>
      </c>
      <c r="BK119" s="112" t="n">
        <v>751</v>
      </c>
      <c r="BL119" s="112" t="n">
        <v>751</v>
      </c>
      <c r="BM119" s="112" t="n">
        <v>751</v>
      </c>
      <c r="BN119" s="112" t="n">
        <v>751</v>
      </c>
      <c r="BO119" s="112" t="n">
        <v>751</v>
      </c>
      <c r="BP119" s="112" t="n">
        <v>751</v>
      </c>
      <c r="BQ119" s="112" t="n">
        <v>751</v>
      </c>
      <c r="BR119" s="112" t="n">
        <v>751</v>
      </c>
      <c r="BS119" s="112" t="n">
        <v>751</v>
      </c>
      <c r="BT119" s="112" t="n">
        <v>751</v>
      </c>
      <c r="BU119" s="112" t="n">
        <v>751</v>
      </c>
      <c r="BV119" s="112" t="n">
        <v>751</v>
      </c>
      <c r="BW119" s="112" t="n">
        <v>751</v>
      </c>
      <c r="BX119" s="112" t="n">
        <v>751</v>
      </c>
      <c r="BY119" s="112" t="n">
        <v>751</v>
      </c>
      <c r="BZ119" s="112" t="n">
        <v>751</v>
      </c>
      <c r="CA119" s="112" t="n">
        <v>751</v>
      </c>
      <c r="CB119" s="112" t="n">
        <v>751</v>
      </c>
      <c r="CC119" s="112" t="n">
        <v>751</v>
      </c>
      <c r="CD119" s="112" t="n">
        <v>751</v>
      </c>
      <c r="CE119" s="112" t="n">
        <v>751</v>
      </c>
      <c r="CF119" s="112" t="n">
        <v>751</v>
      </c>
      <c r="CG119" s="112" t="n">
        <v>751</v>
      </c>
      <c r="CH119" s="112" t="n">
        <v>751</v>
      </c>
      <c r="CI119" s="112" t="n">
        <v>751</v>
      </c>
      <c r="CJ119" s="112" t="n">
        <v>751</v>
      </c>
      <c r="CK119" s="112" t="n">
        <v>751</v>
      </c>
      <c r="CL119" s="112" t="n">
        <v>751</v>
      </c>
      <c r="CM119" s="112" t="n">
        <v>751</v>
      </c>
      <c r="CN119" s="112" t="n">
        <v>751</v>
      </c>
      <c r="CO119" s="112" t="n">
        <v>751</v>
      </c>
      <c r="CP119" s="112" t="n">
        <v>751</v>
      </c>
      <c r="CQ119" s="112" t="n">
        <v>751</v>
      </c>
      <c r="CR119" s="112" t="n">
        <v>751</v>
      </c>
      <c r="CS119" s="112" t="n">
        <v>751</v>
      </c>
      <c r="CT119" s="112" t="n">
        <v>751</v>
      </c>
      <c r="CU119" s="112" t="n">
        <v>750</v>
      </c>
      <c r="CV119" s="112" t="n">
        <v>749</v>
      </c>
      <c r="CW119" s="112" t="n">
        <v>748</v>
      </c>
      <c r="CX119" s="112" t="n">
        <v>748</v>
      </c>
      <c r="CY119" s="112" t="n">
        <v>747</v>
      </c>
      <c r="CZ119" s="112" t="n">
        <v>746</v>
      </c>
      <c r="DA119" s="112" t="n">
        <v>743</v>
      </c>
      <c r="DB119" s="113" t="n">
        <v>736</v>
      </c>
    </row>
    <row r="120" customFormat="false" ht="12.8" hidden="false" customHeight="false" outlineLevel="0" collapsed="false">
      <c r="A120" s="145" t="n">
        <f aca="false">A119-1</f>
        <v>43940</v>
      </c>
      <c r="B120" s="0" t="n">
        <v>726</v>
      </c>
      <c r="C120" s="0" t="n">
        <v>726</v>
      </c>
      <c r="D120" s="0" t="n">
        <v>726</v>
      </c>
      <c r="E120" s="0" t="n">
        <v>726</v>
      </c>
      <c r="F120" s="0" t="n">
        <v>726</v>
      </c>
      <c r="G120" s="0" t="n">
        <v>726</v>
      </c>
      <c r="H120" s="230" t="n">
        <v>726</v>
      </c>
      <c r="I120" s="230" t="n">
        <v>726</v>
      </c>
      <c r="J120" s="231" t="n">
        <v>726</v>
      </c>
      <c r="K120" s="231" t="n">
        <v>726</v>
      </c>
      <c r="L120" s="231" t="n">
        <v>726</v>
      </c>
      <c r="M120" s="231" t="n">
        <v>726</v>
      </c>
      <c r="N120" s="231" t="n">
        <v>726</v>
      </c>
      <c r="O120" s="231" t="n">
        <v>726</v>
      </c>
      <c r="P120" s="112" t="n">
        <v>726</v>
      </c>
      <c r="Q120" s="112" t="n">
        <v>726</v>
      </c>
      <c r="R120" s="112" t="n">
        <v>726</v>
      </c>
      <c r="S120" s="112" t="n">
        <v>726</v>
      </c>
      <c r="T120" s="112" t="n">
        <v>726</v>
      </c>
      <c r="U120" s="112" t="n">
        <v>726</v>
      </c>
      <c r="V120" s="112" t="n">
        <v>726</v>
      </c>
      <c r="W120" s="112" t="n">
        <v>726</v>
      </c>
      <c r="X120" s="112" t="n">
        <v>726</v>
      </c>
      <c r="Y120" s="112" t="n">
        <v>726</v>
      </c>
      <c r="Z120" s="112" t="n">
        <v>726</v>
      </c>
      <c r="AA120" s="112" t="n">
        <v>726</v>
      </c>
      <c r="AB120" s="112" t="n">
        <v>726</v>
      </c>
      <c r="AC120" s="112" t="n">
        <v>726</v>
      </c>
      <c r="AD120" s="112" t="n">
        <v>726</v>
      </c>
      <c r="AE120" s="112" t="n">
        <v>726</v>
      </c>
      <c r="AF120" s="112" t="n">
        <v>726</v>
      </c>
      <c r="AG120" s="112" t="n">
        <v>726</v>
      </c>
      <c r="AH120" s="112" t="n">
        <v>726</v>
      </c>
      <c r="AI120" s="112" t="n">
        <v>726</v>
      </c>
      <c r="AJ120" s="112" t="n">
        <v>726</v>
      </c>
      <c r="AK120" s="112" t="n">
        <v>726</v>
      </c>
      <c r="AL120" s="112" t="n">
        <v>726</v>
      </c>
      <c r="AM120" s="112" t="n">
        <v>726</v>
      </c>
      <c r="AN120" s="112" t="n">
        <v>726</v>
      </c>
      <c r="AO120" s="112" t="n">
        <v>726</v>
      </c>
      <c r="AP120" s="112" t="n">
        <v>727</v>
      </c>
      <c r="AQ120" s="112" t="n">
        <v>726</v>
      </c>
      <c r="AR120" s="112" t="n">
        <v>726</v>
      </c>
      <c r="AS120" s="112" t="n">
        <v>726</v>
      </c>
      <c r="AT120" s="112" t="n">
        <v>726</v>
      </c>
      <c r="AU120" s="112" t="n">
        <v>726</v>
      </c>
      <c r="AV120" s="112" t="n">
        <v>726</v>
      </c>
      <c r="AW120" s="112" t="n">
        <v>726</v>
      </c>
      <c r="AX120" s="112" t="n">
        <v>726</v>
      </c>
      <c r="AY120" s="112" t="n">
        <v>726</v>
      </c>
      <c r="AZ120" s="112" t="n">
        <v>726</v>
      </c>
      <c r="BA120" s="112" t="n">
        <v>726</v>
      </c>
      <c r="BB120" s="112" t="n">
        <v>726</v>
      </c>
      <c r="BC120" s="112" t="n">
        <v>726</v>
      </c>
      <c r="BD120" s="112" t="n">
        <v>726</v>
      </c>
      <c r="BE120" s="112" t="n">
        <v>726</v>
      </c>
      <c r="BF120" s="112" t="n">
        <v>726</v>
      </c>
      <c r="BG120" s="112" t="n">
        <v>726</v>
      </c>
      <c r="BH120" s="112" t="n">
        <v>726</v>
      </c>
      <c r="BI120" s="112" t="n">
        <v>726</v>
      </c>
      <c r="BJ120" s="112" t="n">
        <v>726</v>
      </c>
      <c r="BK120" s="112" t="n">
        <v>726</v>
      </c>
      <c r="BL120" s="112" t="n">
        <v>726</v>
      </c>
      <c r="BM120" s="112" t="n">
        <v>726</v>
      </c>
      <c r="BN120" s="112" t="n">
        <v>726</v>
      </c>
      <c r="BO120" s="112" t="n">
        <v>726</v>
      </c>
      <c r="BP120" s="112" t="n">
        <v>726</v>
      </c>
      <c r="BQ120" s="112" t="n">
        <v>726</v>
      </c>
      <c r="BR120" s="112" t="n">
        <v>726</v>
      </c>
      <c r="BS120" s="112" t="n">
        <v>726</v>
      </c>
      <c r="BT120" s="112" t="n">
        <v>726</v>
      </c>
      <c r="BU120" s="112" t="n">
        <v>726</v>
      </c>
      <c r="BV120" s="112" t="n">
        <v>726</v>
      </c>
      <c r="BW120" s="112" t="n">
        <v>726</v>
      </c>
      <c r="BX120" s="112" t="n">
        <v>726</v>
      </c>
      <c r="BY120" s="112" t="n">
        <v>726</v>
      </c>
      <c r="BZ120" s="112" t="n">
        <v>726</v>
      </c>
      <c r="CA120" s="112" t="n">
        <v>726</v>
      </c>
      <c r="CB120" s="112" t="n">
        <v>726</v>
      </c>
      <c r="CC120" s="112" t="n">
        <v>726</v>
      </c>
      <c r="CD120" s="112" t="n">
        <v>726</v>
      </c>
      <c r="CE120" s="112" t="n">
        <v>726</v>
      </c>
      <c r="CF120" s="112" t="n">
        <v>726</v>
      </c>
      <c r="CG120" s="112" t="n">
        <v>726</v>
      </c>
      <c r="CH120" s="112" t="n">
        <v>726</v>
      </c>
      <c r="CI120" s="112" t="n">
        <v>726</v>
      </c>
      <c r="CJ120" s="112" t="n">
        <v>726</v>
      </c>
      <c r="CK120" s="112" t="n">
        <v>726</v>
      </c>
      <c r="CL120" s="112" t="n">
        <v>726</v>
      </c>
      <c r="CM120" s="112" t="n">
        <v>726</v>
      </c>
      <c r="CN120" s="112" t="n">
        <v>726</v>
      </c>
      <c r="CO120" s="112" t="n">
        <v>726</v>
      </c>
      <c r="CP120" s="112" t="n">
        <v>726</v>
      </c>
      <c r="CQ120" s="112" t="n">
        <v>726</v>
      </c>
      <c r="CR120" s="112" t="n">
        <v>726</v>
      </c>
      <c r="CS120" s="112" t="n">
        <v>726</v>
      </c>
      <c r="CT120" s="112" t="n">
        <v>726</v>
      </c>
      <c r="CU120" s="112" t="n">
        <v>726</v>
      </c>
      <c r="CV120" s="112" t="n">
        <v>725</v>
      </c>
      <c r="CW120" s="112" t="n">
        <v>724</v>
      </c>
      <c r="CX120" s="112" t="n">
        <v>724</v>
      </c>
      <c r="CY120" s="112" t="n">
        <v>724</v>
      </c>
      <c r="CZ120" s="112" t="n">
        <v>723</v>
      </c>
      <c r="DA120" s="112" t="n">
        <v>720</v>
      </c>
      <c r="DB120" s="113" t="n">
        <v>713</v>
      </c>
    </row>
    <row r="121" customFormat="false" ht="12.8" hidden="false" customHeight="false" outlineLevel="0" collapsed="false">
      <c r="A121" s="145" t="n">
        <f aca="false">A120-1</f>
        <v>43939</v>
      </c>
      <c r="B121" s="0" t="n">
        <v>700</v>
      </c>
      <c r="C121" s="0" t="n">
        <v>700</v>
      </c>
      <c r="D121" s="0" t="n">
        <v>700</v>
      </c>
      <c r="E121" s="0" t="n">
        <v>700</v>
      </c>
      <c r="F121" s="0" t="n">
        <v>700</v>
      </c>
      <c r="G121" s="0" t="n">
        <v>700</v>
      </c>
      <c r="H121" s="230" t="n">
        <v>700</v>
      </c>
      <c r="I121" s="230" t="n">
        <v>700</v>
      </c>
      <c r="J121" s="231" t="n">
        <v>700</v>
      </c>
      <c r="K121" s="231" t="n">
        <v>700</v>
      </c>
      <c r="L121" s="231" t="n">
        <v>700</v>
      </c>
      <c r="M121" s="231" t="n">
        <v>700</v>
      </c>
      <c r="N121" s="231" t="n">
        <v>700</v>
      </c>
      <c r="O121" s="231" t="n">
        <v>700</v>
      </c>
      <c r="P121" s="112" t="n">
        <v>700</v>
      </c>
      <c r="Q121" s="112" t="n">
        <v>700</v>
      </c>
      <c r="R121" s="112" t="n">
        <v>700</v>
      </c>
      <c r="S121" s="112" t="n">
        <v>700</v>
      </c>
      <c r="T121" s="112" t="n">
        <v>700</v>
      </c>
      <c r="U121" s="112" t="n">
        <v>700</v>
      </c>
      <c r="V121" s="112" t="n">
        <v>700</v>
      </c>
      <c r="W121" s="112" t="n">
        <v>700</v>
      </c>
      <c r="X121" s="112" t="n">
        <v>700</v>
      </c>
      <c r="Y121" s="112" t="n">
        <v>700</v>
      </c>
      <c r="Z121" s="112" t="n">
        <v>700</v>
      </c>
      <c r="AA121" s="112" t="n">
        <v>700</v>
      </c>
      <c r="AB121" s="112" t="n">
        <v>700</v>
      </c>
      <c r="AC121" s="112" t="n">
        <v>700</v>
      </c>
      <c r="AD121" s="112" t="n">
        <v>700</v>
      </c>
      <c r="AE121" s="112" t="n">
        <v>700</v>
      </c>
      <c r="AF121" s="112" t="n">
        <v>700</v>
      </c>
      <c r="AG121" s="112" t="n">
        <v>700</v>
      </c>
      <c r="AH121" s="112" t="n">
        <v>700</v>
      </c>
      <c r="AI121" s="112" t="n">
        <v>700</v>
      </c>
      <c r="AJ121" s="112" t="n">
        <v>700</v>
      </c>
      <c r="AK121" s="112" t="n">
        <v>700</v>
      </c>
      <c r="AL121" s="112" t="n">
        <v>700</v>
      </c>
      <c r="AM121" s="112" t="n">
        <v>700</v>
      </c>
      <c r="AN121" s="112" t="n">
        <v>700</v>
      </c>
      <c r="AO121" s="112" t="n">
        <v>700</v>
      </c>
      <c r="AP121" s="112" t="n">
        <v>701</v>
      </c>
      <c r="AQ121" s="112" t="n">
        <v>700</v>
      </c>
      <c r="AR121" s="112" t="n">
        <v>700</v>
      </c>
      <c r="AS121" s="112" t="n">
        <v>700</v>
      </c>
      <c r="AT121" s="112" t="n">
        <v>700</v>
      </c>
      <c r="AU121" s="112" t="n">
        <v>700</v>
      </c>
      <c r="AV121" s="112" t="n">
        <v>700</v>
      </c>
      <c r="AW121" s="112" t="n">
        <v>700</v>
      </c>
      <c r="AX121" s="112" t="n">
        <v>700</v>
      </c>
      <c r="AY121" s="112" t="n">
        <v>700</v>
      </c>
      <c r="AZ121" s="112" t="n">
        <v>700</v>
      </c>
      <c r="BA121" s="112" t="n">
        <v>700</v>
      </c>
      <c r="BB121" s="112" t="n">
        <v>700</v>
      </c>
      <c r="BC121" s="112" t="n">
        <v>700</v>
      </c>
      <c r="BD121" s="112" t="n">
        <v>700</v>
      </c>
      <c r="BE121" s="112" t="n">
        <v>700</v>
      </c>
      <c r="BF121" s="112" t="n">
        <v>700</v>
      </c>
      <c r="BG121" s="112" t="n">
        <v>700</v>
      </c>
      <c r="BH121" s="112" t="n">
        <v>700</v>
      </c>
      <c r="BI121" s="112" t="n">
        <v>700</v>
      </c>
      <c r="BJ121" s="112" t="n">
        <v>700</v>
      </c>
      <c r="BK121" s="112" t="n">
        <v>700</v>
      </c>
      <c r="BL121" s="112" t="n">
        <v>700</v>
      </c>
      <c r="BM121" s="112" t="n">
        <v>700</v>
      </c>
      <c r="BN121" s="112" t="n">
        <v>700</v>
      </c>
      <c r="BO121" s="112" t="n">
        <v>700</v>
      </c>
      <c r="BP121" s="112" t="n">
        <v>700</v>
      </c>
      <c r="BQ121" s="112" t="n">
        <v>700</v>
      </c>
      <c r="BR121" s="112" t="n">
        <v>700</v>
      </c>
      <c r="BS121" s="112" t="n">
        <v>700</v>
      </c>
      <c r="BT121" s="112" t="n">
        <v>700</v>
      </c>
      <c r="BU121" s="112" t="n">
        <v>700</v>
      </c>
      <c r="BV121" s="112" t="n">
        <v>700</v>
      </c>
      <c r="BW121" s="112" t="n">
        <v>700</v>
      </c>
      <c r="BX121" s="112" t="n">
        <v>700</v>
      </c>
      <c r="BY121" s="112" t="n">
        <v>700</v>
      </c>
      <c r="BZ121" s="112" t="n">
        <v>700</v>
      </c>
      <c r="CA121" s="112" t="n">
        <v>700</v>
      </c>
      <c r="CB121" s="112" t="n">
        <v>700</v>
      </c>
      <c r="CC121" s="112" t="n">
        <v>700</v>
      </c>
      <c r="CD121" s="112" t="n">
        <v>700</v>
      </c>
      <c r="CE121" s="112" t="n">
        <v>700</v>
      </c>
      <c r="CF121" s="112" t="n">
        <v>700</v>
      </c>
      <c r="CG121" s="112" t="n">
        <v>700</v>
      </c>
      <c r="CH121" s="112" t="n">
        <v>700</v>
      </c>
      <c r="CI121" s="112" t="n">
        <v>700</v>
      </c>
      <c r="CJ121" s="112" t="n">
        <v>700</v>
      </c>
      <c r="CK121" s="112" t="n">
        <v>700</v>
      </c>
      <c r="CL121" s="112" t="n">
        <v>700</v>
      </c>
      <c r="CM121" s="112" t="n">
        <v>700</v>
      </c>
      <c r="CN121" s="112" t="n">
        <v>700</v>
      </c>
      <c r="CO121" s="112" t="n">
        <v>700</v>
      </c>
      <c r="CP121" s="112" t="n">
        <v>700</v>
      </c>
      <c r="CQ121" s="112" t="n">
        <v>700</v>
      </c>
      <c r="CR121" s="112" t="n">
        <v>700</v>
      </c>
      <c r="CS121" s="112" t="n">
        <v>700</v>
      </c>
      <c r="CT121" s="112" t="n">
        <v>700</v>
      </c>
      <c r="CU121" s="112" t="n">
        <v>700</v>
      </c>
      <c r="CV121" s="112" t="n">
        <v>699</v>
      </c>
      <c r="CW121" s="112" t="n">
        <v>698</v>
      </c>
      <c r="CX121" s="112" t="n">
        <v>698</v>
      </c>
      <c r="CY121" s="112" t="n">
        <v>698</v>
      </c>
      <c r="CZ121" s="112" t="n">
        <v>697</v>
      </c>
      <c r="DA121" s="112" t="n">
        <v>694</v>
      </c>
      <c r="DB121" s="113" t="n">
        <v>687</v>
      </c>
    </row>
    <row r="122" customFormat="false" ht="12.8" hidden="false" customHeight="false" outlineLevel="0" collapsed="false">
      <c r="A122" s="145" t="n">
        <f aca="false">A121-1</f>
        <v>43938</v>
      </c>
      <c r="B122" s="0" t="n">
        <v>668</v>
      </c>
      <c r="C122" s="0" t="n">
        <v>668</v>
      </c>
      <c r="D122" s="0" t="n">
        <v>668</v>
      </c>
      <c r="E122" s="0" t="n">
        <v>668</v>
      </c>
      <c r="F122" s="0" t="n">
        <v>668</v>
      </c>
      <c r="G122" s="0" t="n">
        <v>668</v>
      </c>
      <c r="H122" s="230" t="n">
        <v>668</v>
      </c>
      <c r="I122" s="230" t="n">
        <v>668</v>
      </c>
      <c r="J122" s="231" t="n">
        <v>668</v>
      </c>
      <c r="K122" s="231" t="n">
        <v>668</v>
      </c>
      <c r="L122" s="231" t="n">
        <v>668</v>
      </c>
      <c r="M122" s="231" t="n">
        <v>668</v>
      </c>
      <c r="N122" s="231" t="n">
        <v>668</v>
      </c>
      <c r="O122" s="231" t="n">
        <v>668</v>
      </c>
      <c r="P122" s="112" t="n">
        <v>668</v>
      </c>
      <c r="Q122" s="112" t="n">
        <v>668</v>
      </c>
      <c r="R122" s="112" t="n">
        <v>668</v>
      </c>
      <c r="S122" s="112" t="n">
        <v>668</v>
      </c>
      <c r="T122" s="112" t="n">
        <v>668</v>
      </c>
      <c r="U122" s="112" t="n">
        <v>668</v>
      </c>
      <c r="V122" s="112" t="n">
        <v>668</v>
      </c>
      <c r="W122" s="112" t="n">
        <v>668</v>
      </c>
      <c r="X122" s="112" t="n">
        <v>668</v>
      </c>
      <c r="Y122" s="112" t="n">
        <v>668</v>
      </c>
      <c r="Z122" s="112" t="n">
        <v>668</v>
      </c>
      <c r="AA122" s="112" t="n">
        <v>668</v>
      </c>
      <c r="AB122" s="112" t="n">
        <v>668</v>
      </c>
      <c r="AC122" s="112" t="n">
        <v>668</v>
      </c>
      <c r="AD122" s="112" t="n">
        <v>668</v>
      </c>
      <c r="AE122" s="112" t="n">
        <v>668</v>
      </c>
      <c r="AF122" s="112" t="n">
        <v>668</v>
      </c>
      <c r="AG122" s="112" t="n">
        <v>668</v>
      </c>
      <c r="AH122" s="112" t="n">
        <v>668</v>
      </c>
      <c r="AI122" s="112" t="n">
        <v>668</v>
      </c>
      <c r="AJ122" s="112" t="n">
        <v>668</v>
      </c>
      <c r="AK122" s="112" t="n">
        <v>668</v>
      </c>
      <c r="AL122" s="112" t="n">
        <v>668</v>
      </c>
      <c r="AM122" s="112" t="n">
        <v>668</v>
      </c>
      <c r="AN122" s="112" t="n">
        <v>668</v>
      </c>
      <c r="AO122" s="112" t="n">
        <v>668</v>
      </c>
      <c r="AP122" s="112" t="n">
        <v>669</v>
      </c>
      <c r="AQ122" s="112" t="n">
        <v>668</v>
      </c>
      <c r="AR122" s="112" t="n">
        <v>668</v>
      </c>
      <c r="AS122" s="112" t="n">
        <v>668</v>
      </c>
      <c r="AT122" s="112" t="n">
        <v>668</v>
      </c>
      <c r="AU122" s="112" t="n">
        <v>668</v>
      </c>
      <c r="AV122" s="112" t="n">
        <v>668</v>
      </c>
      <c r="AW122" s="112" t="n">
        <v>668</v>
      </c>
      <c r="AX122" s="112" t="n">
        <v>668</v>
      </c>
      <c r="AY122" s="112" t="n">
        <v>668</v>
      </c>
      <c r="AZ122" s="112" t="n">
        <v>668</v>
      </c>
      <c r="BA122" s="112" t="n">
        <v>668</v>
      </c>
      <c r="BB122" s="112" t="n">
        <v>668</v>
      </c>
      <c r="BC122" s="112" t="n">
        <v>668</v>
      </c>
      <c r="BD122" s="112" t="n">
        <v>668</v>
      </c>
      <c r="BE122" s="112" t="n">
        <v>668</v>
      </c>
      <c r="BF122" s="112" t="n">
        <v>668</v>
      </c>
      <c r="BG122" s="112" t="n">
        <v>668</v>
      </c>
      <c r="BH122" s="112" t="n">
        <v>668</v>
      </c>
      <c r="BI122" s="112" t="n">
        <v>668</v>
      </c>
      <c r="BJ122" s="112" t="n">
        <v>668</v>
      </c>
      <c r="BK122" s="112" t="n">
        <v>668</v>
      </c>
      <c r="BL122" s="112" t="n">
        <v>668</v>
      </c>
      <c r="BM122" s="112" t="n">
        <v>668</v>
      </c>
      <c r="BN122" s="112" t="n">
        <v>668</v>
      </c>
      <c r="BO122" s="112" t="n">
        <v>668</v>
      </c>
      <c r="BP122" s="112" t="n">
        <v>668</v>
      </c>
      <c r="BQ122" s="112" t="n">
        <v>668</v>
      </c>
      <c r="BR122" s="112" t="n">
        <v>668</v>
      </c>
      <c r="BS122" s="112" t="n">
        <v>668</v>
      </c>
      <c r="BT122" s="112" t="n">
        <v>668</v>
      </c>
      <c r="BU122" s="112" t="n">
        <v>668</v>
      </c>
      <c r="BV122" s="112" t="n">
        <v>668</v>
      </c>
      <c r="BW122" s="112" t="n">
        <v>668</v>
      </c>
      <c r="BX122" s="112" t="n">
        <v>668</v>
      </c>
      <c r="BY122" s="112" t="n">
        <v>668</v>
      </c>
      <c r="BZ122" s="112" t="n">
        <v>668</v>
      </c>
      <c r="CA122" s="112" t="n">
        <v>668</v>
      </c>
      <c r="CB122" s="112" t="n">
        <v>668</v>
      </c>
      <c r="CC122" s="112" t="n">
        <v>668</v>
      </c>
      <c r="CD122" s="112" t="n">
        <v>668</v>
      </c>
      <c r="CE122" s="112" t="n">
        <v>668</v>
      </c>
      <c r="CF122" s="112" t="n">
        <v>668</v>
      </c>
      <c r="CG122" s="112" t="n">
        <v>668</v>
      </c>
      <c r="CH122" s="112" t="n">
        <v>668</v>
      </c>
      <c r="CI122" s="112" t="n">
        <v>668</v>
      </c>
      <c r="CJ122" s="112" t="n">
        <v>668</v>
      </c>
      <c r="CK122" s="112" t="n">
        <v>668</v>
      </c>
      <c r="CL122" s="112" t="n">
        <v>668</v>
      </c>
      <c r="CM122" s="112" t="n">
        <v>668</v>
      </c>
      <c r="CN122" s="112" t="n">
        <v>668</v>
      </c>
      <c r="CO122" s="112" t="n">
        <v>668</v>
      </c>
      <c r="CP122" s="112" t="n">
        <v>668</v>
      </c>
      <c r="CQ122" s="112" t="n">
        <v>668</v>
      </c>
      <c r="CR122" s="112" t="n">
        <v>668</v>
      </c>
      <c r="CS122" s="112" t="n">
        <v>668</v>
      </c>
      <c r="CT122" s="112" t="n">
        <v>668</v>
      </c>
      <c r="CU122" s="112" t="n">
        <v>668</v>
      </c>
      <c r="CV122" s="112" t="n">
        <v>667</v>
      </c>
      <c r="CW122" s="112" t="n">
        <v>666</v>
      </c>
      <c r="CX122" s="112" t="n">
        <v>666</v>
      </c>
      <c r="CY122" s="112" t="n">
        <v>666</v>
      </c>
      <c r="CZ122" s="112" t="n">
        <v>665</v>
      </c>
      <c r="DA122" s="112" t="n">
        <v>662</v>
      </c>
      <c r="DB122" s="113" t="n">
        <v>655</v>
      </c>
    </row>
    <row r="123" customFormat="false" ht="12.8" hidden="false" customHeight="false" outlineLevel="0" collapsed="false">
      <c r="A123" s="145" t="n">
        <f aca="false">A122-1</f>
        <v>43937</v>
      </c>
      <c r="B123" s="0" t="n">
        <v>639</v>
      </c>
      <c r="C123" s="0" t="n">
        <v>639</v>
      </c>
      <c r="D123" s="0" t="n">
        <v>639</v>
      </c>
      <c r="E123" s="0" t="n">
        <v>639</v>
      </c>
      <c r="F123" s="0" t="n">
        <v>639</v>
      </c>
      <c r="G123" s="0" t="n">
        <v>639</v>
      </c>
      <c r="H123" s="230" t="n">
        <v>639</v>
      </c>
      <c r="I123" s="230" t="n">
        <v>639</v>
      </c>
      <c r="J123" s="231" t="n">
        <v>639</v>
      </c>
      <c r="K123" s="231" t="n">
        <v>639</v>
      </c>
      <c r="L123" s="231" t="n">
        <v>639</v>
      </c>
      <c r="M123" s="231" t="n">
        <v>639</v>
      </c>
      <c r="N123" s="231" t="n">
        <v>639</v>
      </c>
      <c r="O123" s="231" t="n">
        <v>639</v>
      </c>
      <c r="P123" s="112" t="n">
        <v>639</v>
      </c>
      <c r="Q123" s="112" t="n">
        <v>639</v>
      </c>
      <c r="R123" s="112" t="n">
        <v>639</v>
      </c>
      <c r="S123" s="112" t="n">
        <v>639</v>
      </c>
      <c r="T123" s="112" t="n">
        <v>639</v>
      </c>
      <c r="U123" s="112" t="n">
        <v>639</v>
      </c>
      <c r="V123" s="112" t="n">
        <v>639</v>
      </c>
      <c r="W123" s="112" t="n">
        <v>639</v>
      </c>
      <c r="X123" s="112" t="n">
        <v>639</v>
      </c>
      <c r="Y123" s="112" t="n">
        <v>639</v>
      </c>
      <c r="Z123" s="112" t="n">
        <v>639</v>
      </c>
      <c r="AA123" s="112" t="n">
        <v>639</v>
      </c>
      <c r="AB123" s="112" t="n">
        <v>639</v>
      </c>
      <c r="AC123" s="112" t="n">
        <v>639</v>
      </c>
      <c r="AD123" s="112" t="n">
        <v>639</v>
      </c>
      <c r="AE123" s="112" t="n">
        <v>639</v>
      </c>
      <c r="AF123" s="112" t="n">
        <v>639</v>
      </c>
      <c r="AG123" s="112" t="n">
        <v>639</v>
      </c>
      <c r="AH123" s="112" t="n">
        <v>639</v>
      </c>
      <c r="AI123" s="112" t="n">
        <v>639</v>
      </c>
      <c r="AJ123" s="112" t="n">
        <v>639</v>
      </c>
      <c r="AK123" s="112" t="n">
        <v>639</v>
      </c>
      <c r="AL123" s="112" t="n">
        <v>639</v>
      </c>
      <c r="AM123" s="112" t="n">
        <v>639</v>
      </c>
      <c r="AN123" s="112" t="n">
        <v>639</v>
      </c>
      <c r="AO123" s="112" t="n">
        <v>639</v>
      </c>
      <c r="AP123" s="112" t="n">
        <v>640</v>
      </c>
      <c r="AQ123" s="112" t="n">
        <v>639</v>
      </c>
      <c r="AR123" s="112" t="n">
        <v>639</v>
      </c>
      <c r="AS123" s="112" t="n">
        <v>639</v>
      </c>
      <c r="AT123" s="112" t="n">
        <v>639</v>
      </c>
      <c r="AU123" s="112" t="n">
        <v>639</v>
      </c>
      <c r="AV123" s="112" t="n">
        <v>639</v>
      </c>
      <c r="AW123" s="112" t="n">
        <v>639</v>
      </c>
      <c r="AX123" s="112" t="n">
        <v>639</v>
      </c>
      <c r="AY123" s="112" t="n">
        <v>639</v>
      </c>
      <c r="AZ123" s="112" t="n">
        <v>639</v>
      </c>
      <c r="BA123" s="112" t="n">
        <v>639</v>
      </c>
      <c r="BB123" s="112" t="n">
        <v>639</v>
      </c>
      <c r="BC123" s="112" t="n">
        <v>639</v>
      </c>
      <c r="BD123" s="112" t="n">
        <v>639</v>
      </c>
      <c r="BE123" s="112" t="n">
        <v>639</v>
      </c>
      <c r="BF123" s="112" t="n">
        <v>639</v>
      </c>
      <c r="BG123" s="112" t="n">
        <v>639</v>
      </c>
      <c r="BH123" s="112" t="n">
        <v>639</v>
      </c>
      <c r="BI123" s="112" t="n">
        <v>639</v>
      </c>
      <c r="BJ123" s="112" t="n">
        <v>639</v>
      </c>
      <c r="BK123" s="112" t="n">
        <v>639</v>
      </c>
      <c r="BL123" s="112" t="n">
        <v>639</v>
      </c>
      <c r="BM123" s="112" t="n">
        <v>639</v>
      </c>
      <c r="BN123" s="112" t="n">
        <v>639</v>
      </c>
      <c r="BO123" s="112" t="n">
        <v>639</v>
      </c>
      <c r="BP123" s="112" t="n">
        <v>639</v>
      </c>
      <c r="BQ123" s="112" t="n">
        <v>639</v>
      </c>
      <c r="BR123" s="112" t="n">
        <v>639</v>
      </c>
      <c r="BS123" s="112" t="n">
        <v>639</v>
      </c>
      <c r="BT123" s="112" t="n">
        <v>639</v>
      </c>
      <c r="BU123" s="112" t="n">
        <v>639</v>
      </c>
      <c r="BV123" s="112" t="n">
        <v>639</v>
      </c>
      <c r="BW123" s="112" t="n">
        <v>639</v>
      </c>
      <c r="BX123" s="112" t="n">
        <v>639</v>
      </c>
      <c r="BY123" s="112" t="n">
        <v>639</v>
      </c>
      <c r="BZ123" s="112" t="n">
        <v>639</v>
      </c>
      <c r="CA123" s="112" t="n">
        <v>639</v>
      </c>
      <c r="CB123" s="112" t="n">
        <v>639</v>
      </c>
      <c r="CC123" s="112" t="n">
        <v>639</v>
      </c>
      <c r="CD123" s="112" t="n">
        <v>639</v>
      </c>
      <c r="CE123" s="112" t="n">
        <v>639</v>
      </c>
      <c r="CF123" s="112" t="n">
        <v>639</v>
      </c>
      <c r="CG123" s="112" t="n">
        <v>639</v>
      </c>
      <c r="CH123" s="112" t="n">
        <v>639</v>
      </c>
      <c r="CI123" s="112" t="n">
        <v>639</v>
      </c>
      <c r="CJ123" s="112" t="n">
        <v>639</v>
      </c>
      <c r="CK123" s="112" t="n">
        <v>639</v>
      </c>
      <c r="CL123" s="112" t="n">
        <v>639</v>
      </c>
      <c r="CM123" s="112" t="n">
        <v>639</v>
      </c>
      <c r="CN123" s="112" t="n">
        <v>639</v>
      </c>
      <c r="CO123" s="112" t="n">
        <v>639</v>
      </c>
      <c r="CP123" s="112" t="n">
        <v>639</v>
      </c>
      <c r="CQ123" s="112" t="n">
        <v>639</v>
      </c>
      <c r="CR123" s="112" t="n">
        <v>639</v>
      </c>
      <c r="CS123" s="112" t="n">
        <v>639</v>
      </c>
      <c r="CT123" s="112" t="n">
        <v>639</v>
      </c>
      <c r="CU123" s="112" t="n">
        <v>639</v>
      </c>
      <c r="CV123" s="112" t="n">
        <v>638</v>
      </c>
      <c r="CW123" s="112" t="n">
        <v>637</v>
      </c>
      <c r="CX123" s="112" t="n">
        <v>637</v>
      </c>
      <c r="CY123" s="112" t="n">
        <v>637</v>
      </c>
      <c r="CZ123" s="112" t="n">
        <v>636</v>
      </c>
      <c r="DA123" s="112" t="n">
        <v>633</v>
      </c>
      <c r="DB123" s="113" t="n">
        <v>627</v>
      </c>
    </row>
    <row r="124" customFormat="false" ht="12.8" hidden="false" customHeight="false" outlineLevel="0" collapsed="false">
      <c r="A124" s="145" t="n">
        <f aca="false">A123-1</f>
        <v>43936</v>
      </c>
      <c r="B124" s="0" t="n">
        <v>604</v>
      </c>
      <c r="C124" s="0" t="n">
        <v>604</v>
      </c>
      <c r="D124" s="0" t="n">
        <v>604</v>
      </c>
      <c r="E124" s="0" t="n">
        <v>604</v>
      </c>
      <c r="F124" s="0" t="n">
        <v>604</v>
      </c>
      <c r="G124" s="0" t="n">
        <v>604</v>
      </c>
      <c r="H124" s="230" t="n">
        <v>604</v>
      </c>
      <c r="I124" s="230" t="n">
        <v>604</v>
      </c>
      <c r="J124" s="231" t="n">
        <v>604</v>
      </c>
      <c r="K124" s="231" t="n">
        <v>604</v>
      </c>
      <c r="L124" s="231" t="n">
        <v>604</v>
      </c>
      <c r="M124" s="231" t="n">
        <v>604</v>
      </c>
      <c r="N124" s="231" t="n">
        <v>604</v>
      </c>
      <c r="O124" s="231" t="n">
        <v>604</v>
      </c>
      <c r="P124" s="112" t="n">
        <v>604</v>
      </c>
      <c r="Q124" s="112" t="n">
        <v>604</v>
      </c>
      <c r="R124" s="112" t="n">
        <v>604</v>
      </c>
      <c r="S124" s="112" t="n">
        <v>604</v>
      </c>
      <c r="T124" s="112" t="n">
        <v>604</v>
      </c>
      <c r="U124" s="112" t="n">
        <v>604</v>
      </c>
      <c r="V124" s="112" t="n">
        <v>604</v>
      </c>
      <c r="W124" s="112" t="n">
        <v>604</v>
      </c>
      <c r="X124" s="112" t="n">
        <v>604</v>
      </c>
      <c r="Y124" s="112" t="n">
        <v>604</v>
      </c>
      <c r="Z124" s="112" t="n">
        <v>604</v>
      </c>
      <c r="AA124" s="112" t="n">
        <v>604</v>
      </c>
      <c r="AB124" s="112" t="n">
        <v>604</v>
      </c>
      <c r="AC124" s="112" t="n">
        <v>604</v>
      </c>
      <c r="AD124" s="112" t="n">
        <v>604</v>
      </c>
      <c r="AE124" s="112" t="n">
        <v>604</v>
      </c>
      <c r="AF124" s="112" t="n">
        <v>604</v>
      </c>
      <c r="AG124" s="112" t="n">
        <v>604</v>
      </c>
      <c r="AH124" s="112" t="n">
        <v>604</v>
      </c>
      <c r="AI124" s="112" t="n">
        <v>604</v>
      </c>
      <c r="AJ124" s="112" t="n">
        <v>604</v>
      </c>
      <c r="AK124" s="112" t="n">
        <v>604</v>
      </c>
      <c r="AL124" s="112" t="n">
        <v>604</v>
      </c>
      <c r="AM124" s="112" t="n">
        <v>604</v>
      </c>
      <c r="AN124" s="112" t="n">
        <v>604</v>
      </c>
      <c r="AO124" s="112" t="n">
        <v>604</v>
      </c>
      <c r="AP124" s="112" t="n">
        <v>605</v>
      </c>
      <c r="AQ124" s="112" t="n">
        <v>604</v>
      </c>
      <c r="AR124" s="112" t="n">
        <v>604</v>
      </c>
      <c r="AS124" s="112" t="n">
        <v>604</v>
      </c>
      <c r="AT124" s="112" t="n">
        <v>604</v>
      </c>
      <c r="AU124" s="112" t="n">
        <v>604</v>
      </c>
      <c r="AV124" s="112" t="n">
        <v>604</v>
      </c>
      <c r="AW124" s="112" t="n">
        <v>604</v>
      </c>
      <c r="AX124" s="112" t="n">
        <v>604</v>
      </c>
      <c r="AY124" s="112" t="n">
        <v>604</v>
      </c>
      <c r="AZ124" s="112" t="n">
        <v>604</v>
      </c>
      <c r="BA124" s="112" t="n">
        <v>604</v>
      </c>
      <c r="BB124" s="112" t="n">
        <v>604</v>
      </c>
      <c r="BC124" s="112" t="n">
        <v>604</v>
      </c>
      <c r="BD124" s="112" t="n">
        <v>604</v>
      </c>
      <c r="BE124" s="112" t="n">
        <v>604</v>
      </c>
      <c r="BF124" s="112" t="n">
        <v>604</v>
      </c>
      <c r="BG124" s="112" t="n">
        <v>604</v>
      </c>
      <c r="BH124" s="112" t="n">
        <v>604</v>
      </c>
      <c r="BI124" s="112" t="n">
        <v>604</v>
      </c>
      <c r="BJ124" s="112" t="n">
        <v>604</v>
      </c>
      <c r="BK124" s="112" t="n">
        <v>604</v>
      </c>
      <c r="BL124" s="112" t="n">
        <v>604</v>
      </c>
      <c r="BM124" s="112" t="n">
        <v>604</v>
      </c>
      <c r="BN124" s="112" t="n">
        <v>604</v>
      </c>
      <c r="BO124" s="112" t="n">
        <v>604</v>
      </c>
      <c r="BP124" s="112" t="n">
        <v>604</v>
      </c>
      <c r="BQ124" s="112" t="n">
        <v>604</v>
      </c>
      <c r="BR124" s="112" t="n">
        <v>604</v>
      </c>
      <c r="BS124" s="112" t="n">
        <v>604</v>
      </c>
      <c r="BT124" s="112" t="n">
        <v>604</v>
      </c>
      <c r="BU124" s="112" t="n">
        <v>604</v>
      </c>
      <c r="BV124" s="112" t="n">
        <v>604</v>
      </c>
      <c r="BW124" s="112" t="n">
        <v>604</v>
      </c>
      <c r="BX124" s="112" t="n">
        <v>604</v>
      </c>
      <c r="BY124" s="112" t="n">
        <v>604</v>
      </c>
      <c r="BZ124" s="112" t="n">
        <v>604</v>
      </c>
      <c r="CA124" s="112" t="n">
        <v>604</v>
      </c>
      <c r="CB124" s="112" t="n">
        <v>604</v>
      </c>
      <c r="CC124" s="112" t="n">
        <v>604</v>
      </c>
      <c r="CD124" s="112" t="n">
        <v>604</v>
      </c>
      <c r="CE124" s="112" t="n">
        <v>604</v>
      </c>
      <c r="CF124" s="112" t="n">
        <v>604</v>
      </c>
      <c r="CG124" s="112" t="n">
        <v>604</v>
      </c>
      <c r="CH124" s="112" t="n">
        <v>604</v>
      </c>
      <c r="CI124" s="112" t="n">
        <v>604</v>
      </c>
      <c r="CJ124" s="112" t="n">
        <v>604</v>
      </c>
      <c r="CK124" s="112" t="n">
        <v>604</v>
      </c>
      <c r="CL124" s="112" t="n">
        <v>604</v>
      </c>
      <c r="CM124" s="112" t="n">
        <v>604</v>
      </c>
      <c r="CN124" s="112" t="n">
        <v>604</v>
      </c>
      <c r="CO124" s="112" t="n">
        <v>604</v>
      </c>
      <c r="CP124" s="112" t="n">
        <v>604</v>
      </c>
      <c r="CQ124" s="112" t="n">
        <v>604</v>
      </c>
      <c r="CR124" s="112" t="n">
        <v>604</v>
      </c>
      <c r="CS124" s="112" t="n">
        <v>604</v>
      </c>
      <c r="CT124" s="112" t="n">
        <v>604</v>
      </c>
      <c r="CU124" s="112" t="n">
        <v>604</v>
      </c>
      <c r="CV124" s="112" t="n">
        <v>603</v>
      </c>
      <c r="CW124" s="112" t="n">
        <v>602</v>
      </c>
      <c r="CX124" s="112" t="n">
        <v>602</v>
      </c>
      <c r="CY124" s="112" t="n">
        <v>602</v>
      </c>
      <c r="CZ124" s="112" t="n">
        <v>601</v>
      </c>
      <c r="DA124" s="112" t="n">
        <v>598</v>
      </c>
      <c r="DB124" s="113" t="n">
        <v>594</v>
      </c>
    </row>
    <row r="125" customFormat="false" ht="12.8" hidden="false" customHeight="false" outlineLevel="0" collapsed="false">
      <c r="A125" s="145" t="n">
        <f aca="false">A124-1</f>
        <v>43935</v>
      </c>
      <c r="B125" s="0" t="n">
        <v>566</v>
      </c>
      <c r="C125" s="0" t="n">
        <v>566</v>
      </c>
      <c r="D125" s="0" t="n">
        <v>566</v>
      </c>
      <c r="E125" s="0" t="n">
        <v>566</v>
      </c>
      <c r="F125" s="0" t="n">
        <v>566</v>
      </c>
      <c r="G125" s="0" t="n">
        <v>566</v>
      </c>
      <c r="H125" s="230" t="n">
        <v>566</v>
      </c>
      <c r="I125" s="230" t="n">
        <v>566</v>
      </c>
      <c r="J125" s="231" t="n">
        <v>566</v>
      </c>
      <c r="K125" s="231" t="n">
        <v>566</v>
      </c>
      <c r="L125" s="231" t="n">
        <v>566</v>
      </c>
      <c r="M125" s="231" t="n">
        <v>566</v>
      </c>
      <c r="N125" s="231" t="n">
        <v>566</v>
      </c>
      <c r="O125" s="231" t="n">
        <v>566</v>
      </c>
      <c r="P125" s="112" t="n">
        <v>566</v>
      </c>
      <c r="Q125" s="112" t="n">
        <v>566</v>
      </c>
      <c r="R125" s="112" t="n">
        <v>566</v>
      </c>
      <c r="S125" s="112" t="n">
        <v>566</v>
      </c>
      <c r="T125" s="112" t="n">
        <v>566</v>
      </c>
      <c r="U125" s="112" t="n">
        <v>566</v>
      </c>
      <c r="V125" s="112" t="n">
        <v>566</v>
      </c>
      <c r="W125" s="112" t="n">
        <v>566</v>
      </c>
      <c r="X125" s="112" t="n">
        <v>566</v>
      </c>
      <c r="Y125" s="112" t="n">
        <v>566</v>
      </c>
      <c r="Z125" s="112" t="n">
        <v>566</v>
      </c>
      <c r="AA125" s="112" t="n">
        <v>566</v>
      </c>
      <c r="AB125" s="112" t="n">
        <v>566</v>
      </c>
      <c r="AC125" s="112" t="n">
        <v>566</v>
      </c>
      <c r="AD125" s="112" t="n">
        <v>566</v>
      </c>
      <c r="AE125" s="112" t="n">
        <v>566</v>
      </c>
      <c r="AF125" s="112" t="n">
        <v>566</v>
      </c>
      <c r="AG125" s="112" t="n">
        <v>566</v>
      </c>
      <c r="AH125" s="112" t="n">
        <v>566</v>
      </c>
      <c r="AI125" s="112" t="n">
        <v>566</v>
      </c>
      <c r="AJ125" s="112" t="n">
        <v>566</v>
      </c>
      <c r="AK125" s="112" t="n">
        <v>566</v>
      </c>
      <c r="AL125" s="112" t="n">
        <v>566</v>
      </c>
      <c r="AM125" s="112" t="n">
        <v>566</v>
      </c>
      <c r="AN125" s="112" t="n">
        <v>566</v>
      </c>
      <c r="AO125" s="112" t="n">
        <v>566</v>
      </c>
      <c r="AP125" s="112" t="n">
        <v>567</v>
      </c>
      <c r="AQ125" s="112" t="n">
        <v>566</v>
      </c>
      <c r="AR125" s="112" t="n">
        <v>566</v>
      </c>
      <c r="AS125" s="112" t="n">
        <v>566</v>
      </c>
      <c r="AT125" s="112" t="n">
        <v>566</v>
      </c>
      <c r="AU125" s="112" t="n">
        <v>566</v>
      </c>
      <c r="AV125" s="112" t="n">
        <v>566</v>
      </c>
      <c r="AW125" s="112" t="n">
        <v>566</v>
      </c>
      <c r="AX125" s="112" t="n">
        <v>566</v>
      </c>
      <c r="AY125" s="112" t="n">
        <v>566</v>
      </c>
      <c r="AZ125" s="112" t="n">
        <v>566</v>
      </c>
      <c r="BA125" s="112" t="n">
        <v>566</v>
      </c>
      <c r="BB125" s="112" t="n">
        <v>566</v>
      </c>
      <c r="BC125" s="112" t="n">
        <v>566</v>
      </c>
      <c r="BD125" s="112" t="n">
        <v>566</v>
      </c>
      <c r="BE125" s="112" t="n">
        <v>566</v>
      </c>
      <c r="BF125" s="112" t="n">
        <v>566</v>
      </c>
      <c r="BG125" s="112" t="n">
        <v>566</v>
      </c>
      <c r="BH125" s="112" t="n">
        <v>566</v>
      </c>
      <c r="BI125" s="112" t="n">
        <v>566</v>
      </c>
      <c r="BJ125" s="112" t="n">
        <v>566</v>
      </c>
      <c r="BK125" s="112" t="n">
        <v>566</v>
      </c>
      <c r="BL125" s="112" t="n">
        <v>566</v>
      </c>
      <c r="BM125" s="112" t="n">
        <v>566</v>
      </c>
      <c r="BN125" s="112" t="n">
        <v>566</v>
      </c>
      <c r="BO125" s="112" t="n">
        <v>566</v>
      </c>
      <c r="BP125" s="112" t="n">
        <v>566</v>
      </c>
      <c r="BQ125" s="112" t="n">
        <v>566</v>
      </c>
      <c r="BR125" s="112" t="n">
        <v>566</v>
      </c>
      <c r="BS125" s="112" t="n">
        <v>566</v>
      </c>
      <c r="BT125" s="112" t="n">
        <v>566</v>
      </c>
      <c r="BU125" s="112" t="n">
        <v>566</v>
      </c>
      <c r="BV125" s="112" t="n">
        <v>566</v>
      </c>
      <c r="BW125" s="112" t="n">
        <v>566</v>
      </c>
      <c r="BX125" s="112" t="n">
        <v>566</v>
      </c>
      <c r="BY125" s="112" t="n">
        <v>566</v>
      </c>
      <c r="BZ125" s="112" t="n">
        <v>566</v>
      </c>
      <c r="CA125" s="112" t="n">
        <v>566</v>
      </c>
      <c r="CB125" s="112" t="n">
        <v>566</v>
      </c>
      <c r="CC125" s="112" t="n">
        <v>566</v>
      </c>
      <c r="CD125" s="112" t="n">
        <v>566</v>
      </c>
      <c r="CE125" s="112" t="n">
        <v>566</v>
      </c>
      <c r="CF125" s="112" t="n">
        <v>566</v>
      </c>
      <c r="CG125" s="112" t="n">
        <v>566</v>
      </c>
      <c r="CH125" s="112" t="n">
        <v>566</v>
      </c>
      <c r="CI125" s="112" t="n">
        <v>566</v>
      </c>
      <c r="CJ125" s="112" t="n">
        <v>566</v>
      </c>
      <c r="CK125" s="112" t="n">
        <v>566</v>
      </c>
      <c r="CL125" s="112" t="n">
        <v>566</v>
      </c>
      <c r="CM125" s="112" t="n">
        <v>566</v>
      </c>
      <c r="CN125" s="112" t="n">
        <v>566</v>
      </c>
      <c r="CO125" s="112" t="n">
        <v>566</v>
      </c>
      <c r="CP125" s="112" t="n">
        <v>566</v>
      </c>
      <c r="CQ125" s="112" t="n">
        <v>566</v>
      </c>
      <c r="CR125" s="112" t="n">
        <v>566</v>
      </c>
      <c r="CS125" s="112" t="n">
        <v>566</v>
      </c>
      <c r="CT125" s="112" t="n">
        <v>566</v>
      </c>
      <c r="CU125" s="112" t="n">
        <v>566</v>
      </c>
      <c r="CV125" s="112" t="n">
        <v>565</v>
      </c>
      <c r="CW125" s="112" t="n">
        <v>564</v>
      </c>
      <c r="CX125" s="112" t="n">
        <v>564</v>
      </c>
      <c r="CY125" s="112" t="n">
        <v>564</v>
      </c>
      <c r="CZ125" s="112" t="n">
        <v>563</v>
      </c>
      <c r="DA125" s="112" t="n">
        <v>560</v>
      </c>
      <c r="DB125" s="113" t="n">
        <v>558</v>
      </c>
    </row>
    <row r="126" customFormat="false" ht="12.8" hidden="false" customHeight="false" outlineLevel="0" collapsed="false">
      <c r="A126" s="145" t="n">
        <f aca="false">A125-1</f>
        <v>43934</v>
      </c>
      <c r="B126" s="0" t="n">
        <v>540</v>
      </c>
      <c r="C126" s="0" t="n">
        <v>540</v>
      </c>
      <c r="D126" s="0" t="n">
        <v>540</v>
      </c>
      <c r="E126" s="0" t="n">
        <v>540</v>
      </c>
      <c r="F126" s="0" t="n">
        <v>540</v>
      </c>
      <c r="G126" s="0" t="n">
        <v>540</v>
      </c>
      <c r="H126" s="230" t="n">
        <v>540</v>
      </c>
      <c r="I126" s="230" t="n">
        <v>540</v>
      </c>
      <c r="J126" s="231" t="n">
        <v>540</v>
      </c>
      <c r="K126" s="231" t="n">
        <v>540</v>
      </c>
      <c r="L126" s="231" t="n">
        <v>540</v>
      </c>
      <c r="M126" s="231" t="n">
        <v>540</v>
      </c>
      <c r="N126" s="231" t="n">
        <v>540</v>
      </c>
      <c r="O126" s="231" t="n">
        <v>540</v>
      </c>
      <c r="P126" s="112" t="n">
        <v>540</v>
      </c>
      <c r="Q126" s="112" t="n">
        <v>540</v>
      </c>
      <c r="R126" s="112" t="n">
        <v>540</v>
      </c>
      <c r="S126" s="112" t="n">
        <v>540</v>
      </c>
      <c r="T126" s="112" t="n">
        <v>540</v>
      </c>
      <c r="U126" s="112" t="n">
        <v>540</v>
      </c>
      <c r="V126" s="112" t="n">
        <v>540</v>
      </c>
      <c r="W126" s="112" t="n">
        <v>540</v>
      </c>
      <c r="X126" s="112" t="n">
        <v>540</v>
      </c>
      <c r="Y126" s="112" t="n">
        <v>540</v>
      </c>
      <c r="Z126" s="112" t="n">
        <v>540</v>
      </c>
      <c r="AA126" s="112" t="n">
        <v>540</v>
      </c>
      <c r="AB126" s="112" t="n">
        <v>540</v>
      </c>
      <c r="AC126" s="112" t="n">
        <v>540</v>
      </c>
      <c r="AD126" s="112" t="n">
        <v>540</v>
      </c>
      <c r="AE126" s="112" t="n">
        <v>540</v>
      </c>
      <c r="AF126" s="112" t="n">
        <v>540</v>
      </c>
      <c r="AG126" s="112" t="n">
        <v>540</v>
      </c>
      <c r="AH126" s="112" t="n">
        <v>540</v>
      </c>
      <c r="AI126" s="112" t="n">
        <v>540</v>
      </c>
      <c r="AJ126" s="112" t="n">
        <v>540</v>
      </c>
      <c r="AK126" s="112" t="n">
        <v>540</v>
      </c>
      <c r="AL126" s="112" t="n">
        <v>540</v>
      </c>
      <c r="AM126" s="112" t="n">
        <v>540</v>
      </c>
      <c r="AN126" s="112" t="n">
        <v>540</v>
      </c>
      <c r="AO126" s="112" t="n">
        <v>540</v>
      </c>
      <c r="AP126" s="112" t="n">
        <v>541</v>
      </c>
      <c r="AQ126" s="112" t="n">
        <v>540</v>
      </c>
      <c r="AR126" s="112" t="n">
        <v>540</v>
      </c>
      <c r="AS126" s="112" t="n">
        <v>540</v>
      </c>
      <c r="AT126" s="112" t="n">
        <v>540</v>
      </c>
      <c r="AU126" s="112" t="n">
        <v>540</v>
      </c>
      <c r="AV126" s="112" t="n">
        <v>540</v>
      </c>
      <c r="AW126" s="112" t="n">
        <v>540</v>
      </c>
      <c r="AX126" s="112" t="n">
        <v>540</v>
      </c>
      <c r="AY126" s="112" t="n">
        <v>540</v>
      </c>
      <c r="AZ126" s="112" t="n">
        <v>540</v>
      </c>
      <c r="BA126" s="112" t="n">
        <v>540</v>
      </c>
      <c r="BB126" s="112" t="n">
        <v>540</v>
      </c>
      <c r="BC126" s="112" t="n">
        <v>540</v>
      </c>
      <c r="BD126" s="112" t="n">
        <v>540</v>
      </c>
      <c r="BE126" s="112" t="n">
        <v>540</v>
      </c>
      <c r="BF126" s="112" t="n">
        <v>540</v>
      </c>
      <c r="BG126" s="112" t="n">
        <v>540</v>
      </c>
      <c r="BH126" s="112" t="n">
        <v>540</v>
      </c>
      <c r="BI126" s="112" t="n">
        <v>540</v>
      </c>
      <c r="BJ126" s="112" t="n">
        <v>540</v>
      </c>
      <c r="BK126" s="112" t="n">
        <v>540</v>
      </c>
      <c r="BL126" s="112" t="n">
        <v>540</v>
      </c>
      <c r="BM126" s="112" t="n">
        <v>540</v>
      </c>
      <c r="BN126" s="112" t="n">
        <v>540</v>
      </c>
      <c r="BO126" s="112" t="n">
        <v>540</v>
      </c>
      <c r="BP126" s="112" t="n">
        <v>540</v>
      </c>
      <c r="BQ126" s="112" t="n">
        <v>540</v>
      </c>
      <c r="BR126" s="112" t="n">
        <v>540</v>
      </c>
      <c r="BS126" s="112" t="n">
        <v>540</v>
      </c>
      <c r="BT126" s="112" t="n">
        <v>540</v>
      </c>
      <c r="BU126" s="112" t="n">
        <v>540</v>
      </c>
      <c r="BV126" s="112" t="n">
        <v>540</v>
      </c>
      <c r="BW126" s="112" t="n">
        <v>540</v>
      </c>
      <c r="BX126" s="112" t="n">
        <v>540</v>
      </c>
      <c r="BY126" s="112" t="n">
        <v>540</v>
      </c>
      <c r="BZ126" s="112" t="n">
        <v>540</v>
      </c>
      <c r="CA126" s="112" t="n">
        <v>540</v>
      </c>
      <c r="CB126" s="112" t="n">
        <v>540</v>
      </c>
      <c r="CC126" s="112" t="n">
        <v>540</v>
      </c>
      <c r="CD126" s="112" t="n">
        <v>540</v>
      </c>
      <c r="CE126" s="112" t="n">
        <v>540</v>
      </c>
      <c r="CF126" s="112" t="n">
        <v>540</v>
      </c>
      <c r="CG126" s="112" t="n">
        <v>540</v>
      </c>
      <c r="CH126" s="112" t="n">
        <v>540</v>
      </c>
      <c r="CI126" s="112" t="n">
        <v>540</v>
      </c>
      <c r="CJ126" s="112" t="n">
        <v>540</v>
      </c>
      <c r="CK126" s="112" t="n">
        <v>540</v>
      </c>
      <c r="CL126" s="112" t="n">
        <v>540</v>
      </c>
      <c r="CM126" s="112" t="n">
        <v>540</v>
      </c>
      <c r="CN126" s="112" t="n">
        <v>540</v>
      </c>
      <c r="CO126" s="112" t="n">
        <v>540</v>
      </c>
      <c r="CP126" s="112" t="n">
        <v>540</v>
      </c>
      <c r="CQ126" s="112" t="n">
        <v>540</v>
      </c>
      <c r="CR126" s="112" t="n">
        <v>540</v>
      </c>
      <c r="CS126" s="112" t="n">
        <v>540</v>
      </c>
      <c r="CT126" s="112" t="n">
        <v>540</v>
      </c>
      <c r="CU126" s="112" t="n">
        <v>540</v>
      </c>
      <c r="CV126" s="112" t="n">
        <v>539</v>
      </c>
      <c r="CW126" s="112" t="n">
        <v>539</v>
      </c>
      <c r="CX126" s="112" t="n">
        <v>539</v>
      </c>
      <c r="CY126" s="112" t="n">
        <v>539</v>
      </c>
      <c r="CZ126" s="112" t="n">
        <v>538</v>
      </c>
      <c r="DA126" s="112" t="n">
        <v>535</v>
      </c>
      <c r="DB126" s="113" t="n">
        <v>534</v>
      </c>
    </row>
    <row r="127" customFormat="false" ht="12.8" hidden="false" customHeight="false" outlineLevel="0" collapsed="false">
      <c r="A127" s="145" t="n">
        <f aca="false">A126-1</f>
        <v>43933</v>
      </c>
      <c r="B127" s="0" t="n">
        <v>497</v>
      </c>
      <c r="C127" s="0" t="n">
        <v>497</v>
      </c>
      <c r="D127" s="0" t="n">
        <v>497</v>
      </c>
      <c r="E127" s="0" t="n">
        <v>497</v>
      </c>
      <c r="F127" s="0" t="n">
        <v>497</v>
      </c>
      <c r="G127" s="0" t="n">
        <v>497</v>
      </c>
      <c r="H127" s="230" t="n">
        <v>497</v>
      </c>
      <c r="I127" s="230" t="n">
        <v>497</v>
      </c>
      <c r="J127" s="231" t="n">
        <v>497</v>
      </c>
      <c r="K127" s="231" t="n">
        <v>497</v>
      </c>
      <c r="L127" s="231" t="n">
        <v>497</v>
      </c>
      <c r="M127" s="231" t="n">
        <v>497</v>
      </c>
      <c r="N127" s="231" t="n">
        <v>497</v>
      </c>
      <c r="O127" s="231" t="n">
        <v>497</v>
      </c>
      <c r="P127" s="112" t="n">
        <v>497</v>
      </c>
      <c r="Q127" s="112" t="n">
        <v>497</v>
      </c>
      <c r="R127" s="112" t="n">
        <v>497</v>
      </c>
      <c r="S127" s="112" t="n">
        <v>497</v>
      </c>
      <c r="T127" s="112" t="n">
        <v>497</v>
      </c>
      <c r="U127" s="112" t="n">
        <v>497</v>
      </c>
      <c r="V127" s="112" t="n">
        <v>497</v>
      </c>
      <c r="W127" s="112" t="n">
        <v>497</v>
      </c>
      <c r="X127" s="112" t="n">
        <v>497</v>
      </c>
      <c r="Y127" s="112" t="n">
        <v>497</v>
      </c>
      <c r="Z127" s="112" t="n">
        <v>497</v>
      </c>
      <c r="AA127" s="112" t="n">
        <v>497</v>
      </c>
      <c r="AB127" s="112" t="n">
        <v>497</v>
      </c>
      <c r="AC127" s="112" t="n">
        <v>497</v>
      </c>
      <c r="AD127" s="112" t="n">
        <v>497</v>
      </c>
      <c r="AE127" s="112" t="n">
        <v>497</v>
      </c>
      <c r="AF127" s="112" t="n">
        <v>497</v>
      </c>
      <c r="AG127" s="112" t="n">
        <v>497</v>
      </c>
      <c r="AH127" s="112" t="n">
        <v>497</v>
      </c>
      <c r="AI127" s="112" t="n">
        <v>497</v>
      </c>
      <c r="AJ127" s="112" t="n">
        <v>497</v>
      </c>
      <c r="AK127" s="112" t="n">
        <v>497</v>
      </c>
      <c r="AL127" s="112" t="n">
        <v>497</v>
      </c>
      <c r="AM127" s="112" t="n">
        <v>497</v>
      </c>
      <c r="AN127" s="112" t="n">
        <v>497</v>
      </c>
      <c r="AO127" s="112" t="n">
        <v>497</v>
      </c>
      <c r="AP127" s="112" t="n">
        <v>498</v>
      </c>
      <c r="AQ127" s="112" t="n">
        <v>497</v>
      </c>
      <c r="AR127" s="112" t="n">
        <v>497</v>
      </c>
      <c r="AS127" s="112" t="n">
        <v>497</v>
      </c>
      <c r="AT127" s="112" t="n">
        <v>497</v>
      </c>
      <c r="AU127" s="112" t="n">
        <v>497</v>
      </c>
      <c r="AV127" s="112" t="n">
        <v>497</v>
      </c>
      <c r="AW127" s="112" t="n">
        <v>497</v>
      </c>
      <c r="AX127" s="112" t="n">
        <v>497</v>
      </c>
      <c r="AY127" s="112" t="n">
        <v>497</v>
      </c>
      <c r="AZ127" s="112" t="n">
        <v>497</v>
      </c>
      <c r="BA127" s="112" t="n">
        <v>497</v>
      </c>
      <c r="BB127" s="112" t="n">
        <v>497</v>
      </c>
      <c r="BC127" s="112" t="n">
        <v>497</v>
      </c>
      <c r="BD127" s="112" t="n">
        <v>497</v>
      </c>
      <c r="BE127" s="112" t="n">
        <v>497</v>
      </c>
      <c r="BF127" s="112" t="n">
        <v>497</v>
      </c>
      <c r="BG127" s="112" t="n">
        <v>497</v>
      </c>
      <c r="BH127" s="112" t="n">
        <v>497</v>
      </c>
      <c r="BI127" s="112" t="n">
        <v>497</v>
      </c>
      <c r="BJ127" s="112" t="n">
        <v>497</v>
      </c>
      <c r="BK127" s="112" t="n">
        <v>497</v>
      </c>
      <c r="BL127" s="112" t="n">
        <v>497</v>
      </c>
      <c r="BM127" s="112" t="n">
        <v>497</v>
      </c>
      <c r="BN127" s="112" t="n">
        <v>497</v>
      </c>
      <c r="BO127" s="112" t="n">
        <v>497</v>
      </c>
      <c r="BP127" s="112" t="n">
        <v>497</v>
      </c>
      <c r="BQ127" s="112" t="n">
        <v>497</v>
      </c>
      <c r="BR127" s="112" t="n">
        <v>497</v>
      </c>
      <c r="BS127" s="112" t="n">
        <v>497</v>
      </c>
      <c r="BT127" s="112" t="n">
        <v>497</v>
      </c>
      <c r="BU127" s="112" t="n">
        <v>497</v>
      </c>
      <c r="BV127" s="112" t="n">
        <v>497</v>
      </c>
      <c r="BW127" s="112" t="n">
        <v>497</v>
      </c>
      <c r="BX127" s="112" t="n">
        <v>497</v>
      </c>
      <c r="BY127" s="112" t="n">
        <v>497</v>
      </c>
      <c r="BZ127" s="112" t="n">
        <v>497</v>
      </c>
      <c r="CA127" s="112" t="n">
        <v>497</v>
      </c>
      <c r="CB127" s="112" t="n">
        <v>497</v>
      </c>
      <c r="CC127" s="112" t="n">
        <v>497</v>
      </c>
      <c r="CD127" s="112" t="n">
        <v>497</v>
      </c>
      <c r="CE127" s="112" t="n">
        <v>496</v>
      </c>
      <c r="CF127" s="112" t="n">
        <v>496</v>
      </c>
      <c r="CG127" s="112" t="n">
        <v>496</v>
      </c>
      <c r="CH127" s="112" t="n">
        <v>496</v>
      </c>
      <c r="CI127" s="112" t="n">
        <v>496</v>
      </c>
      <c r="CJ127" s="112" t="n">
        <v>496</v>
      </c>
      <c r="CK127" s="112" t="n">
        <v>496</v>
      </c>
      <c r="CL127" s="112" t="n">
        <v>496</v>
      </c>
      <c r="CM127" s="112" t="n">
        <v>496</v>
      </c>
      <c r="CN127" s="112" t="n">
        <v>496</v>
      </c>
      <c r="CO127" s="112" t="n">
        <v>496</v>
      </c>
      <c r="CP127" s="112" t="n">
        <v>496</v>
      </c>
      <c r="CQ127" s="112" t="n">
        <v>496</v>
      </c>
      <c r="CR127" s="112" t="n">
        <v>496</v>
      </c>
      <c r="CS127" s="112" t="n">
        <v>496</v>
      </c>
      <c r="CT127" s="112" t="n">
        <v>496</v>
      </c>
      <c r="CU127" s="112" t="n">
        <v>496</v>
      </c>
      <c r="CV127" s="112" t="n">
        <v>495</v>
      </c>
      <c r="CW127" s="112" t="n">
        <v>495</v>
      </c>
      <c r="CX127" s="112" t="n">
        <v>495</v>
      </c>
      <c r="CY127" s="112" t="n">
        <v>495</v>
      </c>
      <c r="CZ127" s="112" t="n">
        <v>494</v>
      </c>
      <c r="DA127" s="112" t="n">
        <v>491</v>
      </c>
      <c r="DB127" s="113" t="n">
        <v>490</v>
      </c>
    </row>
    <row r="128" customFormat="false" ht="12.8" hidden="false" customHeight="false" outlineLevel="0" collapsed="false">
      <c r="A128" s="145" t="n">
        <f aca="false">A127-1</f>
        <v>43932</v>
      </c>
      <c r="B128" s="0" t="n">
        <v>460</v>
      </c>
      <c r="C128" s="0" t="n">
        <v>460</v>
      </c>
      <c r="D128" s="0" t="n">
        <v>460</v>
      </c>
      <c r="E128" s="0" t="n">
        <v>460</v>
      </c>
      <c r="F128" s="0" t="n">
        <v>460</v>
      </c>
      <c r="G128" s="0" t="n">
        <v>460</v>
      </c>
      <c r="H128" s="230" t="n">
        <v>460</v>
      </c>
      <c r="I128" s="230" t="n">
        <v>460</v>
      </c>
      <c r="J128" s="231" t="n">
        <v>460</v>
      </c>
      <c r="K128" s="231" t="n">
        <v>460</v>
      </c>
      <c r="L128" s="231" t="n">
        <v>460</v>
      </c>
      <c r="M128" s="231" t="n">
        <v>460</v>
      </c>
      <c r="N128" s="231" t="n">
        <v>460</v>
      </c>
      <c r="O128" s="231" t="n">
        <v>460</v>
      </c>
      <c r="P128" s="112" t="n">
        <v>460</v>
      </c>
      <c r="Q128" s="112" t="n">
        <v>460</v>
      </c>
      <c r="R128" s="112" t="n">
        <v>460</v>
      </c>
      <c r="S128" s="112" t="n">
        <v>460</v>
      </c>
      <c r="T128" s="112" t="n">
        <v>460</v>
      </c>
      <c r="U128" s="112" t="n">
        <v>460</v>
      </c>
      <c r="V128" s="112" t="n">
        <v>460</v>
      </c>
      <c r="W128" s="112" t="n">
        <v>460</v>
      </c>
      <c r="X128" s="112" t="n">
        <v>460</v>
      </c>
      <c r="Y128" s="112" t="n">
        <v>460</v>
      </c>
      <c r="Z128" s="112" t="n">
        <v>460</v>
      </c>
      <c r="AA128" s="112" t="n">
        <v>460</v>
      </c>
      <c r="AB128" s="112" t="n">
        <v>460</v>
      </c>
      <c r="AC128" s="112" t="n">
        <v>460</v>
      </c>
      <c r="AD128" s="112" t="n">
        <v>460</v>
      </c>
      <c r="AE128" s="112" t="n">
        <v>460</v>
      </c>
      <c r="AF128" s="112" t="n">
        <v>460</v>
      </c>
      <c r="AG128" s="112" t="n">
        <v>460</v>
      </c>
      <c r="AH128" s="112" t="n">
        <v>460</v>
      </c>
      <c r="AI128" s="112" t="n">
        <v>460</v>
      </c>
      <c r="AJ128" s="112" t="n">
        <v>460</v>
      </c>
      <c r="AK128" s="112" t="n">
        <v>460</v>
      </c>
      <c r="AL128" s="112" t="n">
        <v>460</v>
      </c>
      <c r="AM128" s="112" t="n">
        <v>460</v>
      </c>
      <c r="AN128" s="112" t="n">
        <v>460</v>
      </c>
      <c r="AO128" s="112" t="n">
        <v>460</v>
      </c>
      <c r="AP128" s="112" t="n">
        <v>461</v>
      </c>
      <c r="AQ128" s="112" t="n">
        <v>460</v>
      </c>
      <c r="AR128" s="112" t="n">
        <v>460</v>
      </c>
      <c r="AS128" s="112" t="n">
        <v>460</v>
      </c>
      <c r="AT128" s="112" t="n">
        <v>460</v>
      </c>
      <c r="AU128" s="112" t="n">
        <v>460</v>
      </c>
      <c r="AV128" s="112" t="n">
        <v>460</v>
      </c>
      <c r="AW128" s="112" t="n">
        <v>460</v>
      </c>
      <c r="AX128" s="112" t="n">
        <v>460</v>
      </c>
      <c r="AY128" s="112" t="n">
        <v>460</v>
      </c>
      <c r="AZ128" s="112" t="n">
        <v>460</v>
      </c>
      <c r="BA128" s="112" t="n">
        <v>460</v>
      </c>
      <c r="BB128" s="112" t="n">
        <v>460</v>
      </c>
      <c r="BC128" s="112" t="n">
        <v>460</v>
      </c>
      <c r="BD128" s="112" t="n">
        <v>460</v>
      </c>
      <c r="BE128" s="112" t="n">
        <v>460</v>
      </c>
      <c r="BF128" s="112" t="n">
        <v>460</v>
      </c>
      <c r="BG128" s="112" t="n">
        <v>460</v>
      </c>
      <c r="BH128" s="112" t="n">
        <v>460</v>
      </c>
      <c r="BI128" s="112" t="n">
        <v>460</v>
      </c>
      <c r="BJ128" s="112" t="n">
        <v>460</v>
      </c>
      <c r="BK128" s="112" t="n">
        <v>460</v>
      </c>
      <c r="BL128" s="112" t="n">
        <v>460</v>
      </c>
      <c r="BM128" s="112" t="n">
        <v>460</v>
      </c>
      <c r="BN128" s="112" t="n">
        <v>460</v>
      </c>
      <c r="BO128" s="112" t="n">
        <v>460</v>
      </c>
      <c r="BP128" s="112" t="n">
        <v>460</v>
      </c>
      <c r="BQ128" s="112" t="n">
        <v>460</v>
      </c>
      <c r="BR128" s="112" t="n">
        <v>460</v>
      </c>
      <c r="BS128" s="112" t="n">
        <v>460</v>
      </c>
      <c r="BT128" s="112" t="n">
        <v>460</v>
      </c>
      <c r="BU128" s="112" t="n">
        <v>460</v>
      </c>
      <c r="BV128" s="112" t="n">
        <v>460</v>
      </c>
      <c r="BW128" s="112" t="n">
        <v>460</v>
      </c>
      <c r="BX128" s="112" t="n">
        <v>460</v>
      </c>
      <c r="BY128" s="112" t="n">
        <v>460</v>
      </c>
      <c r="BZ128" s="112" t="n">
        <v>460</v>
      </c>
      <c r="CA128" s="112" t="n">
        <v>460</v>
      </c>
      <c r="CB128" s="112" t="n">
        <v>460</v>
      </c>
      <c r="CC128" s="112" t="n">
        <v>460</v>
      </c>
      <c r="CD128" s="112" t="n">
        <v>460</v>
      </c>
      <c r="CE128" s="112" t="n">
        <v>460</v>
      </c>
      <c r="CF128" s="112" t="n">
        <v>460</v>
      </c>
      <c r="CG128" s="112" t="n">
        <v>460</v>
      </c>
      <c r="CH128" s="112" t="n">
        <v>460</v>
      </c>
      <c r="CI128" s="112" t="n">
        <v>460</v>
      </c>
      <c r="CJ128" s="112" t="n">
        <v>460</v>
      </c>
      <c r="CK128" s="112" t="n">
        <v>460</v>
      </c>
      <c r="CL128" s="112" t="n">
        <v>460</v>
      </c>
      <c r="CM128" s="112" t="n">
        <v>460</v>
      </c>
      <c r="CN128" s="112" t="n">
        <v>460</v>
      </c>
      <c r="CO128" s="112" t="n">
        <v>460</v>
      </c>
      <c r="CP128" s="112" t="n">
        <v>460</v>
      </c>
      <c r="CQ128" s="112" t="n">
        <v>460</v>
      </c>
      <c r="CR128" s="112" t="n">
        <v>460</v>
      </c>
      <c r="CS128" s="112" t="n">
        <v>460</v>
      </c>
      <c r="CT128" s="112" t="n">
        <v>460</v>
      </c>
      <c r="CU128" s="112" t="n">
        <v>460</v>
      </c>
      <c r="CV128" s="112" t="n">
        <v>460</v>
      </c>
      <c r="CW128" s="112" t="n">
        <v>460</v>
      </c>
      <c r="CX128" s="112" t="n">
        <v>460</v>
      </c>
      <c r="CY128" s="112" t="n">
        <v>460</v>
      </c>
      <c r="CZ128" s="112" t="n">
        <v>459</v>
      </c>
      <c r="DA128" s="112" t="n">
        <v>456</v>
      </c>
      <c r="DB128" s="113" t="n">
        <v>455</v>
      </c>
    </row>
    <row r="129" customFormat="false" ht="12.8" hidden="false" customHeight="false" outlineLevel="0" collapsed="false">
      <c r="A129" s="145" t="n">
        <f aca="false">A128-1</f>
        <v>43931</v>
      </c>
      <c r="B129" s="0" t="n">
        <v>429</v>
      </c>
      <c r="C129" s="0" t="n">
        <v>429</v>
      </c>
      <c r="D129" s="0" t="n">
        <v>429</v>
      </c>
      <c r="E129" s="0" t="n">
        <v>429</v>
      </c>
      <c r="F129" s="0" t="n">
        <v>429</v>
      </c>
      <c r="G129" s="0" t="n">
        <v>429</v>
      </c>
      <c r="H129" s="230" t="n">
        <v>429</v>
      </c>
      <c r="I129" s="230" t="n">
        <v>429</v>
      </c>
      <c r="J129" s="231" t="n">
        <v>429</v>
      </c>
      <c r="K129" s="231" t="n">
        <v>429</v>
      </c>
      <c r="L129" s="231" t="n">
        <v>429</v>
      </c>
      <c r="M129" s="231" t="n">
        <v>429</v>
      </c>
      <c r="N129" s="231" t="n">
        <v>429</v>
      </c>
      <c r="O129" s="231" t="n">
        <v>429</v>
      </c>
      <c r="P129" s="112" t="n">
        <v>429</v>
      </c>
      <c r="Q129" s="112" t="n">
        <v>429</v>
      </c>
      <c r="R129" s="112" t="n">
        <v>429</v>
      </c>
      <c r="S129" s="112" t="n">
        <v>429</v>
      </c>
      <c r="T129" s="112" t="n">
        <v>429</v>
      </c>
      <c r="U129" s="112" t="n">
        <v>429</v>
      </c>
      <c r="V129" s="112" t="n">
        <v>429</v>
      </c>
      <c r="W129" s="112" t="n">
        <v>429</v>
      </c>
      <c r="X129" s="112" t="n">
        <v>429</v>
      </c>
      <c r="Y129" s="112" t="n">
        <v>429</v>
      </c>
      <c r="Z129" s="112" t="n">
        <v>429</v>
      </c>
      <c r="AA129" s="112" t="n">
        <v>429</v>
      </c>
      <c r="AB129" s="112" t="n">
        <v>429</v>
      </c>
      <c r="AC129" s="112" t="n">
        <v>429</v>
      </c>
      <c r="AD129" s="112" t="n">
        <v>429</v>
      </c>
      <c r="AE129" s="112" t="n">
        <v>429</v>
      </c>
      <c r="AF129" s="112" t="n">
        <v>429</v>
      </c>
      <c r="AG129" s="112" t="n">
        <v>429</v>
      </c>
      <c r="AH129" s="112" t="n">
        <v>429</v>
      </c>
      <c r="AI129" s="112" t="n">
        <v>429</v>
      </c>
      <c r="AJ129" s="112" t="n">
        <v>429</v>
      </c>
      <c r="AK129" s="112" t="n">
        <v>429</v>
      </c>
      <c r="AL129" s="112" t="n">
        <v>429</v>
      </c>
      <c r="AM129" s="112" t="n">
        <v>429</v>
      </c>
      <c r="AN129" s="112" t="n">
        <v>429</v>
      </c>
      <c r="AO129" s="112" t="n">
        <v>429</v>
      </c>
      <c r="AP129" s="112" t="n">
        <v>430</v>
      </c>
      <c r="AQ129" s="112" t="n">
        <v>429</v>
      </c>
      <c r="AR129" s="112" t="n">
        <v>429</v>
      </c>
      <c r="AS129" s="112" t="n">
        <v>429</v>
      </c>
      <c r="AT129" s="112" t="n">
        <v>429</v>
      </c>
      <c r="AU129" s="112" t="n">
        <v>429</v>
      </c>
      <c r="AV129" s="112" t="n">
        <v>429</v>
      </c>
      <c r="AW129" s="112" t="n">
        <v>429</v>
      </c>
      <c r="AX129" s="112" t="n">
        <v>429</v>
      </c>
      <c r="AY129" s="112" t="n">
        <v>429</v>
      </c>
      <c r="AZ129" s="112" t="n">
        <v>429</v>
      </c>
      <c r="BA129" s="112" t="n">
        <v>429</v>
      </c>
      <c r="BB129" s="112" t="n">
        <v>429</v>
      </c>
      <c r="BC129" s="112" t="n">
        <v>429</v>
      </c>
      <c r="BD129" s="112" t="n">
        <v>429</v>
      </c>
      <c r="BE129" s="112" t="n">
        <v>429</v>
      </c>
      <c r="BF129" s="112" t="n">
        <v>429</v>
      </c>
      <c r="BG129" s="112" t="n">
        <v>429</v>
      </c>
      <c r="BH129" s="112" t="n">
        <v>429</v>
      </c>
      <c r="BI129" s="112" t="n">
        <v>429</v>
      </c>
      <c r="BJ129" s="112" t="n">
        <v>429</v>
      </c>
      <c r="BK129" s="112" t="n">
        <v>429</v>
      </c>
      <c r="BL129" s="112" t="n">
        <v>429</v>
      </c>
      <c r="BM129" s="112" t="n">
        <v>429</v>
      </c>
      <c r="BN129" s="112" t="n">
        <v>429</v>
      </c>
      <c r="BO129" s="112" t="n">
        <v>429</v>
      </c>
      <c r="BP129" s="112" t="n">
        <v>429</v>
      </c>
      <c r="BQ129" s="112" t="n">
        <v>429</v>
      </c>
      <c r="BR129" s="112" t="n">
        <v>429</v>
      </c>
      <c r="BS129" s="112" t="n">
        <v>429</v>
      </c>
      <c r="BT129" s="112" t="n">
        <v>429</v>
      </c>
      <c r="BU129" s="112" t="n">
        <v>429</v>
      </c>
      <c r="BV129" s="112" t="n">
        <v>429</v>
      </c>
      <c r="BW129" s="112" t="n">
        <v>429</v>
      </c>
      <c r="BX129" s="112" t="n">
        <v>429</v>
      </c>
      <c r="BY129" s="112" t="n">
        <v>429</v>
      </c>
      <c r="BZ129" s="112" t="n">
        <v>429</v>
      </c>
      <c r="CA129" s="112" t="n">
        <v>429</v>
      </c>
      <c r="CB129" s="112" t="n">
        <v>429</v>
      </c>
      <c r="CC129" s="112" t="n">
        <v>429</v>
      </c>
      <c r="CD129" s="112" t="n">
        <v>429</v>
      </c>
      <c r="CE129" s="112" t="n">
        <v>429</v>
      </c>
      <c r="CF129" s="112" t="n">
        <v>429</v>
      </c>
      <c r="CG129" s="112" t="n">
        <v>429</v>
      </c>
      <c r="CH129" s="112" t="n">
        <v>429</v>
      </c>
      <c r="CI129" s="112" t="n">
        <v>429</v>
      </c>
      <c r="CJ129" s="112" t="n">
        <v>429</v>
      </c>
      <c r="CK129" s="112" t="n">
        <v>429</v>
      </c>
      <c r="CL129" s="112" t="n">
        <v>429</v>
      </c>
      <c r="CM129" s="112" t="n">
        <v>429</v>
      </c>
      <c r="CN129" s="112" t="n">
        <v>429</v>
      </c>
      <c r="CO129" s="112" t="n">
        <v>429</v>
      </c>
      <c r="CP129" s="112" t="n">
        <v>429</v>
      </c>
      <c r="CQ129" s="112" t="n">
        <v>429</v>
      </c>
      <c r="CR129" s="112" t="n">
        <v>429</v>
      </c>
      <c r="CS129" s="112" t="n">
        <v>429</v>
      </c>
      <c r="CT129" s="112" t="n">
        <v>429</v>
      </c>
      <c r="CU129" s="112" t="n">
        <v>429</v>
      </c>
      <c r="CV129" s="112" t="n">
        <v>429</v>
      </c>
      <c r="CW129" s="112" t="n">
        <v>429</v>
      </c>
      <c r="CX129" s="112" t="n">
        <v>429</v>
      </c>
      <c r="CY129" s="112" t="n">
        <v>429</v>
      </c>
      <c r="CZ129" s="112" t="n">
        <v>428</v>
      </c>
      <c r="DA129" s="112" t="n">
        <v>425</v>
      </c>
      <c r="DB129" s="113" t="n">
        <v>424</v>
      </c>
    </row>
    <row r="130" customFormat="false" ht="12.8" hidden="false" customHeight="false" outlineLevel="0" collapsed="false">
      <c r="A130" s="145" t="n">
        <f aca="false">A129-1</f>
        <v>43930</v>
      </c>
      <c r="B130" s="0" t="n">
        <v>404</v>
      </c>
      <c r="C130" s="0" t="n">
        <v>404</v>
      </c>
      <c r="D130" s="0" t="n">
        <v>404</v>
      </c>
      <c r="E130" s="0" t="n">
        <v>404</v>
      </c>
      <c r="F130" s="0" t="n">
        <v>404</v>
      </c>
      <c r="G130" s="0" t="n">
        <v>404</v>
      </c>
      <c r="H130" s="230" t="n">
        <v>404</v>
      </c>
      <c r="I130" s="230" t="n">
        <v>404</v>
      </c>
      <c r="J130" s="231" t="n">
        <v>404</v>
      </c>
      <c r="K130" s="231" t="n">
        <v>404</v>
      </c>
      <c r="L130" s="231" t="n">
        <v>404</v>
      </c>
      <c r="M130" s="231" t="n">
        <v>404</v>
      </c>
      <c r="N130" s="231" t="n">
        <v>404</v>
      </c>
      <c r="O130" s="231" t="n">
        <v>404</v>
      </c>
      <c r="P130" s="112" t="n">
        <v>404</v>
      </c>
      <c r="Q130" s="112" t="n">
        <v>404</v>
      </c>
      <c r="R130" s="112" t="n">
        <v>404</v>
      </c>
      <c r="S130" s="112" t="n">
        <v>404</v>
      </c>
      <c r="T130" s="112" t="n">
        <v>404</v>
      </c>
      <c r="U130" s="112" t="n">
        <v>404</v>
      </c>
      <c r="V130" s="112" t="n">
        <v>404</v>
      </c>
      <c r="W130" s="112" t="n">
        <v>404</v>
      </c>
      <c r="X130" s="112" t="n">
        <v>404</v>
      </c>
      <c r="Y130" s="112" t="n">
        <v>404</v>
      </c>
      <c r="Z130" s="112" t="n">
        <v>404</v>
      </c>
      <c r="AA130" s="112" t="n">
        <v>404</v>
      </c>
      <c r="AB130" s="112" t="n">
        <v>404</v>
      </c>
      <c r="AC130" s="112" t="n">
        <v>404</v>
      </c>
      <c r="AD130" s="112" t="n">
        <v>404</v>
      </c>
      <c r="AE130" s="112" t="n">
        <v>404</v>
      </c>
      <c r="AF130" s="112" t="n">
        <v>404</v>
      </c>
      <c r="AG130" s="112" t="n">
        <v>404</v>
      </c>
      <c r="AH130" s="112" t="n">
        <v>404</v>
      </c>
      <c r="AI130" s="112" t="n">
        <v>404</v>
      </c>
      <c r="AJ130" s="112" t="n">
        <v>404</v>
      </c>
      <c r="AK130" s="112" t="n">
        <v>404</v>
      </c>
      <c r="AL130" s="112" t="n">
        <v>404</v>
      </c>
      <c r="AM130" s="112" t="n">
        <v>404</v>
      </c>
      <c r="AN130" s="112" t="n">
        <v>404</v>
      </c>
      <c r="AO130" s="112" t="n">
        <v>404</v>
      </c>
      <c r="AP130" s="112" t="n">
        <v>405</v>
      </c>
      <c r="AQ130" s="112" t="n">
        <v>404</v>
      </c>
      <c r="AR130" s="112" t="n">
        <v>404</v>
      </c>
      <c r="AS130" s="112" t="n">
        <v>404</v>
      </c>
      <c r="AT130" s="112" t="n">
        <v>404</v>
      </c>
      <c r="AU130" s="112" t="n">
        <v>404</v>
      </c>
      <c r="AV130" s="112" t="n">
        <v>404</v>
      </c>
      <c r="AW130" s="112" t="n">
        <v>404</v>
      </c>
      <c r="AX130" s="112" t="n">
        <v>404</v>
      </c>
      <c r="AY130" s="112" t="n">
        <v>404</v>
      </c>
      <c r="AZ130" s="112" t="n">
        <v>404</v>
      </c>
      <c r="BA130" s="112" t="n">
        <v>404</v>
      </c>
      <c r="BB130" s="112" t="n">
        <v>404</v>
      </c>
      <c r="BC130" s="112" t="n">
        <v>404</v>
      </c>
      <c r="BD130" s="112" t="n">
        <v>404</v>
      </c>
      <c r="BE130" s="112" t="n">
        <v>404</v>
      </c>
      <c r="BF130" s="112" t="n">
        <v>404</v>
      </c>
      <c r="BG130" s="112" t="n">
        <v>404</v>
      </c>
      <c r="BH130" s="112" t="n">
        <v>404</v>
      </c>
      <c r="BI130" s="112" t="n">
        <v>404</v>
      </c>
      <c r="BJ130" s="112" t="n">
        <v>404</v>
      </c>
      <c r="BK130" s="112" t="n">
        <v>404</v>
      </c>
      <c r="BL130" s="112" t="n">
        <v>404</v>
      </c>
      <c r="BM130" s="112" t="n">
        <v>404</v>
      </c>
      <c r="BN130" s="112" t="n">
        <v>404</v>
      </c>
      <c r="BO130" s="112" t="n">
        <v>404</v>
      </c>
      <c r="BP130" s="112" t="n">
        <v>404</v>
      </c>
      <c r="BQ130" s="112" t="n">
        <v>404</v>
      </c>
      <c r="BR130" s="112" t="n">
        <v>404</v>
      </c>
      <c r="BS130" s="112" t="n">
        <v>404</v>
      </c>
      <c r="BT130" s="112" t="n">
        <v>404</v>
      </c>
      <c r="BU130" s="112" t="n">
        <v>404</v>
      </c>
      <c r="BV130" s="112" t="n">
        <v>404</v>
      </c>
      <c r="BW130" s="112" t="n">
        <v>404</v>
      </c>
      <c r="BX130" s="112" t="n">
        <v>404</v>
      </c>
      <c r="BY130" s="112" t="n">
        <v>404</v>
      </c>
      <c r="BZ130" s="112" t="n">
        <v>404</v>
      </c>
      <c r="CA130" s="112" t="n">
        <v>404</v>
      </c>
      <c r="CB130" s="112" t="n">
        <v>404</v>
      </c>
      <c r="CC130" s="112" t="n">
        <v>404</v>
      </c>
      <c r="CD130" s="112" t="n">
        <v>404</v>
      </c>
      <c r="CE130" s="112" t="n">
        <v>404</v>
      </c>
      <c r="CF130" s="112" t="n">
        <v>404</v>
      </c>
      <c r="CG130" s="112" t="n">
        <v>404</v>
      </c>
      <c r="CH130" s="112" t="n">
        <v>404</v>
      </c>
      <c r="CI130" s="112" t="n">
        <v>404</v>
      </c>
      <c r="CJ130" s="112" t="n">
        <v>404</v>
      </c>
      <c r="CK130" s="112" t="n">
        <v>404</v>
      </c>
      <c r="CL130" s="112" t="n">
        <v>404</v>
      </c>
      <c r="CM130" s="112" t="n">
        <v>404</v>
      </c>
      <c r="CN130" s="112" t="n">
        <v>404</v>
      </c>
      <c r="CO130" s="112" t="n">
        <v>404</v>
      </c>
      <c r="CP130" s="112" t="n">
        <v>404</v>
      </c>
      <c r="CQ130" s="112" t="n">
        <v>404</v>
      </c>
      <c r="CR130" s="112" t="n">
        <v>404</v>
      </c>
      <c r="CS130" s="112" t="n">
        <v>404</v>
      </c>
      <c r="CT130" s="112" t="n">
        <v>404</v>
      </c>
      <c r="CU130" s="112" t="n">
        <v>404</v>
      </c>
      <c r="CV130" s="112" t="n">
        <v>404</v>
      </c>
      <c r="CW130" s="112" t="n">
        <v>404</v>
      </c>
      <c r="CX130" s="112" t="n">
        <v>404</v>
      </c>
      <c r="CY130" s="112" t="n">
        <v>404</v>
      </c>
      <c r="CZ130" s="112" t="n">
        <v>403</v>
      </c>
      <c r="DA130" s="112" t="n">
        <v>401</v>
      </c>
      <c r="DB130" s="113" t="n">
        <v>401</v>
      </c>
    </row>
    <row r="131" customFormat="false" ht="12.8" hidden="false" customHeight="false" outlineLevel="0" collapsed="false">
      <c r="A131" s="145" t="n">
        <f aca="false">A130-1</f>
        <v>43929</v>
      </c>
      <c r="B131" s="0" t="n">
        <v>361</v>
      </c>
      <c r="C131" s="0" t="n">
        <v>361</v>
      </c>
      <c r="D131" s="0" t="n">
        <v>361</v>
      </c>
      <c r="E131" s="0" t="n">
        <v>361</v>
      </c>
      <c r="F131" s="0" t="n">
        <v>361</v>
      </c>
      <c r="G131" s="0" t="n">
        <v>361</v>
      </c>
      <c r="H131" s="230" t="n">
        <v>361</v>
      </c>
      <c r="I131" s="230" t="n">
        <v>361</v>
      </c>
      <c r="J131" s="231" t="n">
        <v>361</v>
      </c>
      <c r="K131" s="231" t="n">
        <v>361</v>
      </c>
      <c r="L131" s="231" t="n">
        <v>361</v>
      </c>
      <c r="M131" s="231" t="n">
        <v>361</v>
      </c>
      <c r="N131" s="231" t="n">
        <v>361</v>
      </c>
      <c r="O131" s="231" t="n">
        <v>361</v>
      </c>
      <c r="P131" s="112" t="n">
        <v>361</v>
      </c>
      <c r="Q131" s="112" t="n">
        <v>361</v>
      </c>
      <c r="R131" s="112" t="n">
        <v>361</v>
      </c>
      <c r="S131" s="112" t="n">
        <v>361</v>
      </c>
      <c r="T131" s="112" t="n">
        <v>361</v>
      </c>
      <c r="U131" s="112" t="n">
        <v>361</v>
      </c>
      <c r="V131" s="112" t="n">
        <v>361</v>
      </c>
      <c r="W131" s="112" t="n">
        <v>361</v>
      </c>
      <c r="X131" s="112" t="n">
        <v>361</v>
      </c>
      <c r="Y131" s="112" t="n">
        <v>361</v>
      </c>
      <c r="Z131" s="112" t="n">
        <v>361</v>
      </c>
      <c r="AA131" s="112" t="n">
        <v>361</v>
      </c>
      <c r="AB131" s="112" t="n">
        <v>361</v>
      </c>
      <c r="AC131" s="112" t="n">
        <v>361</v>
      </c>
      <c r="AD131" s="112" t="n">
        <v>361</v>
      </c>
      <c r="AE131" s="112" t="n">
        <v>361</v>
      </c>
      <c r="AF131" s="112" t="n">
        <v>361</v>
      </c>
      <c r="AG131" s="112" t="n">
        <v>361</v>
      </c>
      <c r="AH131" s="112" t="n">
        <v>361</v>
      </c>
      <c r="AI131" s="112" t="n">
        <v>361</v>
      </c>
      <c r="AJ131" s="112" t="n">
        <v>361</v>
      </c>
      <c r="AK131" s="112" t="n">
        <v>361</v>
      </c>
      <c r="AL131" s="112" t="n">
        <v>361</v>
      </c>
      <c r="AM131" s="112" t="n">
        <v>361</v>
      </c>
      <c r="AN131" s="112" t="n">
        <v>361</v>
      </c>
      <c r="AO131" s="112" t="n">
        <v>361</v>
      </c>
      <c r="AP131" s="112" t="n">
        <v>362</v>
      </c>
      <c r="AQ131" s="112" t="n">
        <v>361</v>
      </c>
      <c r="AR131" s="112" t="n">
        <v>361</v>
      </c>
      <c r="AS131" s="112" t="n">
        <v>361</v>
      </c>
      <c r="AT131" s="112" t="n">
        <v>361</v>
      </c>
      <c r="AU131" s="112" t="n">
        <v>361</v>
      </c>
      <c r="AV131" s="112" t="n">
        <v>361</v>
      </c>
      <c r="AW131" s="112" t="n">
        <v>361</v>
      </c>
      <c r="AX131" s="112" t="n">
        <v>361</v>
      </c>
      <c r="AY131" s="112" t="n">
        <v>361</v>
      </c>
      <c r="AZ131" s="112" t="n">
        <v>361</v>
      </c>
      <c r="BA131" s="112" t="n">
        <v>361</v>
      </c>
      <c r="BB131" s="112" t="n">
        <v>361</v>
      </c>
      <c r="BC131" s="112" t="n">
        <v>361</v>
      </c>
      <c r="BD131" s="112" t="n">
        <v>361</v>
      </c>
      <c r="BE131" s="112" t="n">
        <v>361</v>
      </c>
      <c r="BF131" s="112" t="n">
        <v>361</v>
      </c>
      <c r="BG131" s="112" t="n">
        <v>361</v>
      </c>
      <c r="BH131" s="112" t="n">
        <v>361</v>
      </c>
      <c r="BI131" s="112" t="n">
        <v>361</v>
      </c>
      <c r="BJ131" s="112" t="n">
        <v>361</v>
      </c>
      <c r="BK131" s="112" t="n">
        <v>361</v>
      </c>
      <c r="BL131" s="112" t="n">
        <v>361</v>
      </c>
      <c r="BM131" s="112" t="n">
        <v>361</v>
      </c>
      <c r="BN131" s="112" t="n">
        <v>361</v>
      </c>
      <c r="BO131" s="112" t="n">
        <v>361</v>
      </c>
      <c r="BP131" s="112" t="n">
        <v>361</v>
      </c>
      <c r="BQ131" s="112" t="n">
        <v>361</v>
      </c>
      <c r="BR131" s="112" t="n">
        <v>361</v>
      </c>
      <c r="BS131" s="112" t="n">
        <v>361</v>
      </c>
      <c r="BT131" s="112" t="n">
        <v>361</v>
      </c>
      <c r="BU131" s="112" t="n">
        <v>361</v>
      </c>
      <c r="BV131" s="112" t="n">
        <v>361</v>
      </c>
      <c r="BW131" s="112" t="n">
        <v>361</v>
      </c>
      <c r="BX131" s="112" t="n">
        <v>361</v>
      </c>
      <c r="BY131" s="112" t="n">
        <v>361</v>
      </c>
      <c r="BZ131" s="112" t="n">
        <v>361</v>
      </c>
      <c r="CA131" s="112" t="n">
        <v>361</v>
      </c>
      <c r="CB131" s="112" t="n">
        <v>361</v>
      </c>
      <c r="CC131" s="112" t="n">
        <v>361</v>
      </c>
      <c r="CD131" s="112" t="n">
        <v>361</v>
      </c>
      <c r="CE131" s="112" t="n">
        <v>361</v>
      </c>
      <c r="CF131" s="112" t="n">
        <v>361</v>
      </c>
      <c r="CG131" s="112" t="n">
        <v>361</v>
      </c>
      <c r="CH131" s="112" t="n">
        <v>361</v>
      </c>
      <c r="CI131" s="112" t="n">
        <v>361</v>
      </c>
      <c r="CJ131" s="112" t="n">
        <v>361</v>
      </c>
      <c r="CK131" s="112" t="n">
        <v>361</v>
      </c>
      <c r="CL131" s="112" t="n">
        <v>361</v>
      </c>
      <c r="CM131" s="112" t="n">
        <v>361</v>
      </c>
      <c r="CN131" s="112" t="n">
        <v>361</v>
      </c>
      <c r="CO131" s="112" t="n">
        <v>361</v>
      </c>
      <c r="CP131" s="112" t="n">
        <v>361</v>
      </c>
      <c r="CQ131" s="112" t="n">
        <v>361</v>
      </c>
      <c r="CR131" s="112" t="n">
        <v>361</v>
      </c>
      <c r="CS131" s="112" t="n">
        <v>361</v>
      </c>
      <c r="CT131" s="112" t="n">
        <v>361</v>
      </c>
      <c r="CU131" s="112" t="n">
        <v>361</v>
      </c>
      <c r="CV131" s="112" t="n">
        <v>361</v>
      </c>
      <c r="CW131" s="112" t="n">
        <v>361</v>
      </c>
      <c r="CX131" s="112" t="n">
        <v>361</v>
      </c>
      <c r="CY131" s="112" t="n">
        <v>361</v>
      </c>
      <c r="CZ131" s="112" t="n">
        <v>361</v>
      </c>
      <c r="DA131" s="112" t="n">
        <v>359</v>
      </c>
      <c r="DB131" s="113" t="n">
        <v>359</v>
      </c>
    </row>
    <row r="132" customFormat="false" ht="12.8" hidden="false" customHeight="false" outlineLevel="0" collapsed="false">
      <c r="A132" s="145" t="n">
        <f aca="false">A131-1</f>
        <v>43928</v>
      </c>
      <c r="B132" s="0" t="n">
        <v>319</v>
      </c>
      <c r="C132" s="0" t="n">
        <v>319</v>
      </c>
      <c r="D132" s="0" t="n">
        <v>319</v>
      </c>
      <c r="E132" s="0" t="n">
        <v>319</v>
      </c>
      <c r="F132" s="0" t="n">
        <v>319</v>
      </c>
      <c r="G132" s="0" t="n">
        <v>319</v>
      </c>
      <c r="H132" s="230" t="n">
        <v>319</v>
      </c>
      <c r="I132" s="230" t="n">
        <v>319</v>
      </c>
      <c r="J132" s="231" t="n">
        <v>319</v>
      </c>
      <c r="K132" s="231" t="n">
        <v>319</v>
      </c>
      <c r="L132" s="231" t="n">
        <v>319</v>
      </c>
      <c r="M132" s="231" t="n">
        <v>319</v>
      </c>
      <c r="N132" s="231" t="n">
        <v>319</v>
      </c>
      <c r="O132" s="231" t="n">
        <v>319</v>
      </c>
      <c r="P132" s="112" t="n">
        <v>319</v>
      </c>
      <c r="Q132" s="112" t="n">
        <v>319</v>
      </c>
      <c r="R132" s="112" t="n">
        <v>319</v>
      </c>
      <c r="S132" s="112" t="n">
        <v>319</v>
      </c>
      <c r="T132" s="112" t="n">
        <v>319</v>
      </c>
      <c r="U132" s="112" t="n">
        <v>319</v>
      </c>
      <c r="V132" s="112" t="n">
        <v>319</v>
      </c>
      <c r="W132" s="112" t="n">
        <v>319</v>
      </c>
      <c r="X132" s="112" t="n">
        <v>319</v>
      </c>
      <c r="Y132" s="112" t="n">
        <v>319</v>
      </c>
      <c r="Z132" s="112" t="n">
        <v>319</v>
      </c>
      <c r="AA132" s="112" t="n">
        <v>319</v>
      </c>
      <c r="AB132" s="112" t="n">
        <v>319</v>
      </c>
      <c r="AC132" s="112" t="n">
        <v>319</v>
      </c>
      <c r="AD132" s="112" t="n">
        <v>319</v>
      </c>
      <c r="AE132" s="112" t="n">
        <v>319</v>
      </c>
      <c r="AF132" s="112" t="n">
        <v>319</v>
      </c>
      <c r="AG132" s="112" t="n">
        <v>319</v>
      </c>
      <c r="AH132" s="112" t="n">
        <v>319</v>
      </c>
      <c r="AI132" s="112" t="n">
        <v>319</v>
      </c>
      <c r="AJ132" s="112" t="n">
        <v>319</v>
      </c>
      <c r="AK132" s="112" t="n">
        <v>319</v>
      </c>
      <c r="AL132" s="112" t="n">
        <v>319</v>
      </c>
      <c r="AM132" s="112" t="n">
        <v>319</v>
      </c>
      <c r="AN132" s="112" t="n">
        <v>319</v>
      </c>
      <c r="AO132" s="112" t="n">
        <v>319</v>
      </c>
      <c r="AP132" s="112" t="n">
        <v>319</v>
      </c>
      <c r="AQ132" s="112" t="n">
        <v>319</v>
      </c>
      <c r="AR132" s="112" t="n">
        <v>319</v>
      </c>
      <c r="AS132" s="112" t="n">
        <v>319</v>
      </c>
      <c r="AT132" s="112" t="n">
        <v>319</v>
      </c>
      <c r="AU132" s="112" t="n">
        <v>319</v>
      </c>
      <c r="AV132" s="112" t="n">
        <v>319</v>
      </c>
      <c r="AW132" s="112" t="n">
        <v>319</v>
      </c>
      <c r="AX132" s="112" t="n">
        <v>319</v>
      </c>
      <c r="AY132" s="112" t="n">
        <v>319</v>
      </c>
      <c r="AZ132" s="112" t="n">
        <v>319</v>
      </c>
      <c r="BA132" s="112" t="n">
        <v>319</v>
      </c>
      <c r="BB132" s="112" t="n">
        <v>319</v>
      </c>
      <c r="BC132" s="112" t="n">
        <v>319</v>
      </c>
      <c r="BD132" s="112" t="n">
        <v>319</v>
      </c>
      <c r="BE132" s="112" t="n">
        <v>319</v>
      </c>
      <c r="BF132" s="112" t="n">
        <v>319</v>
      </c>
      <c r="BG132" s="112" t="n">
        <v>319</v>
      </c>
      <c r="BH132" s="112" t="n">
        <v>319</v>
      </c>
      <c r="BI132" s="112" t="n">
        <v>319</v>
      </c>
      <c r="BJ132" s="112" t="n">
        <v>319</v>
      </c>
      <c r="BK132" s="112" t="n">
        <v>319</v>
      </c>
      <c r="BL132" s="112" t="n">
        <v>319</v>
      </c>
      <c r="BM132" s="112" t="n">
        <v>319</v>
      </c>
      <c r="BN132" s="112" t="n">
        <v>319</v>
      </c>
      <c r="BO132" s="112" t="n">
        <v>319</v>
      </c>
      <c r="BP132" s="112" t="n">
        <v>319</v>
      </c>
      <c r="BQ132" s="112" t="n">
        <v>319</v>
      </c>
      <c r="BR132" s="112" t="n">
        <v>319</v>
      </c>
      <c r="BS132" s="112" t="n">
        <v>319</v>
      </c>
      <c r="BT132" s="112" t="n">
        <v>319</v>
      </c>
      <c r="BU132" s="112" t="n">
        <v>319</v>
      </c>
      <c r="BV132" s="112" t="n">
        <v>319</v>
      </c>
      <c r="BW132" s="112" t="n">
        <v>319</v>
      </c>
      <c r="BX132" s="112" t="n">
        <v>319</v>
      </c>
      <c r="BY132" s="112" t="n">
        <v>319</v>
      </c>
      <c r="BZ132" s="112" t="n">
        <v>319</v>
      </c>
      <c r="CA132" s="112" t="n">
        <v>319</v>
      </c>
      <c r="CB132" s="112" t="n">
        <v>319</v>
      </c>
      <c r="CC132" s="112" t="n">
        <v>319</v>
      </c>
      <c r="CD132" s="112" t="n">
        <v>319</v>
      </c>
      <c r="CE132" s="112" t="n">
        <v>319</v>
      </c>
      <c r="CF132" s="112" t="n">
        <v>319</v>
      </c>
      <c r="CG132" s="112" t="n">
        <v>319</v>
      </c>
      <c r="CH132" s="112" t="n">
        <v>319</v>
      </c>
      <c r="CI132" s="112" t="n">
        <v>319</v>
      </c>
      <c r="CJ132" s="112" t="n">
        <v>319</v>
      </c>
      <c r="CK132" s="112" t="n">
        <v>319</v>
      </c>
      <c r="CL132" s="112" t="n">
        <v>319</v>
      </c>
      <c r="CM132" s="112" t="n">
        <v>319</v>
      </c>
      <c r="CN132" s="112" t="n">
        <v>319</v>
      </c>
      <c r="CO132" s="112" t="n">
        <v>319</v>
      </c>
      <c r="CP132" s="112" t="n">
        <v>319</v>
      </c>
      <c r="CQ132" s="112" t="n">
        <v>319</v>
      </c>
      <c r="CR132" s="112" t="n">
        <v>319</v>
      </c>
      <c r="CS132" s="112" t="n">
        <v>319</v>
      </c>
      <c r="CT132" s="112" t="n">
        <v>319</v>
      </c>
      <c r="CU132" s="112" t="n">
        <v>319</v>
      </c>
      <c r="CV132" s="112" t="n">
        <v>319</v>
      </c>
      <c r="CW132" s="112" t="n">
        <v>319</v>
      </c>
      <c r="CX132" s="112" t="n">
        <v>319</v>
      </c>
      <c r="CY132" s="112" t="n">
        <v>319</v>
      </c>
      <c r="CZ132" s="112" t="n">
        <v>319</v>
      </c>
      <c r="DA132" s="112" t="n">
        <v>319</v>
      </c>
      <c r="DB132" s="113" t="n">
        <v>319</v>
      </c>
    </row>
    <row r="133" customFormat="false" ht="12.8" hidden="false" customHeight="false" outlineLevel="0" collapsed="false">
      <c r="A133" s="145" t="n">
        <f aca="false">A132-1</f>
        <v>43927</v>
      </c>
      <c r="B133" s="0" t="n">
        <v>287</v>
      </c>
      <c r="C133" s="0" t="n">
        <v>287</v>
      </c>
      <c r="D133" s="0" t="n">
        <v>287</v>
      </c>
      <c r="E133" s="0" t="n">
        <v>287</v>
      </c>
      <c r="F133" s="0" t="n">
        <v>287</v>
      </c>
      <c r="G133" s="0" t="n">
        <v>287</v>
      </c>
      <c r="H133" s="230" t="n">
        <v>287</v>
      </c>
      <c r="I133" s="230" t="n">
        <v>287</v>
      </c>
      <c r="J133" s="231" t="n">
        <v>287</v>
      </c>
      <c r="K133" s="231" t="n">
        <v>287</v>
      </c>
      <c r="L133" s="231" t="n">
        <v>287</v>
      </c>
      <c r="M133" s="231" t="n">
        <v>287</v>
      </c>
      <c r="N133" s="231" t="n">
        <v>287</v>
      </c>
      <c r="O133" s="231" t="n">
        <v>287</v>
      </c>
      <c r="P133" s="112" t="n">
        <v>287</v>
      </c>
      <c r="Q133" s="112" t="n">
        <v>287</v>
      </c>
      <c r="R133" s="112" t="n">
        <v>287</v>
      </c>
      <c r="S133" s="112" t="n">
        <v>287</v>
      </c>
      <c r="T133" s="112" t="n">
        <v>287</v>
      </c>
      <c r="U133" s="112" t="n">
        <v>287</v>
      </c>
      <c r="V133" s="112" t="n">
        <v>287</v>
      </c>
      <c r="W133" s="112" t="n">
        <v>287</v>
      </c>
      <c r="X133" s="112" t="n">
        <v>287</v>
      </c>
      <c r="Y133" s="112" t="n">
        <v>287</v>
      </c>
      <c r="Z133" s="112" t="n">
        <v>287</v>
      </c>
      <c r="AA133" s="112" t="n">
        <v>287</v>
      </c>
      <c r="AB133" s="112" t="n">
        <v>287</v>
      </c>
      <c r="AC133" s="112" t="n">
        <v>287</v>
      </c>
      <c r="AD133" s="112" t="n">
        <v>287</v>
      </c>
      <c r="AE133" s="112" t="n">
        <v>287</v>
      </c>
      <c r="AF133" s="112" t="n">
        <v>287</v>
      </c>
      <c r="AG133" s="112" t="n">
        <v>287</v>
      </c>
      <c r="AH133" s="112" t="n">
        <v>287</v>
      </c>
      <c r="AI133" s="112" t="n">
        <v>287</v>
      </c>
      <c r="AJ133" s="112" t="n">
        <v>287</v>
      </c>
      <c r="AK133" s="112" t="n">
        <v>287</v>
      </c>
      <c r="AL133" s="112" t="n">
        <v>287</v>
      </c>
      <c r="AM133" s="112" t="n">
        <v>287</v>
      </c>
      <c r="AN133" s="112" t="n">
        <v>287</v>
      </c>
      <c r="AO133" s="112" t="n">
        <v>287</v>
      </c>
      <c r="AP133" s="112" t="n">
        <v>287</v>
      </c>
      <c r="AQ133" s="112" t="n">
        <v>287</v>
      </c>
      <c r="AR133" s="112" t="n">
        <v>287</v>
      </c>
      <c r="AS133" s="112" t="n">
        <v>287</v>
      </c>
      <c r="AT133" s="112" t="n">
        <v>287</v>
      </c>
      <c r="AU133" s="112" t="n">
        <v>287</v>
      </c>
      <c r="AV133" s="112" t="n">
        <v>287</v>
      </c>
      <c r="AW133" s="112" t="n">
        <v>287</v>
      </c>
      <c r="AX133" s="112" t="n">
        <v>287</v>
      </c>
      <c r="AY133" s="112" t="n">
        <v>287</v>
      </c>
      <c r="AZ133" s="112" t="n">
        <v>287</v>
      </c>
      <c r="BA133" s="112" t="n">
        <v>287</v>
      </c>
      <c r="BB133" s="112" t="n">
        <v>287</v>
      </c>
      <c r="BC133" s="112" t="n">
        <v>287</v>
      </c>
      <c r="BD133" s="112" t="n">
        <v>287</v>
      </c>
      <c r="BE133" s="112" t="n">
        <v>287</v>
      </c>
      <c r="BF133" s="112" t="n">
        <v>287</v>
      </c>
      <c r="BG133" s="112" t="n">
        <v>287</v>
      </c>
      <c r="BH133" s="112" t="n">
        <v>287</v>
      </c>
      <c r="BI133" s="112" t="n">
        <v>287</v>
      </c>
      <c r="BJ133" s="112" t="n">
        <v>287</v>
      </c>
      <c r="BK133" s="112" t="n">
        <v>287</v>
      </c>
      <c r="BL133" s="112" t="n">
        <v>287</v>
      </c>
      <c r="BM133" s="112" t="n">
        <v>287</v>
      </c>
      <c r="BN133" s="112" t="n">
        <v>287</v>
      </c>
      <c r="BO133" s="112" t="n">
        <v>287</v>
      </c>
      <c r="BP133" s="112" t="n">
        <v>287</v>
      </c>
      <c r="BQ133" s="112" t="n">
        <v>287</v>
      </c>
      <c r="BR133" s="112" t="n">
        <v>287</v>
      </c>
      <c r="BS133" s="112" t="n">
        <v>287</v>
      </c>
      <c r="BT133" s="112" t="n">
        <v>287</v>
      </c>
      <c r="BU133" s="112" t="n">
        <v>287</v>
      </c>
      <c r="BV133" s="112" t="n">
        <v>287</v>
      </c>
      <c r="BW133" s="112" t="n">
        <v>287</v>
      </c>
      <c r="BX133" s="112" t="n">
        <v>287</v>
      </c>
      <c r="BY133" s="112" t="n">
        <v>287</v>
      </c>
      <c r="BZ133" s="112" t="n">
        <v>287</v>
      </c>
      <c r="CA133" s="112" t="n">
        <v>287</v>
      </c>
      <c r="CB133" s="112" t="n">
        <v>287</v>
      </c>
      <c r="CC133" s="112" t="n">
        <v>287</v>
      </c>
      <c r="CD133" s="112" t="n">
        <v>287</v>
      </c>
      <c r="CE133" s="112" t="n">
        <v>287</v>
      </c>
      <c r="CF133" s="112" t="n">
        <v>287</v>
      </c>
      <c r="CG133" s="112" t="n">
        <v>287</v>
      </c>
      <c r="CH133" s="112" t="n">
        <v>287</v>
      </c>
      <c r="CI133" s="112" t="n">
        <v>287</v>
      </c>
      <c r="CJ133" s="112" t="n">
        <v>287</v>
      </c>
      <c r="CK133" s="112" t="n">
        <v>287</v>
      </c>
      <c r="CL133" s="112" t="n">
        <v>287</v>
      </c>
      <c r="CM133" s="112" t="n">
        <v>287</v>
      </c>
      <c r="CN133" s="112" t="n">
        <v>287</v>
      </c>
      <c r="CO133" s="112" t="n">
        <v>287</v>
      </c>
      <c r="CP133" s="112" t="n">
        <v>287</v>
      </c>
      <c r="CQ133" s="112" t="n">
        <v>287</v>
      </c>
      <c r="CR133" s="112" t="n">
        <v>287</v>
      </c>
      <c r="CS133" s="112" t="n">
        <v>287</v>
      </c>
      <c r="CT133" s="112" t="n">
        <v>287</v>
      </c>
      <c r="CU133" s="112" t="n">
        <v>287</v>
      </c>
      <c r="CV133" s="112" t="n">
        <v>287</v>
      </c>
      <c r="CW133" s="112" t="n">
        <v>287</v>
      </c>
      <c r="CX133" s="112" t="n">
        <v>287</v>
      </c>
      <c r="CY133" s="112" t="n">
        <v>287</v>
      </c>
      <c r="CZ133" s="112" t="n">
        <v>287</v>
      </c>
      <c r="DA133" s="112" t="n">
        <v>286</v>
      </c>
      <c r="DB133" s="113" t="n">
        <v>286</v>
      </c>
    </row>
    <row r="134" customFormat="false" ht="12.8" hidden="false" customHeight="false" outlineLevel="0" collapsed="false">
      <c r="A134" s="145" t="n">
        <f aca="false">A133-1</f>
        <v>43926</v>
      </c>
      <c r="B134" s="0" t="n">
        <v>267</v>
      </c>
      <c r="C134" s="0" t="n">
        <v>267</v>
      </c>
      <c r="D134" s="0" t="n">
        <v>267</v>
      </c>
      <c r="E134" s="0" t="n">
        <v>267</v>
      </c>
      <c r="F134" s="0" t="n">
        <v>267</v>
      </c>
      <c r="G134" s="0" t="n">
        <v>267</v>
      </c>
      <c r="H134" s="230" t="n">
        <v>267</v>
      </c>
      <c r="I134" s="230" t="n">
        <v>267</v>
      </c>
      <c r="J134" s="231" t="n">
        <v>267</v>
      </c>
      <c r="K134" s="231" t="n">
        <v>267</v>
      </c>
      <c r="L134" s="231" t="n">
        <v>267</v>
      </c>
      <c r="M134" s="231" t="n">
        <v>267</v>
      </c>
      <c r="N134" s="231" t="n">
        <v>267</v>
      </c>
      <c r="O134" s="231" t="n">
        <v>267</v>
      </c>
      <c r="P134" s="112" t="n">
        <v>267</v>
      </c>
      <c r="Q134" s="112" t="n">
        <v>267</v>
      </c>
      <c r="R134" s="112" t="n">
        <v>267</v>
      </c>
      <c r="S134" s="112" t="n">
        <v>267</v>
      </c>
      <c r="T134" s="112" t="n">
        <v>267</v>
      </c>
      <c r="U134" s="112" t="n">
        <v>267</v>
      </c>
      <c r="V134" s="112" t="n">
        <v>267</v>
      </c>
      <c r="W134" s="112" t="n">
        <v>267</v>
      </c>
      <c r="X134" s="112" t="n">
        <v>267</v>
      </c>
      <c r="Y134" s="112" t="n">
        <v>267</v>
      </c>
      <c r="Z134" s="112" t="n">
        <v>267</v>
      </c>
      <c r="AA134" s="112" t="n">
        <v>267</v>
      </c>
      <c r="AB134" s="112" t="n">
        <v>267</v>
      </c>
      <c r="AC134" s="112" t="n">
        <v>267</v>
      </c>
      <c r="AD134" s="112" t="n">
        <v>267</v>
      </c>
      <c r="AE134" s="112" t="n">
        <v>267</v>
      </c>
      <c r="AF134" s="112" t="n">
        <v>267</v>
      </c>
      <c r="AG134" s="112" t="n">
        <v>267</v>
      </c>
      <c r="AH134" s="112" t="n">
        <v>267</v>
      </c>
      <c r="AI134" s="112" t="n">
        <v>267</v>
      </c>
      <c r="AJ134" s="112" t="n">
        <v>267</v>
      </c>
      <c r="AK134" s="112" t="n">
        <v>267</v>
      </c>
      <c r="AL134" s="112" t="n">
        <v>267</v>
      </c>
      <c r="AM134" s="112" t="n">
        <v>267</v>
      </c>
      <c r="AN134" s="112" t="n">
        <v>267</v>
      </c>
      <c r="AO134" s="112" t="n">
        <v>267</v>
      </c>
      <c r="AP134" s="112" t="n">
        <v>267</v>
      </c>
      <c r="AQ134" s="112" t="n">
        <v>267</v>
      </c>
      <c r="AR134" s="112" t="n">
        <v>267</v>
      </c>
      <c r="AS134" s="112" t="n">
        <v>267</v>
      </c>
      <c r="AT134" s="112" t="n">
        <v>267</v>
      </c>
      <c r="AU134" s="112" t="n">
        <v>267</v>
      </c>
      <c r="AV134" s="112" t="n">
        <v>267</v>
      </c>
      <c r="AW134" s="112" t="n">
        <v>267</v>
      </c>
      <c r="AX134" s="112" t="n">
        <v>267</v>
      </c>
      <c r="AY134" s="112" t="n">
        <v>267</v>
      </c>
      <c r="AZ134" s="112" t="n">
        <v>267</v>
      </c>
      <c r="BA134" s="112" t="n">
        <v>267</v>
      </c>
      <c r="BB134" s="112" t="n">
        <v>267</v>
      </c>
      <c r="BC134" s="112" t="n">
        <v>267</v>
      </c>
      <c r="BD134" s="112" t="n">
        <v>267</v>
      </c>
      <c r="BE134" s="112" t="n">
        <v>267</v>
      </c>
      <c r="BF134" s="112" t="n">
        <v>267</v>
      </c>
      <c r="BG134" s="112" t="n">
        <v>267</v>
      </c>
      <c r="BH134" s="112" t="n">
        <v>267</v>
      </c>
      <c r="BI134" s="112" t="n">
        <v>267</v>
      </c>
      <c r="BJ134" s="112" t="n">
        <v>267</v>
      </c>
      <c r="BK134" s="112" t="n">
        <v>267</v>
      </c>
      <c r="BL134" s="112" t="n">
        <v>267</v>
      </c>
      <c r="BM134" s="112" t="n">
        <v>267</v>
      </c>
      <c r="BN134" s="112" t="n">
        <v>267</v>
      </c>
      <c r="BO134" s="112" t="n">
        <v>267</v>
      </c>
      <c r="BP134" s="112" t="n">
        <v>267</v>
      </c>
      <c r="BQ134" s="112" t="n">
        <v>267</v>
      </c>
      <c r="BR134" s="112" t="n">
        <v>267</v>
      </c>
      <c r="BS134" s="112" t="n">
        <v>267</v>
      </c>
      <c r="BT134" s="112" t="n">
        <v>267</v>
      </c>
      <c r="BU134" s="112" t="n">
        <v>267</v>
      </c>
      <c r="BV134" s="112" t="n">
        <v>267</v>
      </c>
      <c r="BW134" s="112" t="n">
        <v>267</v>
      </c>
      <c r="BX134" s="112" t="n">
        <v>267</v>
      </c>
      <c r="BY134" s="112" t="n">
        <v>267</v>
      </c>
      <c r="BZ134" s="112" t="n">
        <v>267</v>
      </c>
      <c r="CA134" s="112" t="n">
        <v>267</v>
      </c>
      <c r="CB134" s="112" t="n">
        <v>267</v>
      </c>
      <c r="CC134" s="112" t="n">
        <v>267</v>
      </c>
      <c r="CD134" s="112" t="n">
        <v>267</v>
      </c>
      <c r="CE134" s="112" t="n">
        <v>267</v>
      </c>
      <c r="CF134" s="112" t="n">
        <v>267</v>
      </c>
      <c r="CG134" s="112" t="n">
        <v>267</v>
      </c>
      <c r="CH134" s="112" t="n">
        <v>267</v>
      </c>
      <c r="CI134" s="112" t="n">
        <v>267</v>
      </c>
      <c r="CJ134" s="112" t="n">
        <v>267</v>
      </c>
      <c r="CK134" s="112" t="n">
        <v>267</v>
      </c>
      <c r="CL134" s="112" t="n">
        <v>267</v>
      </c>
      <c r="CM134" s="112" t="n">
        <v>267</v>
      </c>
      <c r="CN134" s="112" t="n">
        <v>267</v>
      </c>
      <c r="CO134" s="112" t="n">
        <v>267</v>
      </c>
      <c r="CP134" s="112" t="n">
        <v>267</v>
      </c>
      <c r="CQ134" s="112" t="n">
        <v>267</v>
      </c>
      <c r="CR134" s="112" t="n">
        <v>267</v>
      </c>
      <c r="CS134" s="112" t="n">
        <v>267</v>
      </c>
      <c r="CT134" s="112" t="n">
        <v>267</v>
      </c>
      <c r="CU134" s="112" t="n">
        <v>267</v>
      </c>
      <c r="CV134" s="112" t="n">
        <v>267</v>
      </c>
      <c r="CW134" s="112" t="n">
        <v>267</v>
      </c>
      <c r="CX134" s="112" t="n">
        <v>267</v>
      </c>
      <c r="CY134" s="112" t="n">
        <v>267</v>
      </c>
      <c r="CZ134" s="112" t="n">
        <v>267</v>
      </c>
      <c r="DA134" s="112" t="n">
        <v>266</v>
      </c>
      <c r="DB134" s="113" t="n">
        <v>266</v>
      </c>
    </row>
    <row r="135" customFormat="false" ht="12.8" hidden="false" customHeight="false" outlineLevel="0" collapsed="false">
      <c r="A135" s="145" t="n">
        <f aca="false">A134-1</f>
        <v>43925</v>
      </c>
      <c r="B135" s="0" t="n">
        <v>237</v>
      </c>
      <c r="C135" s="0" t="n">
        <v>237</v>
      </c>
      <c r="D135" s="0" t="n">
        <v>237</v>
      </c>
      <c r="E135" s="0" t="n">
        <v>237</v>
      </c>
      <c r="F135" s="0" t="n">
        <v>237</v>
      </c>
      <c r="G135" s="0" t="n">
        <v>237</v>
      </c>
      <c r="H135" s="230" t="n">
        <v>237</v>
      </c>
      <c r="I135" s="230" t="n">
        <v>237</v>
      </c>
      <c r="J135" s="231" t="n">
        <v>237</v>
      </c>
      <c r="K135" s="231" t="n">
        <v>237</v>
      </c>
      <c r="L135" s="231" t="n">
        <v>237</v>
      </c>
      <c r="M135" s="231" t="n">
        <v>237</v>
      </c>
      <c r="N135" s="231" t="n">
        <v>237</v>
      </c>
      <c r="O135" s="231" t="n">
        <v>237</v>
      </c>
      <c r="P135" s="112" t="n">
        <v>237</v>
      </c>
      <c r="Q135" s="112" t="n">
        <v>237</v>
      </c>
      <c r="R135" s="112" t="n">
        <v>237</v>
      </c>
      <c r="S135" s="112" t="n">
        <v>237</v>
      </c>
      <c r="T135" s="112" t="n">
        <v>237</v>
      </c>
      <c r="U135" s="112" t="n">
        <v>237</v>
      </c>
      <c r="V135" s="112" t="n">
        <v>237</v>
      </c>
      <c r="W135" s="112" t="n">
        <v>237</v>
      </c>
      <c r="X135" s="112" t="n">
        <v>237</v>
      </c>
      <c r="Y135" s="112" t="n">
        <v>237</v>
      </c>
      <c r="Z135" s="112" t="n">
        <v>237</v>
      </c>
      <c r="AA135" s="112" t="n">
        <v>237</v>
      </c>
      <c r="AB135" s="112" t="n">
        <v>237</v>
      </c>
      <c r="AC135" s="112" t="n">
        <v>237</v>
      </c>
      <c r="AD135" s="112" t="n">
        <v>237</v>
      </c>
      <c r="AE135" s="112" t="n">
        <v>237</v>
      </c>
      <c r="AF135" s="112" t="n">
        <v>237</v>
      </c>
      <c r="AG135" s="112" t="n">
        <v>237</v>
      </c>
      <c r="AH135" s="112" t="n">
        <v>237</v>
      </c>
      <c r="AI135" s="112" t="n">
        <v>237</v>
      </c>
      <c r="AJ135" s="112" t="n">
        <v>237</v>
      </c>
      <c r="AK135" s="112" t="n">
        <v>237</v>
      </c>
      <c r="AL135" s="112" t="n">
        <v>237</v>
      </c>
      <c r="AM135" s="112" t="n">
        <v>237</v>
      </c>
      <c r="AN135" s="112" t="n">
        <v>237</v>
      </c>
      <c r="AO135" s="112" t="n">
        <v>237</v>
      </c>
      <c r="AP135" s="112" t="n">
        <v>237</v>
      </c>
      <c r="AQ135" s="112" t="n">
        <v>237</v>
      </c>
      <c r="AR135" s="112" t="n">
        <v>237</v>
      </c>
      <c r="AS135" s="112" t="n">
        <v>237</v>
      </c>
      <c r="AT135" s="112" t="n">
        <v>237</v>
      </c>
      <c r="AU135" s="112" t="n">
        <v>237</v>
      </c>
      <c r="AV135" s="112" t="n">
        <v>237</v>
      </c>
      <c r="AW135" s="112" t="n">
        <v>237</v>
      </c>
      <c r="AX135" s="112" t="n">
        <v>237</v>
      </c>
      <c r="AY135" s="112" t="n">
        <v>237</v>
      </c>
      <c r="AZ135" s="112" t="n">
        <v>237</v>
      </c>
      <c r="BA135" s="112" t="n">
        <v>237</v>
      </c>
      <c r="BB135" s="112" t="n">
        <v>237</v>
      </c>
      <c r="BC135" s="112" t="n">
        <v>237</v>
      </c>
      <c r="BD135" s="112" t="n">
        <v>237</v>
      </c>
      <c r="BE135" s="112" t="n">
        <v>237</v>
      </c>
      <c r="BF135" s="112" t="n">
        <v>237</v>
      </c>
      <c r="BG135" s="112" t="n">
        <v>237</v>
      </c>
      <c r="BH135" s="112" t="n">
        <v>237</v>
      </c>
      <c r="BI135" s="112" t="n">
        <v>237</v>
      </c>
      <c r="BJ135" s="112" t="n">
        <v>237</v>
      </c>
      <c r="BK135" s="112" t="n">
        <v>237</v>
      </c>
      <c r="BL135" s="112" t="n">
        <v>237</v>
      </c>
      <c r="BM135" s="112" t="n">
        <v>237</v>
      </c>
      <c r="BN135" s="112" t="n">
        <v>237</v>
      </c>
      <c r="BO135" s="112" t="n">
        <v>237</v>
      </c>
      <c r="BP135" s="112" t="n">
        <v>237</v>
      </c>
      <c r="BQ135" s="112" t="n">
        <v>237</v>
      </c>
      <c r="BR135" s="112" t="n">
        <v>237</v>
      </c>
      <c r="BS135" s="112" t="n">
        <v>237</v>
      </c>
      <c r="BT135" s="112" t="n">
        <v>237</v>
      </c>
      <c r="BU135" s="112" t="n">
        <v>237</v>
      </c>
      <c r="BV135" s="112" t="n">
        <v>237</v>
      </c>
      <c r="BW135" s="112" t="n">
        <v>237</v>
      </c>
      <c r="BX135" s="112" t="n">
        <v>237</v>
      </c>
      <c r="BY135" s="112" t="n">
        <v>237</v>
      </c>
      <c r="BZ135" s="112" t="n">
        <v>237</v>
      </c>
      <c r="CA135" s="112" t="n">
        <v>237</v>
      </c>
      <c r="CB135" s="112" t="n">
        <v>237</v>
      </c>
      <c r="CC135" s="112" t="n">
        <v>237</v>
      </c>
      <c r="CD135" s="112" t="n">
        <v>237</v>
      </c>
      <c r="CE135" s="112" t="n">
        <v>237</v>
      </c>
      <c r="CF135" s="112" t="n">
        <v>237</v>
      </c>
      <c r="CG135" s="112" t="n">
        <v>237</v>
      </c>
      <c r="CH135" s="112" t="n">
        <v>237</v>
      </c>
      <c r="CI135" s="112" t="n">
        <v>237</v>
      </c>
      <c r="CJ135" s="112" t="n">
        <v>237</v>
      </c>
      <c r="CK135" s="112" t="n">
        <v>237</v>
      </c>
      <c r="CL135" s="112" t="n">
        <v>237</v>
      </c>
      <c r="CM135" s="112" t="n">
        <v>237</v>
      </c>
      <c r="CN135" s="112" t="n">
        <v>237</v>
      </c>
      <c r="CO135" s="112" t="n">
        <v>237</v>
      </c>
      <c r="CP135" s="112" t="n">
        <v>237</v>
      </c>
      <c r="CQ135" s="112" t="n">
        <v>237</v>
      </c>
      <c r="CR135" s="112" t="n">
        <v>237</v>
      </c>
      <c r="CS135" s="112" t="n">
        <v>237</v>
      </c>
      <c r="CT135" s="112" t="n">
        <v>237</v>
      </c>
      <c r="CU135" s="112" t="n">
        <v>237</v>
      </c>
      <c r="CV135" s="112" t="n">
        <v>237</v>
      </c>
      <c r="CW135" s="112" t="n">
        <v>237</v>
      </c>
      <c r="CX135" s="112" t="n">
        <v>237</v>
      </c>
      <c r="CY135" s="112" t="n">
        <v>237</v>
      </c>
      <c r="CZ135" s="112" t="n">
        <v>237</v>
      </c>
      <c r="DA135" s="112" t="n">
        <v>237</v>
      </c>
      <c r="DB135" s="113" t="n">
        <v>237</v>
      </c>
    </row>
    <row r="136" customFormat="false" ht="12.8" hidden="false" customHeight="false" outlineLevel="0" collapsed="false">
      <c r="A136" s="145" t="n">
        <f aca="false">A135-1</f>
        <v>43924</v>
      </c>
      <c r="B136" s="0" t="n">
        <v>206</v>
      </c>
      <c r="C136" s="0" t="n">
        <v>206</v>
      </c>
      <c r="D136" s="0" t="n">
        <v>206</v>
      </c>
      <c r="E136" s="0" t="n">
        <v>206</v>
      </c>
      <c r="F136" s="0" t="n">
        <v>206</v>
      </c>
      <c r="G136" s="0" t="n">
        <v>206</v>
      </c>
      <c r="H136" s="230" t="n">
        <v>206</v>
      </c>
      <c r="I136" s="230" t="n">
        <v>206</v>
      </c>
      <c r="J136" s="231" t="n">
        <v>206</v>
      </c>
      <c r="K136" s="231" t="n">
        <v>206</v>
      </c>
      <c r="L136" s="231" t="n">
        <v>206</v>
      </c>
      <c r="M136" s="231" t="n">
        <v>206</v>
      </c>
      <c r="N136" s="231" t="n">
        <v>206</v>
      </c>
      <c r="O136" s="231" t="n">
        <v>206</v>
      </c>
      <c r="P136" s="112" t="n">
        <v>206</v>
      </c>
      <c r="Q136" s="112" t="n">
        <v>206</v>
      </c>
      <c r="R136" s="112" t="n">
        <v>206</v>
      </c>
      <c r="S136" s="112" t="n">
        <v>206</v>
      </c>
      <c r="T136" s="112" t="n">
        <v>206</v>
      </c>
      <c r="U136" s="112" t="n">
        <v>206</v>
      </c>
      <c r="V136" s="112" t="n">
        <v>206</v>
      </c>
      <c r="W136" s="112" t="n">
        <v>206</v>
      </c>
      <c r="X136" s="112" t="n">
        <v>206</v>
      </c>
      <c r="Y136" s="112" t="n">
        <v>206</v>
      </c>
      <c r="Z136" s="112" t="n">
        <v>206</v>
      </c>
      <c r="AA136" s="112" t="n">
        <v>206</v>
      </c>
      <c r="AB136" s="112" t="n">
        <v>206</v>
      </c>
      <c r="AC136" s="112" t="n">
        <v>206</v>
      </c>
      <c r="AD136" s="112" t="n">
        <v>206</v>
      </c>
      <c r="AE136" s="112" t="n">
        <v>206</v>
      </c>
      <c r="AF136" s="112" t="n">
        <v>206</v>
      </c>
      <c r="AG136" s="112" t="n">
        <v>206</v>
      </c>
      <c r="AH136" s="112" t="n">
        <v>206</v>
      </c>
      <c r="AI136" s="112" t="n">
        <v>206</v>
      </c>
      <c r="AJ136" s="112" t="n">
        <v>206</v>
      </c>
      <c r="AK136" s="112" t="n">
        <v>206</v>
      </c>
      <c r="AL136" s="112" t="n">
        <v>206</v>
      </c>
      <c r="AM136" s="112" t="n">
        <v>206</v>
      </c>
      <c r="AN136" s="112" t="n">
        <v>206</v>
      </c>
      <c r="AO136" s="112" t="n">
        <v>206</v>
      </c>
      <c r="AP136" s="112" t="n">
        <v>206</v>
      </c>
      <c r="AQ136" s="112" t="n">
        <v>206</v>
      </c>
      <c r="AR136" s="112" t="n">
        <v>206</v>
      </c>
      <c r="AS136" s="112" t="n">
        <v>206</v>
      </c>
      <c r="AT136" s="112" t="n">
        <v>206</v>
      </c>
      <c r="AU136" s="112" t="n">
        <v>206</v>
      </c>
      <c r="AV136" s="112" t="n">
        <v>206</v>
      </c>
      <c r="AW136" s="112" t="n">
        <v>206</v>
      </c>
      <c r="AX136" s="112" t="n">
        <v>206</v>
      </c>
      <c r="AY136" s="112" t="n">
        <v>206</v>
      </c>
      <c r="AZ136" s="112" t="n">
        <v>206</v>
      </c>
      <c r="BA136" s="112" t="n">
        <v>206</v>
      </c>
      <c r="BB136" s="112" t="n">
        <v>206</v>
      </c>
      <c r="BC136" s="112" t="n">
        <v>206</v>
      </c>
      <c r="BD136" s="112" t="n">
        <v>206</v>
      </c>
      <c r="BE136" s="112" t="n">
        <v>206</v>
      </c>
      <c r="BF136" s="112" t="n">
        <v>206</v>
      </c>
      <c r="BG136" s="112" t="n">
        <v>206</v>
      </c>
      <c r="BH136" s="112" t="n">
        <v>206</v>
      </c>
      <c r="BI136" s="112" t="n">
        <v>206</v>
      </c>
      <c r="BJ136" s="112" t="n">
        <v>206</v>
      </c>
      <c r="BK136" s="112" t="n">
        <v>206</v>
      </c>
      <c r="BL136" s="112" t="n">
        <v>206</v>
      </c>
      <c r="BM136" s="112" t="n">
        <v>206</v>
      </c>
      <c r="BN136" s="112" t="n">
        <v>206</v>
      </c>
      <c r="BO136" s="112" t="n">
        <v>206</v>
      </c>
      <c r="BP136" s="112" t="n">
        <v>206</v>
      </c>
      <c r="BQ136" s="112" t="n">
        <v>206</v>
      </c>
      <c r="BR136" s="112" t="n">
        <v>206</v>
      </c>
      <c r="BS136" s="112" t="n">
        <v>206</v>
      </c>
      <c r="BT136" s="112" t="n">
        <v>206</v>
      </c>
      <c r="BU136" s="112" t="n">
        <v>206</v>
      </c>
      <c r="BV136" s="112" t="n">
        <v>206</v>
      </c>
      <c r="BW136" s="112" t="n">
        <v>206</v>
      </c>
      <c r="BX136" s="112" t="n">
        <v>206</v>
      </c>
      <c r="BY136" s="112" t="n">
        <v>206</v>
      </c>
      <c r="BZ136" s="112" t="n">
        <v>206</v>
      </c>
      <c r="CA136" s="112" t="n">
        <v>206</v>
      </c>
      <c r="CB136" s="112" t="n">
        <v>206</v>
      </c>
      <c r="CC136" s="112" t="n">
        <v>206</v>
      </c>
      <c r="CD136" s="112" t="n">
        <v>206</v>
      </c>
      <c r="CE136" s="112" t="n">
        <v>206</v>
      </c>
      <c r="CF136" s="112" t="n">
        <v>206</v>
      </c>
      <c r="CG136" s="112" t="n">
        <v>206</v>
      </c>
      <c r="CH136" s="112" t="n">
        <v>206</v>
      </c>
      <c r="CI136" s="112" t="n">
        <v>206</v>
      </c>
      <c r="CJ136" s="112" t="n">
        <v>206</v>
      </c>
      <c r="CK136" s="112" t="n">
        <v>206</v>
      </c>
      <c r="CL136" s="112" t="n">
        <v>206</v>
      </c>
      <c r="CM136" s="112" t="n">
        <v>206</v>
      </c>
      <c r="CN136" s="112" t="n">
        <v>206</v>
      </c>
      <c r="CO136" s="112" t="n">
        <v>206</v>
      </c>
      <c r="CP136" s="112" t="n">
        <v>206</v>
      </c>
      <c r="CQ136" s="112" t="n">
        <v>206</v>
      </c>
      <c r="CR136" s="112" t="n">
        <v>206</v>
      </c>
      <c r="CS136" s="112" t="n">
        <v>206</v>
      </c>
      <c r="CT136" s="112" t="n">
        <v>206</v>
      </c>
      <c r="CU136" s="112" t="n">
        <v>206</v>
      </c>
      <c r="CV136" s="112" t="n">
        <v>206</v>
      </c>
      <c r="CW136" s="112" t="n">
        <v>206</v>
      </c>
      <c r="CX136" s="112" t="n">
        <v>206</v>
      </c>
      <c r="CY136" s="112" t="n">
        <v>206</v>
      </c>
      <c r="CZ136" s="112" t="n">
        <v>206</v>
      </c>
      <c r="DA136" s="112" t="n">
        <v>206</v>
      </c>
      <c r="DB136" s="113" t="n">
        <v>206</v>
      </c>
    </row>
    <row r="137" customFormat="false" ht="12.8" hidden="false" customHeight="false" outlineLevel="0" collapsed="false">
      <c r="A137" s="145" t="n">
        <f aca="false">A136-1</f>
        <v>43923</v>
      </c>
      <c r="B137" s="0" t="n">
        <v>177</v>
      </c>
      <c r="C137" s="0" t="n">
        <v>177</v>
      </c>
      <c r="D137" s="0" t="n">
        <v>177</v>
      </c>
      <c r="E137" s="0" t="n">
        <v>177</v>
      </c>
      <c r="F137" s="0" t="n">
        <v>177</v>
      </c>
      <c r="G137" s="0" t="n">
        <v>177</v>
      </c>
      <c r="H137" s="230" t="n">
        <v>177</v>
      </c>
      <c r="I137" s="230" t="n">
        <v>177</v>
      </c>
      <c r="J137" s="231" t="n">
        <v>177</v>
      </c>
      <c r="K137" s="231" t="n">
        <v>177</v>
      </c>
      <c r="L137" s="231" t="n">
        <v>177</v>
      </c>
      <c r="M137" s="231" t="n">
        <v>177</v>
      </c>
      <c r="N137" s="231" t="n">
        <v>177</v>
      </c>
      <c r="O137" s="231" t="n">
        <v>177</v>
      </c>
      <c r="P137" s="112" t="n">
        <v>177</v>
      </c>
      <c r="Q137" s="112" t="n">
        <v>177</v>
      </c>
      <c r="R137" s="112" t="n">
        <v>177</v>
      </c>
      <c r="S137" s="112" t="n">
        <v>177</v>
      </c>
      <c r="T137" s="112" t="n">
        <v>177</v>
      </c>
      <c r="U137" s="112" t="n">
        <v>177</v>
      </c>
      <c r="V137" s="112" t="n">
        <v>177</v>
      </c>
      <c r="W137" s="112" t="n">
        <v>177</v>
      </c>
      <c r="X137" s="112" t="n">
        <v>177</v>
      </c>
      <c r="Y137" s="112" t="n">
        <v>177</v>
      </c>
      <c r="Z137" s="112" t="n">
        <v>177</v>
      </c>
      <c r="AA137" s="112" t="n">
        <v>177</v>
      </c>
      <c r="AB137" s="112" t="n">
        <v>177</v>
      </c>
      <c r="AC137" s="112" t="n">
        <v>177</v>
      </c>
      <c r="AD137" s="112" t="n">
        <v>177</v>
      </c>
      <c r="AE137" s="112" t="n">
        <v>177</v>
      </c>
      <c r="AF137" s="112" t="n">
        <v>177</v>
      </c>
      <c r="AG137" s="112" t="n">
        <v>177</v>
      </c>
      <c r="AH137" s="112" t="n">
        <v>177</v>
      </c>
      <c r="AI137" s="112" t="n">
        <v>177</v>
      </c>
      <c r="AJ137" s="112" t="n">
        <v>177</v>
      </c>
      <c r="AK137" s="112" t="n">
        <v>177</v>
      </c>
      <c r="AL137" s="112" t="n">
        <v>177</v>
      </c>
      <c r="AM137" s="112" t="n">
        <v>177</v>
      </c>
      <c r="AN137" s="112" t="n">
        <v>177</v>
      </c>
      <c r="AO137" s="112" t="n">
        <v>177</v>
      </c>
      <c r="AP137" s="112" t="n">
        <v>177</v>
      </c>
      <c r="AQ137" s="112" t="n">
        <v>177</v>
      </c>
      <c r="AR137" s="112" t="n">
        <v>177</v>
      </c>
      <c r="AS137" s="112" t="n">
        <v>177</v>
      </c>
      <c r="AT137" s="112" t="n">
        <v>177</v>
      </c>
      <c r="AU137" s="112" t="n">
        <v>177</v>
      </c>
      <c r="AV137" s="112" t="n">
        <v>177</v>
      </c>
      <c r="AW137" s="112" t="n">
        <v>177</v>
      </c>
      <c r="AX137" s="112" t="n">
        <v>177</v>
      </c>
      <c r="AY137" s="112" t="n">
        <v>177</v>
      </c>
      <c r="AZ137" s="112" t="n">
        <v>177</v>
      </c>
      <c r="BA137" s="112" t="n">
        <v>177</v>
      </c>
      <c r="BB137" s="112" t="n">
        <v>177</v>
      </c>
      <c r="BC137" s="112" t="n">
        <v>177</v>
      </c>
      <c r="BD137" s="112" t="n">
        <v>177</v>
      </c>
      <c r="BE137" s="112" t="n">
        <v>177</v>
      </c>
      <c r="BF137" s="112" t="n">
        <v>177</v>
      </c>
      <c r="BG137" s="112" t="n">
        <v>177</v>
      </c>
      <c r="BH137" s="112" t="n">
        <v>177</v>
      </c>
      <c r="BI137" s="112" t="n">
        <v>177</v>
      </c>
      <c r="BJ137" s="112" t="n">
        <v>177</v>
      </c>
      <c r="BK137" s="112" t="n">
        <v>177</v>
      </c>
      <c r="BL137" s="112" t="n">
        <v>177</v>
      </c>
      <c r="BM137" s="112" t="n">
        <v>177</v>
      </c>
      <c r="BN137" s="112" t="n">
        <v>177</v>
      </c>
      <c r="BO137" s="112" t="n">
        <v>177</v>
      </c>
      <c r="BP137" s="112" t="n">
        <v>177</v>
      </c>
      <c r="BQ137" s="112" t="n">
        <v>177</v>
      </c>
      <c r="BR137" s="112" t="n">
        <v>177</v>
      </c>
      <c r="BS137" s="112" t="n">
        <v>177</v>
      </c>
      <c r="BT137" s="112" t="n">
        <v>177</v>
      </c>
      <c r="BU137" s="112" t="n">
        <v>177</v>
      </c>
      <c r="BV137" s="112" t="n">
        <v>177</v>
      </c>
      <c r="BW137" s="112" t="n">
        <v>177</v>
      </c>
      <c r="BX137" s="112" t="n">
        <v>177</v>
      </c>
      <c r="BY137" s="112" t="n">
        <v>177</v>
      </c>
      <c r="BZ137" s="112" t="n">
        <v>177</v>
      </c>
      <c r="CA137" s="112" t="n">
        <v>177</v>
      </c>
      <c r="CB137" s="112" t="n">
        <v>177</v>
      </c>
      <c r="CC137" s="112" t="n">
        <v>177</v>
      </c>
      <c r="CD137" s="112" t="n">
        <v>177</v>
      </c>
      <c r="CE137" s="112" t="n">
        <v>177</v>
      </c>
      <c r="CF137" s="112" t="n">
        <v>177</v>
      </c>
      <c r="CG137" s="112" t="n">
        <v>177</v>
      </c>
      <c r="CH137" s="112" t="n">
        <v>177</v>
      </c>
      <c r="CI137" s="112" t="n">
        <v>177</v>
      </c>
      <c r="CJ137" s="112" t="n">
        <v>177</v>
      </c>
      <c r="CK137" s="112" t="n">
        <v>177</v>
      </c>
      <c r="CL137" s="112" t="n">
        <v>177</v>
      </c>
      <c r="CM137" s="112" t="n">
        <v>177</v>
      </c>
      <c r="CN137" s="112" t="n">
        <v>177</v>
      </c>
      <c r="CO137" s="112" t="n">
        <v>177</v>
      </c>
      <c r="CP137" s="112" t="n">
        <v>177</v>
      </c>
      <c r="CQ137" s="112" t="n">
        <v>177</v>
      </c>
      <c r="CR137" s="112" t="n">
        <v>177</v>
      </c>
      <c r="CS137" s="112" t="n">
        <v>177</v>
      </c>
      <c r="CT137" s="112" t="n">
        <v>177</v>
      </c>
      <c r="CU137" s="112" t="n">
        <v>177</v>
      </c>
      <c r="CV137" s="112" t="n">
        <v>177</v>
      </c>
      <c r="CW137" s="112" t="n">
        <v>177</v>
      </c>
      <c r="CX137" s="112" t="n">
        <v>177</v>
      </c>
      <c r="CY137" s="112" t="n">
        <v>177</v>
      </c>
      <c r="CZ137" s="112" t="n">
        <v>177</v>
      </c>
      <c r="DA137" s="112" t="n">
        <v>177</v>
      </c>
      <c r="DB137" s="113" t="n">
        <v>177</v>
      </c>
    </row>
    <row r="138" customFormat="false" ht="12.8" hidden="false" customHeight="false" outlineLevel="0" collapsed="false">
      <c r="A138" s="145" t="n">
        <f aca="false">A137-1</f>
        <v>43922</v>
      </c>
      <c r="B138" s="0" t="n">
        <v>149</v>
      </c>
      <c r="C138" s="0" t="n">
        <v>149</v>
      </c>
      <c r="D138" s="0" t="n">
        <v>149</v>
      </c>
      <c r="E138" s="0" t="n">
        <v>149</v>
      </c>
      <c r="F138" s="0" t="n">
        <v>149</v>
      </c>
      <c r="G138" s="0" t="n">
        <v>149</v>
      </c>
      <c r="H138" s="230" t="n">
        <v>149</v>
      </c>
      <c r="I138" s="230" t="n">
        <v>149</v>
      </c>
      <c r="J138" s="231" t="n">
        <v>149</v>
      </c>
      <c r="K138" s="231" t="n">
        <v>149</v>
      </c>
      <c r="L138" s="231" t="n">
        <v>149</v>
      </c>
      <c r="M138" s="231" t="n">
        <v>149</v>
      </c>
      <c r="N138" s="231" t="n">
        <v>149</v>
      </c>
      <c r="O138" s="231" t="n">
        <v>149</v>
      </c>
      <c r="P138" s="112" t="n">
        <v>149</v>
      </c>
      <c r="Q138" s="112" t="n">
        <v>149</v>
      </c>
      <c r="R138" s="112" t="n">
        <v>149</v>
      </c>
      <c r="S138" s="112" t="n">
        <v>149</v>
      </c>
      <c r="T138" s="112" t="n">
        <v>149</v>
      </c>
      <c r="U138" s="112" t="n">
        <v>149</v>
      </c>
      <c r="V138" s="112" t="n">
        <v>149</v>
      </c>
      <c r="W138" s="112" t="n">
        <v>149</v>
      </c>
      <c r="X138" s="112" t="n">
        <v>149</v>
      </c>
      <c r="Y138" s="112" t="n">
        <v>149</v>
      </c>
      <c r="Z138" s="112" t="n">
        <v>149</v>
      </c>
      <c r="AA138" s="112" t="n">
        <v>149</v>
      </c>
      <c r="AB138" s="112" t="n">
        <v>149</v>
      </c>
      <c r="AC138" s="112" t="n">
        <v>149</v>
      </c>
      <c r="AD138" s="112" t="n">
        <v>149</v>
      </c>
      <c r="AE138" s="112" t="n">
        <v>149</v>
      </c>
      <c r="AF138" s="112" t="n">
        <v>149</v>
      </c>
      <c r="AG138" s="112" t="n">
        <v>149</v>
      </c>
      <c r="AH138" s="112" t="n">
        <v>149</v>
      </c>
      <c r="AI138" s="112" t="n">
        <v>149</v>
      </c>
      <c r="AJ138" s="112" t="n">
        <v>149</v>
      </c>
      <c r="AK138" s="112" t="n">
        <v>149</v>
      </c>
      <c r="AL138" s="112" t="n">
        <v>149</v>
      </c>
      <c r="AM138" s="112" t="n">
        <v>149</v>
      </c>
      <c r="AN138" s="112" t="n">
        <v>149</v>
      </c>
      <c r="AO138" s="112" t="n">
        <v>149</v>
      </c>
      <c r="AP138" s="112" t="n">
        <v>149</v>
      </c>
      <c r="AQ138" s="112" t="n">
        <v>149</v>
      </c>
      <c r="AR138" s="112" t="n">
        <v>149</v>
      </c>
      <c r="AS138" s="112" t="n">
        <v>149</v>
      </c>
      <c r="AT138" s="112" t="n">
        <v>149</v>
      </c>
      <c r="AU138" s="112" t="n">
        <v>149</v>
      </c>
      <c r="AV138" s="112" t="n">
        <v>149</v>
      </c>
      <c r="AW138" s="112" t="n">
        <v>149</v>
      </c>
      <c r="AX138" s="112" t="n">
        <v>149</v>
      </c>
      <c r="AY138" s="112" t="n">
        <v>149</v>
      </c>
      <c r="AZ138" s="112" t="n">
        <v>149</v>
      </c>
      <c r="BA138" s="112" t="n">
        <v>149</v>
      </c>
      <c r="BB138" s="112" t="n">
        <v>149</v>
      </c>
      <c r="BC138" s="112" t="n">
        <v>149</v>
      </c>
      <c r="BD138" s="112" t="n">
        <v>149</v>
      </c>
      <c r="BE138" s="112" t="n">
        <v>149</v>
      </c>
      <c r="BF138" s="112" t="n">
        <v>149</v>
      </c>
      <c r="BG138" s="112" t="n">
        <v>149</v>
      </c>
      <c r="BH138" s="112" t="n">
        <v>149</v>
      </c>
      <c r="BI138" s="112" t="n">
        <v>149</v>
      </c>
      <c r="BJ138" s="112" t="n">
        <v>149</v>
      </c>
      <c r="BK138" s="112" t="n">
        <v>149</v>
      </c>
      <c r="BL138" s="112" t="n">
        <v>149</v>
      </c>
      <c r="BM138" s="112" t="n">
        <v>149</v>
      </c>
      <c r="BN138" s="112" t="n">
        <v>149</v>
      </c>
      <c r="BO138" s="112" t="n">
        <v>149</v>
      </c>
      <c r="BP138" s="112" t="n">
        <v>149</v>
      </c>
      <c r="BQ138" s="112" t="n">
        <v>149</v>
      </c>
      <c r="BR138" s="112" t="n">
        <v>149</v>
      </c>
      <c r="BS138" s="112" t="n">
        <v>149</v>
      </c>
      <c r="BT138" s="112" t="n">
        <v>149</v>
      </c>
      <c r="BU138" s="112" t="n">
        <v>149</v>
      </c>
      <c r="BV138" s="112" t="n">
        <v>149</v>
      </c>
      <c r="BW138" s="112" t="n">
        <v>149</v>
      </c>
      <c r="BX138" s="112" t="n">
        <v>149</v>
      </c>
      <c r="BY138" s="112" t="n">
        <v>149</v>
      </c>
      <c r="BZ138" s="112" t="n">
        <v>149</v>
      </c>
      <c r="CA138" s="112" t="n">
        <v>149</v>
      </c>
      <c r="CB138" s="112" t="n">
        <v>149</v>
      </c>
      <c r="CC138" s="112" t="n">
        <v>149</v>
      </c>
      <c r="CD138" s="112" t="n">
        <v>149</v>
      </c>
      <c r="CE138" s="112" t="n">
        <v>149</v>
      </c>
      <c r="CF138" s="112" t="n">
        <v>149</v>
      </c>
      <c r="CG138" s="112" t="n">
        <v>149</v>
      </c>
      <c r="CH138" s="112" t="n">
        <v>149</v>
      </c>
      <c r="CI138" s="112" t="n">
        <v>149</v>
      </c>
      <c r="CJ138" s="112" t="n">
        <v>149</v>
      </c>
      <c r="CK138" s="112" t="n">
        <v>149</v>
      </c>
      <c r="CL138" s="112" t="n">
        <v>149</v>
      </c>
      <c r="CM138" s="112" t="n">
        <v>149</v>
      </c>
      <c r="CN138" s="112" t="n">
        <v>149</v>
      </c>
      <c r="CO138" s="112" t="n">
        <v>149</v>
      </c>
      <c r="CP138" s="112" t="n">
        <v>149</v>
      </c>
      <c r="CQ138" s="112" t="n">
        <v>149</v>
      </c>
      <c r="CR138" s="112" t="n">
        <v>149</v>
      </c>
      <c r="CS138" s="112" t="n">
        <v>149</v>
      </c>
      <c r="CT138" s="112" t="n">
        <v>149</v>
      </c>
      <c r="CU138" s="112" t="n">
        <v>149</v>
      </c>
      <c r="CV138" s="112" t="n">
        <v>149</v>
      </c>
      <c r="CW138" s="112" t="n">
        <v>149</v>
      </c>
      <c r="CX138" s="112" t="n">
        <v>149</v>
      </c>
      <c r="CY138" s="112" t="n">
        <v>149</v>
      </c>
      <c r="CZ138" s="112" t="n">
        <v>149</v>
      </c>
      <c r="DA138" s="112" t="n">
        <v>149</v>
      </c>
      <c r="DB138" s="113" t="n">
        <v>149</v>
      </c>
    </row>
    <row r="139" customFormat="false" ht="12.8" hidden="false" customHeight="false" outlineLevel="0" collapsed="false">
      <c r="A139" s="145" t="n">
        <f aca="false">A138-1</f>
        <v>43921</v>
      </c>
      <c r="B139" s="0" t="n">
        <v>128</v>
      </c>
      <c r="C139" s="0" t="n">
        <v>128</v>
      </c>
      <c r="D139" s="0" t="n">
        <v>128</v>
      </c>
      <c r="E139" s="0" t="n">
        <v>128</v>
      </c>
      <c r="F139" s="0" t="n">
        <v>128</v>
      </c>
      <c r="G139" s="0" t="n">
        <v>128</v>
      </c>
      <c r="H139" s="230" t="n">
        <v>128</v>
      </c>
      <c r="I139" s="230" t="n">
        <v>128</v>
      </c>
      <c r="J139" s="231" t="n">
        <v>128</v>
      </c>
      <c r="K139" s="231" t="n">
        <v>128</v>
      </c>
      <c r="L139" s="231" t="n">
        <v>128</v>
      </c>
      <c r="M139" s="231" t="n">
        <v>128</v>
      </c>
      <c r="N139" s="231" t="n">
        <v>128</v>
      </c>
      <c r="O139" s="231" t="n">
        <v>128</v>
      </c>
      <c r="P139" s="112" t="n">
        <v>128</v>
      </c>
      <c r="Q139" s="112" t="n">
        <v>128</v>
      </c>
      <c r="R139" s="112" t="n">
        <v>128</v>
      </c>
      <c r="S139" s="112" t="n">
        <v>128</v>
      </c>
      <c r="T139" s="112" t="n">
        <v>128</v>
      </c>
      <c r="U139" s="112" t="n">
        <v>128</v>
      </c>
      <c r="V139" s="112" t="n">
        <v>128</v>
      </c>
      <c r="W139" s="112" t="n">
        <v>128</v>
      </c>
      <c r="X139" s="112" t="n">
        <v>128</v>
      </c>
      <c r="Y139" s="112" t="n">
        <v>128</v>
      </c>
      <c r="Z139" s="112" t="n">
        <v>128</v>
      </c>
      <c r="AA139" s="112" t="n">
        <v>128</v>
      </c>
      <c r="AB139" s="112" t="n">
        <v>128</v>
      </c>
      <c r="AC139" s="112" t="n">
        <v>128</v>
      </c>
      <c r="AD139" s="112" t="n">
        <v>128</v>
      </c>
      <c r="AE139" s="112" t="n">
        <v>128</v>
      </c>
      <c r="AF139" s="112" t="n">
        <v>128</v>
      </c>
      <c r="AG139" s="112" t="n">
        <v>128</v>
      </c>
      <c r="AH139" s="112" t="n">
        <v>128</v>
      </c>
      <c r="AI139" s="112" t="n">
        <v>128</v>
      </c>
      <c r="AJ139" s="112" t="n">
        <v>128</v>
      </c>
      <c r="AK139" s="112" t="n">
        <v>128</v>
      </c>
      <c r="AL139" s="112" t="n">
        <v>128</v>
      </c>
      <c r="AM139" s="112" t="n">
        <v>128</v>
      </c>
      <c r="AN139" s="112" t="n">
        <v>128</v>
      </c>
      <c r="AO139" s="112" t="n">
        <v>128</v>
      </c>
      <c r="AP139" s="112" t="n">
        <v>128</v>
      </c>
      <c r="AQ139" s="112" t="n">
        <v>128</v>
      </c>
      <c r="AR139" s="112" t="n">
        <v>128</v>
      </c>
      <c r="AS139" s="112" t="n">
        <v>128</v>
      </c>
      <c r="AT139" s="112" t="n">
        <v>128</v>
      </c>
      <c r="AU139" s="112" t="n">
        <v>128</v>
      </c>
      <c r="AV139" s="112" t="n">
        <v>128</v>
      </c>
      <c r="AW139" s="112" t="n">
        <v>128</v>
      </c>
      <c r="AX139" s="112" t="n">
        <v>128</v>
      </c>
      <c r="AY139" s="112" t="n">
        <v>128</v>
      </c>
      <c r="AZ139" s="112" t="n">
        <v>128</v>
      </c>
      <c r="BA139" s="112" t="n">
        <v>128</v>
      </c>
      <c r="BB139" s="112" t="n">
        <v>128</v>
      </c>
      <c r="BC139" s="112" t="n">
        <v>128</v>
      </c>
      <c r="BD139" s="112" t="n">
        <v>128</v>
      </c>
      <c r="BE139" s="112" t="n">
        <v>128</v>
      </c>
      <c r="BF139" s="112" t="n">
        <v>128</v>
      </c>
      <c r="BG139" s="112" t="n">
        <v>128</v>
      </c>
      <c r="BH139" s="112" t="n">
        <v>128</v>
      </c>
      <c r="BI139" s="112" t="n">
        <v>128</v>
      </c>
      <c r="BJ139" s="112" t="n">
        <v>128</v>
      </c>
      <c r="BK139" s="112" t="n">
        <v>128</v>
      </c>
      <c r="BL139" s="112" t="n">
        <v>128</v>
      </c>
      <c r="BM139" s="112" t="n">
        <v>128</v>
      </c>
      <c r="BN139" s="112" t="n">
        <v>128</v>
      </c>
      <c r="BO139" s="112" t="n">
        <v>128</v>
      </c>
      <c r="BP139" s="112" t="n">
        <v>128</v>
      </c>
      <c r="BQ139" s="112" t="n">
        <v>128</v>
      </c>
      <c r="BR139" s="112" t="n">
        <v>128</v>
      </c>
      <c r="BS139" s="112" t="n">
        <v>128</v>
      </c>
      <c r="BT139" s="112" t="n">
        <v>128</v>
      </c>
      <c r="BU139" s="112" t="n">
        <v>128</v>
      </c>
      <c r="BV139" s="112" t="n">
        <v>128</v>
      </c>
      <c r="BW139" s="112" t="n">
        <v>128</v>
      </c>
      <c r="BX139" s="112" t="n">
        <v>128</v>
      </c>
      <c r="BY139" s="112" t="n">
        <v>128</v>
      </c>
      <c r="BZ139" s="112" t="n">
        <v>128</v>
      </c>
      <c r="CA139" s="112" t="n">
        <v>128</v>
      </c>
      <c r="CB139" s="112" t="n">
        <v>128</v>
      </c>
      <c r="CC139" s="112" t="n">
        <v>128</v>
      </c>
      <c r="CD139" s="112" t="n">
        <v>128</v>
      </c>
      <c r="CE139" s="112" t="n">
        <v>128</v>
      </c>
      <c r="CF139" s="112" t="n">
        <v>128</v>
      </c>
      <c r="CG139" s="112" t="n">
        <v>128</v>
      </c>
      <c r="CH139" s="112" t="n">
        <v>128</v>
      </c>
      <c r="CI139" s="112" t="n">
        <v>128</v>
      </c>
      <c r="CJ139" s="112" t="n">
        <v>128</v>
      </c>
      <c r="CK139" s="112" t="n">
        <v>128</v>
      </c>
      <c r="CL139" s="112" t="n">
        <v>128</v>
      </c>
      <c r="CM139" s="112" t="n">
        <v>128</v>
      </c>
      <c r="CN139" s="112" t="n">
        <v>128</v>
      </c>
      <c r="CO139" s="112" t="n">
        <v>128</v>
      </c>
      <c r="CP139" s="112" t="n">
        <v>128</v>
      </c>
      <c r="CQ139" s="112" t="n">
        <v>128</v>
      </c>
      <c r="CR139" s="112" t="n">
        <v>128</v>
      </c>
      <c r="CS139" s="112" t="n">
        <v>128</v>
      </c>
      <c r="CT139" s="112" t="n">
        <v>128</v>
      </c>
      <c r="CU139" s="112" t="n">
        <v>128</v>
      </c>
      <c r="CV139" s="112" t="n">
        <v>128</v>
      </c>
      <c r="CW139" s="112" t="n">
        <v>128</v>
      </c>
      <c r="CX139" s="112" t="n">
        <v>128</v>
      </c>
      <c r="CY139" s="112" t="n">
        <v>128</v>
      </c>
      <c r="CZ139" s="112" t="n">
        <v>128</v>
      </c>
      <c r="DA139" s="112" t="n">
        <v>128</v>
      </c>
      <c r="DB139" s="113" t="n">
        <v>128</v>
      </c>
    </row>
    <row r="140" customFormat="false" ht="12.8" hidden="false" customHeight="false" outlineLevel="0" collapsed="false">
      <c r="A140" s="145" t="n">
        <f aca="false">A139-1</f>
        <v>43920</v>
      </c>
      <c r="B140" s="0" t="n">
        <v>113</v>
      </c>
      <c r="C140" s="0" t="n">
        <v>113</v>
      </c>
      <c r="D140" s="0" t="n">
        <v>113</v>
      </c>
      <c r="E140" s="0" t="n">
        <v>113</v>
      </c>
      <c r="F140" s="0" t="n">
        <v>113</v>
      </c>
      <c r="G140" s="0" t="n">
        <v>113</v>
      </c>
      <c r="H140" s="230" t="n">
        <v>113</v>
      </c>
      <c r="I140" s="230" t="n">
        <v>113</v>
      </c>
      <c r="J140" s="231" t="n">
        <v>113</v>
      </c>
      <c r="K140" s="231" t="n">
        <v>113</v>
      </c>
      <c r="L140" s="231" t="n">
        <v>113</v>
      </c>
      <c r="M140" s="231" t="n">
        <v>113</v>
      </c>
      <c r="N140" s="231" t="n">
        <v>113</v>
      </c>
      <c r="O140" s="231" t="n">
        <v>113</v>
      </c>
      <c r="P140" s="112" t="n">
        <v>113</v>
      </c>
      <c r="Q140" s="112" t="n">
        <v>113</v>
      </c>
      <c r="R140" s="112" t="n">
        <v>113</v>
      </c>
      <c r="S140" s="112" t="n">
        <v>113</v>
      </c>
      <c r="T140" s="112" t="n">
        <v>113</v>
      </c>
      <c r="U140" s="112" t="n">
        <v>113</v>
      </c>
      <c r="V140" s="112" t="n">
        <v>113</v>
      </c>
      <c r="W140" s="112" t="n">
        <v>113</v>
      </c>
      <c r="X140" s="112" t="n">
        <v>113</v>
      </c>
      <c r="Y140" s="112" t="n">
        <v>113</v>
      </c>
      <c r="Z140" s="112" t="n">
        <v>113</v>
      </c>
      <c r="AA140" s="112" t="n">
        <v>113</v>
      </c>
      <c r="AB140" s="112" t="n">
        <v>113</v>
      </c>
      <c r="AC140" s="112" t="n">
        <v>113</v>
      </c>
      <c r="AD140" s="112" t="n">
        <v>113</v>
      </c>
      <c r="AE140" s="112" t="n">
        <v>113</v>
      </c>
      <c r="AF140" s="112" t="n">
        <v>113</v>
      </c>
      <c r="AG140" s="112" t="n">
        <v>113</v>
      </c>
      <c r="AH140" s="112" t="n">
        <v>113</v>
      </c>
      <c r="AI140" s="112" t="n">
        <v>113</v>
      </c>
      <c r="AJ140" s="112" t="n">
        <v>113</v>
      </c>
      <c r="AK140" s="112" t="n">
        <v>113</v>
      </c>
      <c r="AL140" s="112" t="n">
        <v>113</v>
      </c>
      <c r="AM140" s="112" t="n">
        <v>113</v>
      </c>
      <c r="AN140" s="112" t="n">
        <v>113</v>
      </c>
      <c r="AO140" s="112" t="n">
        <v>113</v>
      </c>
      <c r="AP140" s="112" t="n">
        <v>113</v>
      </c>
      <c r="AQ140" s="112" t="n">
        <v>113</v>
      </c>
      <c r="AR140" s="112" t="n">
        <v>113</v>
      </c>
      <c r="AS140" s="112" t="n">
        <v>113</v>
      </c>
      <c r="AT140" s="112" t="n">
        <v>113</v>
      </c>
      <c r="AU140" s="112" t="n">
        <v>113</v>
      </c>
      <c r="AV140" s="112" t="n">
        <v>113</v>
      </c>
      <c r="AW140" s="112" t="n">
        <v>113</v>
      </c>
      <c r="AX140" s="112" t="n">
        <v>113</v>
      </c>
      <c r="AY140" s="112" t="n">
        <v>113</v>
      </c>
      <c r="AZ140" s="112" t="n">
        <v>113</v>
      </c>
      <c r="BA140" s="112" t="n">
        <v>113</v>
      </c>
      <c r="BB140" s="112" t="n">
        <v>113</v>
      </c>
      <c r="BC140" s="112" t="n">
        <v>113</v>
      </c>
      <c r="BD140" s="112" t="n">
        <v>113</v>
      </c>
      <c r="BE140" s="112" t="n">
        <v>113</v>
      </c>
      <c r="BF140" s="112" t="n">
        <v>113</v>
      </c>
      <c r="BG140" s="112" t="n">
        <v>113</v>
      </c>
      <c r="BH140" s="112" t="n">
        <v>113</v>
      </c>
      <c r="BI140" s="112" t="n">
        <v>113</v>
      </c>
      <c r="BJ140" s="112" t="n">
        <v>113</v>
      </c>
      <c r="BK140" s="112" t="n">
        <v>113</v>
      </c>
      <c r="BL140" s="112" t="n">
        <v>113</v>
      </c>
      <c r="BM140" s="112" t="n">
        <v>113</v>
      </c>
      <c r="BN140" s="112" t="n">
        <v>113</v>
      </c>
      <c r="BO140" s="112" t="n">
        <v>113</v>
      </c>
      <c r="BP140" s="112" t="n">
        <v>113</v>
      </c>
      <c r="BQ140" s="112" t="n">
        <v>113</v>
      </c>
      <c r="BR140" s="112" t="n">
        <v>113</v>
      </c>
      <c r="BS140" s="112" t="n">
        <v>113</v>
      </c>
      <c r="BT140" s="112" t="n">
        <v>113</v>
      </c>
      <c r="BU140" s="112" t="n">
        <v>113</v>
      </c>
      <c r="BV140" s="112" t="n">
        <v>113</v>
      </c>
      <c r="BW140" s="112" t="n">
        <v>113</v>
      </c>
      <c r="BX140" s="112" t="n">
        <v>113</v>
      </c>
      <c r="BY140" s="112" t="n">
        <v>113</v>
      </c>
      <c r="BZ140" s="112" t="n">
        <v>113</v>
      </c>
      <c r="CA140" s="112" t="n">
        <v>113</v>
      </c>
      <c r="CB140" s="112" t="n">
        <v>113</v>
      </c>
      <c r="CC140" s="112" t="n">
        <v>113</v>
      </c>
      <c r="CD140" s="112" t="n">
        <v>113</v>
      </c>
      <c r="CE140" s="112" t="n">
        <v>113</v>
      </c>
      <c r="CF140" s="112" t="n">
        <v>113</v>
      </c>
      <c r="CG140" s="112" t="n">
        <v>113</v>
      </c>
      <c r="CH140" s="112" t="n">
        <v>113</v>
      </c>
      <c r="CI140" s="112" t="n">
        <v>113</v>
      </c>
      <c r="CJ140" s="112" t="n">
        <v>113</v>
      </c>
      <c r="CK140" s="112" t="n">
        <v>113</v>
      </c>
      <c r="CL140" s="112" t="n">
        <v>113</v>
      </c>
      <c r="CM140" s="112" t="n">
        <v>113</v>
      </c>
      <c r="CN140" s="112" t="n">
        <v>113</v>
      </c>
      <c r="CO140" s="112" t="n">
        <v>113</v>
      </c>
      <c r="CP140" s="112" t="n">
        <v>113</v>
      </c>
      <c r="CQ140" s="112" t="n">
        <v>113</v>
      </c>
      <c r="CR140" s="112" t="n">
        <v>113</v>
      </c>
      <c r="CS140" s="112" t="n">
        <v>113</v>
      </c>
      <c r="CT140" s="112" t="n">
        <v>113</v>
      </c>
      <c r="CU140" s="112" t="n">
        <v>113</v>
      </c>
      <c r="CV140" s="112" t="n">
        <v>113</v>
      </c>
      <c r="CW140" s="112" t="n">
        <v>113</v>
      </c>
      <c r="CX140" s="112" t="n">
        <v>113</v>
      </c>
      <c r="CY140" s="112" t="n">
        <v>113</v>
      </c>
      <c r="CZ140" s="112" t="n">
        <v>113</v>
      </c>
      <c r="DA140" s="112" t="n">
        <v>113</v>
      </c>
      <c r="DB140" s="113" t="n">
        <v>113</v>
      </c>
    </row>
    <row r="141" customFormat="false" ht="12.8" hidden="false" customHeight="false" outlineLevel="0" collapsed="false">
      <c r="A141" s="145" t="n">
        <f aca="false">A140-1</f>
        <v>43919</v>
      </c>
      <c r="B141" s="0" t="n">
        <v>97</v>
      </c>
      <c r="C141" s="0" t="n">
        <v>97</v>
      </c>
      <c r="D141" s="0" t="n">
        <v>97</v>
      </c>
      <c r="E141" s="0" t="n">
        <v>97</v>
      </c>
      <c r="F141" s="0" t="n">
        <v>97</v>
      </c>
      <c r="G141" s="0" t="n">
        <v>97</v>
      </c>
      <c r="H141" s="230" t="n">
        <v>97</v>
      </c>
      <c r="I141" s="230" t="n">
        <v>97</v>
      </c>
      <c r="J141" s="231" t="n">
        <v>97</v>
      </c>
      <c r="K141" s="231" t="n">
        <v>97</v>
      </c>
      <c r="L141" s="231" t="n">
        <v>97</v>
      </c>
      <c r="M141" s="231" t="n">
        <v>97</v>
      </c>
      <c r="N141" s="231" t="n">
        <v>97</v>
      </c>
      <c r="O141" s="231" t="n">
        <v>97</v>
      </c>
      <c r="P141" s="112" t="n">
        <v>97</v>
      </c>
      <c r="Q141" s="112" t="n">
        <v>97</v>
      </c>
      <c r="R141" s="112" t="n">
        <v>97</v>
      </c>
      <c r="S141" s="112" t="n">
        <v>97</v>
      </c>
      <c r="T141" s="112" t="n">
        <v>97</v>
      </c>
      <c r="U141" s="112" t="n">
        <v>97</v>
      </c>
      <c r="V141" s="112" t="n">
        <v>97</v>
      </c>
      <c r="W141" s="112" t="n">
        <v>97</v>
      </c>
      <c r="X141" s="112" t="n">
        <v>97</v>
      </c>
      <c r="Y141" s="112" t="n">
        <v>97</v>
      </c>
      <c r="Z141" s="112" t="n">
        <v>97</v>
      </c>
      <c r="AA141" s="112" t="n">
        <v>97</v>
      </c>
      <c r="AB141" s="112" t="n">
        <v>97</v>
      </c>
      <c r="AC141" s="112" t="n">
        <v>97</v>
      </c>
      <c r="AD141" s="112" t="n">
        <v>97</v>
      </c>
      <c r="AE141" s="112" t="n">
        <v>97</v>
      </c>
      <c r="AF141" s="112" t="n">
        <v>97</v>
      </c>
      <c r="AG141" s="112" t="n">
        <v>97</v>
      </c>
      <c r="AH141" s="112" t="n">
        <v>97</v>
      </c>
      <c r="AI141" s="112" t="n">
        <v>97</v>
      </c>
      <c r="AJ141" s="112" t="n">
        <v>97</v>
      </c>
      <c r="AK141" s="112" t="n">
        <v>97</v>
      </c>
      <c r="AL141" s="112" t="n">
        <v>97</v>
      </c>
      <c r="AM141" s="112" t="n">
        <v>97</v>
      </c>
      <c r="AN141" s="112" t="n">
        <v>97</v>
      </c>
      <c r="AO141" s="112" t="n">
        <v>97</v>
      </c>
      <c r="AP141" s="112" t="n">
        <v>97</v>
      </c>
      <c r="AQ141" s="112" t="n">
        <v>97</v>
      </c>
      <c r="AR141" s="112" t="n">
        <v>97</v>
      </c>
      <c r="AS141" s="112" t="n">
        <v>97</v>
      </c>
      <c r="AT141" s="112" t="n">
        <v>97</v>
      </c>
      <c r="AU141" s="112" t="n">
        <v>97</v>
      </c>
      <c r="AV141" s="112" t="n">
        <v>97</v>
      </c>
      <c r="AW141" s="112" t="n">
        <v>97</v>
      </c>
      <c r="AX141" s="112" t="n">
        <v>97</v>
      </c>
      <c r="AY141" s="112" t="n">
        <v>97</v>
      </c>
      <c r="AZ141" s="112" t="n">
        <v>97</v>
      </c>
      <c r="BA141" s="112" t="n">
        <v>97</v>
      </c>
      <c r="BB141" s="112" t="n">
        <v>97</v>
      </c>
      <c r="BC141" s="112" t="n">
        <v>97</v>
      </c>
      <c r="BD141" s="112" t="n">
        <v>97</v>
      </c>
      <c r="BE141" s="112" t="n">
        <v>97</v>
      </c>
      <c r="BF141" s="112" t="n">
        <v>97</v>
      </c>
      <c r="BG141" s="112" t="n">
        <v>97</v>
      </c>
      <c r="BH141" s="112" t="n">
        <v>97</v>
      </c>
      <c r="BI141" s="112" t="n">
        <v>97</v>
      </c>
      <c r="BJ141" s="112" t="n">
        <v>97</v>
      </c>
      <c r="BK141" s="112" t="n">
        <v>97</v>
      </c>
      <c r="BL141" s="112" t="n">
        <v>97</v>
      </c>
      <c r="BM141" s="112" t="n">
        <v>97</v>
      </c>
      <c r="BN141" s="112" t="n">
        <v>97</v>
      </c>
      <c r="BO141" s="112" t="n">
        <v>97</v>
      </c>
      <c r="BP141" s="112" t="n">
        <v>97</v>
      </c>
      <c r="BQ141" s="112" t="n">
        <v>97</v>
      </c>
      <c r="BR141" s="112" t="n">
        <v>97</v>
      </c>
      <c r="BS141" s="112" t="n">
        <v>97</v>
      </c>
      <c r="BT141" s="112" t="n">
        <v>97</v>
      </c>
      <c r="BU141" s="112" t="n">
        <v>97</v>
      </c>
      <c r="BV141" s="112" t="n">
        <v>97</v>
      </c>
      <c r="BW141" s="112" t="n">
        <v>97</v>
      </c>
      <c r="BX141" s="112" t="n">
        <v>97</v>
      </c>
      <c r="BY141" s="112" t="n">
        <v>97</v>
      </c>
      <c r="BZ141" s="112" t="n">
        <v>97</v>
      </c>
      <c r="CA141" s="112" t="n">
        <v>97</v>
      </c>
      <c r="CB141" s="112" t="n">
        <v>97</v>
      </c>
      <c r="CC141" s="112" t="n">
        <v>97</v>
      </c>
      <c r="CD141" s="112" t="n">
        <v>97</v>
      </c>
      <c r="CE141" s="112" t="n">
        <v>97</v>
      </c>
      <c r="CF141" s="112" t="n">
        <v>97</v>
      </c>
      <c r="CG141" s="112" t="n">
        <v>97</v>
      </c>
      <c r="CH141" s="112" t="n">
        <v>97</v>
      </c>
      <c r="CI141" s="112" t="n">
        <v>97</v>
      </c>
      <c r="CJ141" s="112" t="n">
        <v>97</v>
      </c>
      <c r="CK141" s="112" t="n">
        <v>97</v>
      </c>
      <c r="CL141" s="112" t="n">
        <v>97</v>
      </c>
      <c r="CM141" s="112" t="n">
        <v>97</v>
      </c>
      <c r="CN141" s="112" t="n">
        <v>97</v>
      </c>
      <c r="CO141" s="112" t="n">
        <v>97</v>
      </c>
      <c r="CP141" s="112" t="n">
        <v>97</v>
      </c>
      <c r="CQ141" s="112" t="n">
        <v>97</v>
      </c>
      <c r="CR141" s="112" t="n">
        <v>97</v>
      </c>
      <c r="CS141" s="112" t="n">
        <v>97</v>
      </c>
      <c r="CT141" s="112" t="n">
        <v>97</v>
      </c>
      <c r="CU141" s="112" t="n">
        <v>97</v>
      </c>
      <c r="CV141" s="112" t="n">
        <v>97</v>
      </c>
      <c r="CW141" s="112" t="n">
        <v>97</v>
      </c>
      <c r="CX141" s="112" t="n">
        <v>97</v>
      </c>
      <c r="CY141" s="112" t="n">
        <v>97</v>
      </c>
      <c r="CZ141" s="112" t="n">
        <v>97</v>
      </c>
      <c r="DA141" s="112" t="n">
        <v>97</v>
      </c>
      <c r="DB141" s="113" t="n">
        <v>97</v>
      </c>
    </row>
    <row r="142" customFormat="false" ht="12.8" hidden="false" customHeight="false" outlineLevel="0" collapsed="false">
      <c r="A142" s="145" t="n">
        <f aca="false">A141-1</f>
        <v>43918</v>
      </c>
      <c r="B142" s="0" t="n">
        <v>79</v>
      </c>
      <c r="C142" s="0" t="n">
        <v>79</v>
      </c>
      <c r="D142" s="0" t="n">
        <v>79</v>
      </c>
      <c r="E142" s="0" t="n">
        <v>79</v>
      </c>
      <c r="F142" s="0" t="n">
        <v>79</v>
      </c>
      <c r="G142" s="0" t="n">
        <v>79</v>
      </c>
      <c r="H142" s="230" t="n">
        <v>79</v>
      </c>
      <c r="I142" s="230" t="n">
        <v>79</v>
      </c>
      <c r="J142" s="231" t="n">
        <v>79</v>
      </c>
      <c r="K142" s="231" t="n">
        <v>79</v>
      </c>
      <c r="L142" s="231" t="n">
        <v>79</v>
      </c>
      <c r="M142" s="231" t="n">
        <v>79</v>
      </c>
      <c r="N142" s="231" t="n">
        <v>79</v>
      </c>
      <c r="O142" s="231" t="n">
        <v>79</v>
      </c>
      <c r="P142" s="112" t="n">
        <v>79</v>
      </c>
      <c r="Q142" s="112" t="n">
        <v>79</v>
      </c>
      <c r="R142" s="112" t="n">
        <v>79</v>
      </c>
      <c r="S142" s="112" t="n">
        <v>79</v>
      </c>
      <c r="T142" s="112" t="n">
        <v>79</v>
      </c>
      <c r="U142" s="112" t="n">
        <v>79</v>
      </c>
      <c r="V142" s="112" t="n">
        <v>79</v>
      </c>
      <c r="W142" s="112" t="n">
        <v>79</v>
      </c>
      <c r="X142" s="112" t="n">
        <v>79</v>
      </c>
      <c r="Y142" s="112" t="n">
        <v>79</v>
      </c>
      <c r="Z142" s="112" t="n">
        <v>79</v>
      </c>
      <c r="AA142" s="112" t="n">
        <v>79</v>
      </c>
      <c r="AB142" s="112" t="n">
        <v>79</v>
      </c>
      <c r="AC142" s="112" t="n">
        <v>79</v>
      </c>
      <c r="AD142" s="112" t="n">
        <v>79</v>
      </c>
      <c r="AE142" s="112" t="n">
        <v>79</v>
      </c>
      <c r="AF142" s="112" t="n">
        <v>79</v>
      </c>
      <c r="AG142" s="112" t="n">
        <v>79</v>
      </c>
      <c r="AH142" s="112" t="n">
        <v>79</v>
      </c>
      <c r="AI142" s="112" t="n">
        <v>79</v>
      </c>
      <c r="AJ142" s="112" t="n">
        <v>79</v>
      </c>
      <c r="AK142" s="112" t="n">
        <v>79</v>
      </c>
      <c r="AL142" s="112" t="n">
        <v>79</v>
      </c>
      <c r="AM142" s="112" t="n">
        <v>79</v>
      </c>
      <c r="AN142" s="112" t="n">
        <v>79</v>
      </c>
      <c r="AO142" s="112" t="n">
        <v>79</v>
      </c>
      <c r="AP142" s="112" t="n">
        <v>79</v>
      </c>
      <c r="AQ142" s="112" t="n">
        <v>79</v>
      </c>
      <c r="AR142" s="112" t="n">
        <v>79</v>
      </c>
      <c r="AS142" s="112" t="n">
        <v>79</v>
      </c>
      <c r="AT142" s="112" t="n">
        <v>79</v>
      </c>
      <c r="AU142" s="112" t="n">
        <v>79</v>
      </c>
      <c r="AV142" s="112" t="n">
        <v>79</v>
      </c>
      <c r="AW142" s="112" t="n">
        <v>79</v>
      </c>
      <c r="AX142" s="112" t="n">
        <v>79</v>
      </c>
      <c r="AY142" s="112" t="n">
        <v>79</v>
      </c>
      <c r="AZ142" s="112" t="n">
        <v>79</v>
      </c>
      <c r="BA142" s="112" t="n">
        <v>79</v>
      </c>
      <c r="BB142" s="112" t="n">
        <v>79</v>
      </c>
      <c r="BC142" s="112" t="n">
        <v>79</v>
      </c>
      <c r="BD142" s="112" t="n">
        <v>79</v>
      </c>
      <c r="BE142" s="112" t="n">
        <v>79</v>
      </c>
      <c r="BF142" s="112" t="n">
        <v>79</v>
      </c>
      <c r="BG142" s="112" t="n">
        <v>79</v>
      </c>
      <c r="BH142" s="112" t="n">
        <v>79</v>
      </c>
      <c r="BI142" s="112" t="n">
        <v>79</v>
      </c>
      <c r="BJ142" s="112" t="n">
        <v>79</v>
      </c>
      <c r="BK142" s="112" t="n">
        <v>79</v>
      </c>
      <c r="BL142" s="112" t="n">
        <v>79</v>
      </c>
      <c r="BM142" s="112" t="n">
        <v>79</v>
      </c>
      <c r="BN142" s="112" t="n">
        <v>79</v>
      </c>
      <c r="BO142" s="112" t="n">
        <v>79</v>
      </c>
      <c r="BP142" s="112" t="n">
        <v>79</v>
      </c>
      <c r="BQ142" s="112" t="n">
        <v>79</v>
      </c>
      <c r="BR142" s="112" t="n">
        <v>79</v>
      </c>
      <c r="BS142" s="112" t="n">
        <v>79</v>
      </c>
      <c r="BT142" s="112" t="n">
        <v>79</v>
      </c>
      <c r="BU142" s="112" t="n">
        <v>79</v>
      </c>
      <c r="BV142" s="112" t="n">
        <v>79</v>
      </c>
      <c r="BW142" s="112" t="n">
        <v>79</v>
      </c>
      <c r="BX142" s="112" t="n">
        <v>79</v>
      </c>
      <c r="BY142" s="112" t="n">
        <v>79</v>
      </c>
      <c r="BZ142" s="112" t="n">
        <v>79</v>
      </c>
      <c r="CA142" s="112" t="n">
        <v>79</v>
      </c>
      <c r="CB142" s="112" t="n">
        <v>79</v>
      </c>
      <c r="CC142" s="112" t="n">
        <v>79</v>
      </c>
      <c r="CD142" s="112" t="n">
        <v>79</v>
      </c>
      <c r="CE142" s="112" t="n">
        <v>79</v>
      </c>
      <c r="CF142" s="112" t="n">
        <v>79</v>
      </c>
      <c r="CG142" s="112" t="n">
        <v>79</v>
      </c>
      <c r="CH142" s="112" t="n">
        <v>79</v>
      </c>
      <c r="CI142" s="112" t="n">
        <v>79</v>
      </c>
      <c r="CJ142" s="112" t="n">
        <v>79</v>
      </c>
      <c r="CK142" s="112" t="n">
        <v>79</v>
      </c>
      <c r="CL142" s="112" t="n">
        <v>79</v>
      </c>
      <c r="CM142" s="112" t="n">
        <v>79</v>
      </c>
      <c r="CN142" s="112" t="n">
        <v>79</v>
      </c>
      <c r="CO142" s="112" t="n">
        <v>79</v>
      </c>
      <c r="CP142" s="112" t="n">
        <v>79</v>
      </c>
      <c r="CQ142" s="112" t="n">
        <v>79</v>
      </c>
      <c r="CR142" s="112" t="n">
        <v>79</v>
      </c>
      <c r="CS142" s="112" t="n">
        <v>79</v>
      </c>
      <c r="CT142" s="112" t="n">
        <v>79</v>
      </c>
      <c r="CU142" s="112" t="n">
        <v>79</v>
      </c>
      <c r="CV142" s="112" t="n">
        <v>79</v>
      </c>
      <c r="CW142" s="112" t="n">
        <v>79</v>
      </c>
      <c r="CX142" s="112" t="n">
        <v>79</v>
      </c>
      <c r="CY142" s="112" t="n">
        <v>79</v>
      </c>
      <c r="CZ142" s="112" t="n">
        <v>79</v>
      </c>
      <c r="DA142" s="112" t="n">
        <v>79</v>
      </c>
      <c r="DB142" s="113" t="n">
        <v>79</v>
      </c>
    </row>
    <row r="143" customFormat="false" ht="12.8" hidden="false" customHeight="false" outlineLevel="0" collapsed="false">
      <c r="A143" s="145" t="n">
        <f aca="false">A142-1</f>
        <v>43917</v>
      </c>
      <c r="B143" s="0" t="n">
        <v>64</v>
      </c>
      <c r="C143" s="0" t="n">
        <v>64</v>
      </c>
      <c r="D143" s="0" t="n">
        <v>64</v>
      </c>
      <c r="E143" s="0" t="n">
        <v>64</v>
      </c>
      <c r="F143" s="0" t="n">
        <v>64</v>
      </c>
      <c r="G143" s="0" t="n">
        <v>64</v>
      </c>
      <c r="H143" s="230" t="n">
        <v>64</v>
      </c>
      <c r="I143" s="230" t="n">
        <v>64</v>
      </c>
      <c r="J143" s="231" t="n">
        <v>64</v>
      </c>
      <c r="K143" s="231" t="n">
        <v>64</v>
      </c>
      <c r="L143" s="231" t="n">
        <v>64</v>
      </c>
      <c r="M143" s="231" t="n">
        <v>64</v>
      </c>
      <c r="N143" s="231" t="n">
        <v>64</v>
      </c>
      <c r="O143" s="231" t="n">
        <v>64</v>
      </c>
      <c r="P143" s="112" t="n">
        <v>64</v>
      </c>
      <c r="Q143" s="112" t="n">
        <v>64</v>
      </c>
      <c r="R143" s="112" t="n">
        <v>64</v>
      </c>
      <c r="S143" s="112" t="n">
        <v>64</v>
      </c>
      <c r="T143" s="112" t="n">
        <v>64</v>
      </c>
      <c r="U143" s="112" t="n">
        <v>64</v>
      </c>
      <c r="V143" s="112" t="n">
        <v>64</v>
      </c>
      <c r="W143" s="112" t="n">
        <v>64</v>
      </c>
      <c r="X143" s="112" t="n">
        <v>64</v>
      </c>
      <c r="Y143" s="112" t="n">
        <v>64</v>
      </c>
      <c r="Z143" s="112" t="n">
        <v>64</v>
      </c>
      <c r="AA143" s="112" t="n">
        <v>64</v>
      </c>
      <c r="AB143" s="112" t="n">
        <v>64</v>
      </c>
      <c r="AC143" s="112" t="n">
        <v>64</v>
      </c>
      <c r="AD143" s="112" t="n">
        <v>64</v>
      </c>
      <c r="AE143" s="112" t="n">
        <v>64</v>
      </c>
      <c r="AF143" s="112" t="n">
        <v>64</v>
      </c>
      <c r="AG143" s="112" t="n">
        <v>64</v>
      </c>
      <c r="AH143" s="112" t="n">
        <v>64</v>
      </c>
      <c r="AI143" s="112" t="n">
        <v>64</v>
      </c>
      <c r="AJ143" s="112" t="n">
        <v>64</v>
      </c>
      <c r="AK143" s="112" t="n">
        <v>64</v>
      </c>
      <c r="AL143" s="112" t="n">
        <v>64</v>
      </c>
      <c r="AM143" s="112" t="n">
        <v>64</v>
      </c>
      <c r="AN143" s="112" t="n">
        <v>64</v>
      </c>
      <c r="AO143" s="112" t="n">
        <v>64</v>
      </c>
      <c r="AP143" s="112" t="n">
        <v>64</v>
      </c>
      <c r="AQ143" s="112" t="n">
        <v>64</v>
      </c>
      <c r="AR143" s="112" t="n">
        <v>64</v>
      </c>
      <c r="AS143" s="112" t="n">
        <v>64</v>
      </c>
      <c r="AT143" s="112" t="n">
        <v>64</v>
      </c>
      <c r="AU143" s="112" t="n">
        <v>64</v>
      </c>
      <c r="AV143" s="112" t="n">
        <v>64</v>
      </c>
      <c r="AW143" s="112" t="n">
        <v>64</v>
      </c>
      <c r="AX143" s="112" t="n">
        <v>64</v>
      </c>
      <c r="AY143" s="112" t="n">
        <v>64</v>
      </c>
      <c r="AZ143" s="112" t="n">
        <v>64</v>
      </c>
      <c r="BA143" s="112" t="n">
        <v>64</v>
      </c>
      <c r="BB143" s="112" t="n">
        <v>64</v>
      </c>
      <c r="BC143" s="112" t="n">
        <v>64</v>
      </c>
      <c r="BD143" s="112" t="n">
        <v>64</v>
      </c>
      <c r="BE143" s="112" t="n">
        <v>64</v>
      </c>
      <c r="BF143" s="112" t="n">
        <v>64</v>
      </c>
      <c r="BG143" s="112" t="n">
        <v>64</v>
      </c>
      <c r="BH143" s="112" t="n">
        <v>64</v>
      </c>
      <c r="BI143" s="112" t="n">
        <v>64</v>
      </c>
      <c r="BJ143" s="112" t="n">
        <v>64</v>
      </c>
      <c r="BK143" s="112" t="n">
        <v>64</v>
      </c>
      <c r="BL143" s="112" t="n">
        <v>64</v>
      </c>
      <c r="BM143" s="112" t="n">
        <v>64</v>
      </c>
      <c r="BN143" s="112" t="n">
        <v>64</v>
      </c>
      <c r="BO143" s="112" t="n">
        <v>64</v>
      </c>
      <c r="BP143" s="112" t="n">
        <v>64</v>
      </c>
      <c r="BQ143" s="112" t="n">
        <v>64</v>
      </c>
      <c r="BR143" s="112" t="n">
        <v>64</v>
      </c>
      <c r="BS143" s="112" t="n">
        <v>64</v>
      </c>
      <c r="BT143" s="112" t="n">
        <v>64</v>
      </c>
      <c r="BU143" s="112" t="n">
        <v>64</v>
      </c>
      <c r="BV143" s="112" t="n">
        <v>64</v>
      </c>
      <c r="BW143" s="112" t="n">
        <v>64</v>
      </c>
      <c r="BX143" s="112" t="n">
        <v>64</v>
      </c>
      <c r="BY143" s="112" t="n">
        <v>64</v>
      </c>
      <c r="BZ143" s="112" t="n">
        <v>64</v>
      </c>
      <c r="CA143" s="112" t="n">
        <v>64</v>
      </c>
      <c r="CB143" s="112" t="n">
        <v>64</v>
      </c>
      <c r="CC143" s="112" t="n">
        <v>64</v>
      </c>
      <c r="CD143" s="112" t="n">
        <v>64</v>
      </c>
      <c r="CE143" s="112" t="n">
        <v>64</v>
      </c>
      <c r="CF143" s="112" t="n">
        <v>64</v>
      </c>
      <c r="CG143" s="112" t="n">
        <v>64</v>
      </c>
      <c r="CH143" s="112" t="n">
        <v>64</v>
      </c>
      <c r="CI143" s="112" t="n">
        <v>64</v>
      </c>
      <c r="CJ143" s="112" t="n">
        <v>64</v>
      </c>
      <c r="CK143" s="112" t="n">
        <v>64</v>
      </c>
      <c r="CL143" s="112" t="n">
        <v>64</v>
      </c>
      <c r="CM143" s="112" t="n">
        <v>64</v>
      </c>
      <c r="CN143" s="112" t="n">
        <v>64</v>
      </c>
      <c r="CO143" s="112" t="n">
        <v>64</v>
      </c>
      <c r="CP143" s="112" t="n">
        <v>64</v>
      </c>
      <c r="CQ143" s="112" t="n">
        <v>64</v>
      </c>
      <c r="CR143" s="112" t="n">
        <v>64</v>
      </c>
      <c r="CS143" s="112" t="n">
        <v>64</v>
      </c>
      <c r="CT143" s="112" t="n">
        <v>64</v>
      </c>
      <c r="CU143" s="112" t="n">
        <v>64</v>
      </c>
      <c r="CV143" s="112" t="n">
        <v>64</v>
      </c>
      <c r="CW143" s="112" t="n">
        <v>64</v>
      </c>
      <c r="CX143" s="112" t="n">
        <v>64</v>
      </c>
      <c r="CY143" s="112" t="n">
        <v>64</v>
      </c>
      <c r="CZ143" s="112" t="n">
        <v>64</v>
      </c>
      <c r="DA143" s="112" t="n">
        <v>64</v>
      </c>
      <c r="DB143" s="113" t="n">
        <v>64</v>
      </c>
    </row>
    <row r="144" customFormat="false" ht="12.8" hidden="false" customHeight="false" outlineLevel="0" collapsed="false">
      <c r="A144" s="145" t="n">
        <f aca="false">A143-1</f>
        <v>43916</v>
      </c>
      <c r="B144" s="0" t="n">
        <v>54</v>
      </c>
      <c r="C144" s="0" t="n">
        <v>54</v>
      </c>
      <c r="D144" s="0" t="n">
        <v>54</v>
      </c>
      <c r="E144" s="0" t="n">
        <v>54</v>
      </c>
      <c r="F144" s="0" t="n">
        <v>54</v>
      </c>
      <c r="G144" s="0" t="n">
        <v>54</v>
      </c>
      <c r="H144" s="230" t="n">
        <v>54</v>
      </c>
      <c r="I144" s="230" t="n">
        <v>54</v>
      </c>
      <c r="J144" s="231" t="n">
        <v>54</v>
      </c>
      <c r="K144" s="231" t="n">
        <v>54</v>
      </c>
      <c r="L144" s="231" t="n">
        <v>54</v>
      </c>
      <c r="M144" s="231" t="n">
        <v>54</v>
      </c>
      <c r="N144" s="231" t="n">
        <v>54</v>
      </c>
      <c r="O144" s="231" t="n">
        <v>54</v>
      </c>
      <c r="P144" s="112" t="n">
        <v>54</v>
      </c>
      <c r="Q144" s="112" t="n">
        <v>54</v>
      </c>
      <c r="R144" s="112" t="n">
        <v>54</v>
      </c>
      <c r="S144" s="112" t="n">
        <v>54</v>
      </c>
      <c r="T144" s="112" t="n">
        <v>54</v>
      </c>
      <c r="U144" s="112" t="n">
        <v>54</v>
      </c>
      <c r="V144" s="112" t="n">
        <v>54</v>
      </c>
      <c r="W144" s="112" t="n">
        <v>54</v>
      </c>
      <c r="X144" s="112" t="n">
        <v>54</v>
      </c>
      <c r="Y144" s="112" t="n">
        <v>54</v>
      </c>
      <c r="Z144" s="112" t="n">
        <v>54</v>
      </c>
      <c r="AA144" s="112" t="n">
        <v>54</v>
      </c>
      <c r="AB144" s="112" t="n">
        <v>54</v>
      </c>
      <c r="AC144" s="112" t="n">
        <v>54</v>
      </c>
      <c r="AD144" s="112" t="n">
        <v>54</v>
      </c>
      <c r="AE144" s="112" t="n">
        <v>54</v>
      </c>
      <c r="AF144" s="112" t="n">
        <v>54</v>
      </c>
      <c r="AG144" s="112" t="n">
        <v>54</v>
      </c>
      <c r="AH144" s="112" t="n">
        <v>54</v>
      </c>
      <c r="AI144" s="112" t="n">
        <v>54</v>
      </c>
      <c r="AJ144" s="112" t="n">
        <v>54</v>
      </c>
      <c r="AK144" s="112" t="n">
        <v>54</v>
      </c>
      <c r="AL144" s="112" t="n">
        <v>54</v>
      </c>
      <c r="AM144" s="112" t="n">
        <v>54</v>
      </c>
      <c r="AN144" s="112" t="n">
        <v>54</v>
      </c>
      <c r="AO144" s="112" t="n">
        <v>54</v>
      </c>
      <c r="AP144" s="112" t="n">
        <v>54</v>
      </c>
      <c r="AQ144" s="112" t="n">
        <v>54</v>
      </c>
      <c r="AR144" s="112" t="n">
        <v>54</v>
      </c>
      <c r="AS144" s="112" t="n">
        <v>54</v>
      </c>
      <c r="AT144" s="112" t="n">
        <v>54</v>
      </c>
      <c r="AU144" s="112" t="n">
        <v>54</v>
      </c>
      <c r="AV144" s="112" t="n">
        <v>54</v>
      </c>
      <c r="AW144" s="112" t="n">
        <v>54</v>
      </c>
      <c r="AX144" s="112" t="n">
        <v>54</v>
      </c>
      <c r="AY144" s="112" t="n">
        <v>54</v>
      </c>
      <c r="AZ144" s="112" t="n">
        <v>54</v>
      </c>
      <c r="BA144" s="112" t="n">
        <v>54</v>
      </c>
      <c r="BB144" s="112" t="n">
        <v>54</v>
      </c>
      <c r="BC144" s="112" t="n">
        <v>54</v>
      </c>
      <c r="BD144" s="112" t="n">
        <v>54</v>
      </c>
      <c r="BE144" s="112" t="n">
        <v>54</v>
      </c>
      <c r="BF144" s="112" t="n">
        <v>54</v>
      </c>
      <c r="BG144" s="112" t="n">
        <v>54</v>
      </c>
      <c r="BH144" s="112" t="n">
        <v>54</v>
      </c>
      <c r="BI144" s="112" t="n">
        <v>54</v>
      </c>
      <c r="BJ144" s="112" t="n">
        <v>54</v>
      </c>
      <c r="BK144" s="112" t="n">
        <v>54</v>
      </c>
      <c r="BL144" s="112" t="n">
        <v>54</v>
      </c>
      <c r="BM144" s="112" t="n">
        <v>54</v>
      </c>
      <c r="BN144" s="112" t="n">
        <v>54</v>
      </c>
      <c r="BO144" s="112" t="n">
        <v>54</v>
      </c>
      <c r="BP144" s="112" t="n">
        <v>54</v>
      </c>
      <c r="BQ144" s="112" t="n">
        <v>54</v>
      </c>
      <c r="BR144" s="112" t="n">
        <v>54</v>
      </c>
      <c r="BS144" s="112" t="n">
        <v>54</v>
      </c>
      <c r="BT144" s="112" t="n">
        <v>54</v>
      </c>
      <c r="BU144" s="112" t="n">
        <v>54</v>
      </c>
      <c r="BV144" s="112" t="n">
        <v>54</v>
      </c>
      <c r="BW144" s="112" t="n">
        <v>54</v>
      </c>
      <c r="BX144" s="112" t="n">
        <v>54</v>
      </c>
      <c r="BY144" s="112" t="n">
        <v>54</v>
      </c>
      <c r="BZ144" s="112" t="n">
        <v>54</v>
      </c>
      <c r="CA144" s="112" t="n">
        <v>54</v>
      </c>
      <c r="CB144" s="112" t="n">
        <v>54</v>
      </c>
      <c r="CC144" s="112" t="n">
        <v>54</v>
      </c>
      <c r="CD144" s="112" t="n">
        <v>54</v>
      </c>
      <c r="CE144" s="112" t="n">
        <v>54</v>
      </c>
      <c r="CF144" s="112" t="n">
        <v>54</v>
      </c>
      <c r="CG144" s="112" t="n">
        <v>54</v>
      </c>
      <c r="CH144" s="112" t="n">
        <v>54</v>
      </c>
      <c r="CI144" s="112" t="n">
        <v>54</v>
      </c>
      <c r="CJ144" s="112" t="n">
        <v>54</v>
      </c>
      <c r="CK144" s="112" t="n">
        <v>54</v>
      </c>
      <c r="CL144" s="112" t="n">
        <v>54</v>
      </c>
      <c r="CM144" s="112" t="n">
        <v>54</v>
      </c>
      <c r="CN144" s="112" t="n">
        <v>54</v>
      </c>
      <c r="CO144" s="112" t="n">
        <v>54</v>
      </c>
      <c r="CP144" s="112" t="n">
        <v>54</v>
      </c>
      <c r="CQ144" s="112" t="n">
        <v>54</v>
      </c>
      <c r="CR144" s="112" t="n">
        <v>54</v>
      </c>
      <c r="CS144" s="112" t="n">
        <v>54</v>
      </c>
      <c r="CT144" s="112" t="n">
        <v>54</v>
      </c>
      <c r="CU144" s="112" t="n">
        <v>54</v>
      </c>
      <c r="CV144" s="112" t="n">
        <v>54</v>
      </c>
      <c r="CW144" s="112" t="n">
        <v>54</v>
      </c>
      <c r="CX144" s="112" t="n">
        <v>54</v>
      </c>
      <c r="CY144" s="112" t="n">
        <v>54</v>
      </c>
      <c r="CZ144" s="112" t="n">
        <v>54</v>
      </c>
      <c r="DA144" s="112" t="n">
        <v>54</v>
      </c>
      <c r="DB144" s="113" t="n">
        <v>54</v>
      </c>
    </row>
    <row r="145" customFormat="false" ht="12.8" hidden="false" customHeight="false" outlineLevel="0" collapsed="false">
      <c r="A145" s="145" t="n">
        <f aca="false">A144-1</f>
        <v>43915</v>
      </c>
      <c r="B145" s="0" t="n">
        <v>43</v>
      </c>
      <c r="C145" s="0" t="n">
        <v>43</v>
      </c>
      <c r="D145" s="0" t="n">
        <v>43</v>
      </c>
      <c r="E145" s="0" t="n">
        <v>43</v>
      </c>
      <c r="F145" s="0" t="n">
        <v>43</v>
      </c>
      <c r="G145" s="0" t="n">
        <v>43</v>
      </c>
      <c r="H145" s="230" t="n">
        <v>43</v>
      </c>
      <c r="I145" s="230" t="n">
        <v>43</v>
      </c>
      <c r="J145" s="231" t="n">
        <v>43</v>
      </c>
      <c r="K145" s="231" t="n">
        <v>43</v>
      </c>
      <c r="L145" s="231" t="n">
        <v>43</v>
      </c>
      <c r="M145" s="231" t="n">
        <v>43</v>
      </c>
      <c r="N145" s="231" t="n">
        <v>43</v>
      </c>
      <c r="O145" s="231" t="n">
        <v>43</v>
      </c>
      <c r="P145" s="112" t="n">
        <v>43</v>
      </c>
      <c r="Q145" s="112" t="n">
        <v>43</v>
      </c>
      <c r="R145" s="112" t="n">
        <v>43</v>
      </c>
      <c r="S145" s="112" t="n">
        <v>43</v>
      </c>
      <c r="T145" s="112" t="n">
        <v>43</v>
      </c>
      <c r="U145" s="112" t="n">
        <v>43</v>
      </c>
      <c r="V145" s="112" t="n">
        <v>43</v>
      </c>
      <c r="W145" s="112" t="n">
        <v>43</v>
      </c>
      <c r="X145" s="112" t="n">
        <v>43</v>
      </c>
      <c r="Y145" s="112" t="n">
        <v>43</v>
      </c>
      <c r="Z145" s="112" t="n">
        <v>43</v>
      </c>
      <c r="AA145" s="112" t="n">
        <v>43</v>
      </c>
      <c r="AB145" s="112" t="n">
        <v>43</v>
      </c>
      <c r="AC145" s="112" t="n">
        <v>43</v>
      </c>
      <c r="AD145" s="112" t="n">
        <v>43</v>
      </c>
      <c r="AE145" s="112" t="n">
        <v>43</v>
      </c>
      <c r="AF145" s="112" t="n">
        <v>43</v>
      </c>
      <c r="AG145" s="112" t="n">
        <v>43</v>
      </c>
      <c r="AH145" s="112" t="n">
        <v>43</v>
      </c>
      <c r="AI145" s="112" t="n">
        <v>43</v>
      </c>
      <c r="AJ145" s="112" t="n">
        <v>43</v>
      </c>
      <c r="AK145" s="112" t="n">
        <v>43</v>
      </c>
      <c r="AL145" s="112" t="n">
        <v>43</v>
      </c>
      <c r="AM145" s="112" t="n">
        <v>43</v>
      </c>
      <c r="AN145" s="112" t="n">
        <v>43</v>
      </c>
      <c r="AO145" s="112" t="n">
        <v>43</v>
      </c>
      <c r="AP145" s="112" t="n">
        <v>43</v>
      </c>
      <c r="AQ145" s="112" t="n">
        <v>43</v>
      </c>
      <c r="AR145" s="112" t="n">
        <v>43</v>
      </c>
      <c r="AS145" s="112" t="n">
        <v>43</v>
      </c>
      <c r="AT145" s="112" t="n">
        <v>43</v>
      </c>
      <c r="AU145" s="112" t="n">
        <v>43</v>
      </c>
      <c r="AV145" s="112" t="n">
        <v>43</v>
      </c>
      <c r="AW145" s="112" t="n">
        <v>43</v>
      </c>
      <c r="AX145" s="112" t="n">
        <v>43</v>
      </c>
      <c r="AY145" s="112" t="n">
        <v>43</v>
      </c>
      <c r="AZ145" s="112" t="n">
        <v>43</v>
      </c>
      <c r="BA145" s="112" t="n">
        <v>43</v>
      </c>
      <c r="BB145" s="112" t="n">
        <v>43</v>
      </c>
      <c r="BC145" s="112" t="n">
        <v>43</v>
      </c>
      <c r="BD145" s="112" t="n">
        <v>43</v>
      </c>
      <c r="BE145" s="112" t="n">
        <v>43</v>
      </c>
      <c r="BF145" s="112" t="n">
        <v>43</v>
      </c>
      <c r="BG145" s="112" t="n">
        <v>43</v>
      </c>
      <c r="BH145" s="112" t="n">
        <v>43</v>
      </c>
      <c r="BI145" s="112" t="n">
        <v>43</v>
      </c>
      <c r="BJ145" s="112" t="n">
        <v>43</v>
      </c>
      <c r="BK145" s="112" t="n">
        <v>43</v>
      </c>
      <c r="BL145" s="112" t="n">
        <v>43</v>
      </c>
      <c r="BM145" s="112" t="n">
        <v>43</v>
      </c>
      <c r="BN145" s="112" t="n">
        <v>43</v>
      </c>
      <c r="BO145" s="112" t="n">
        <v>43</v>
      </c>
      <c r="BP145" s="112" t="n">
        <v>43</v>
      </c>
      <c r="BQ145" s="112" t="n">
        <v>43</v>
      </c>
      <c r="BR145" s="112" t="n">
        <v>43</v>
      </c>
      <c r="BS145" s="112" t="n">
        <v>43</v>
      </c>
      <c r="BT145" s="112" t="n">
        <v>43</v>
      </c>
      <c r="BU145" s="112" t="n">
        <v>43</v>
      </c>
      <c r="BV145" s="112" t="n">
        <v>43</v>
      </c>
      <c r="BW145" s="112" t="n">
        <v>43</v>
      </c>
      <c r="BX145" s="112" t="n">
        <v>43</v>
      </c>
      <c r="BY145" s="112" t="n">
        <v>43</v>
      </c>
      <c r="BZ145" s="112" t="n">
        <v>43</v>
      </c>
      <c r="CA145" s="112" t="n">
        <v>43</v>
      </c>
      <c r="CB145" s="112" t="n">
        <v>43</v>
      </c>
      <c r="CC145" s="112" t="n">
        <v>43</v>
      </c>
      <c r="CD145" s="112" t="n">
        <v>43</v>
      </c>
      <c r="CE145" s="112" t="n">
        <v>43</v>
      </c>
      <c r="CF145" s="112" t="n">
        <v>43</v>
      </c>
      <c r="CG145" s="112" t="n">
        <v>43</v>
      </c>
      <c r="CH145" s="112" t="n">
        <v>43</v>
      </c>
      <c r="CI145" s="112" t="n">
        <v>43</v>
      </c>
      <c r="CJ145" s="112" t="n">
        <v>43</v>
      </c>
      <c r="CK145" s="112" t="n">
        <v>43</v>
      </c>
      <c r="CL145" s="112" t="n">
        <v>43</v>
      </c>
      <c r="CM145" s="112" t="n">
        <v>43</v>
      </c>
      <c r="CN145" s="112" t="n">
        <v>43</v>
      </c>
      <c r="CO145" s="112" t="n">
        <v>43</v>
      </c>
      <c r="CP145" s="112" t="n">
        <v>43</v>
      </c>
      <c r="CQ145" s="112" t="n">
        <v>43</v>
      </c>
      <c r="CR145" s="112" t="n">
        <v>43</v>
      </c>
      <c r="CS145" s="112" t="n">
        <v>43</v>
      </c>
      <c r="CT145" s="112" t="n">
        <v>43</v>
      </c>
      <c r="CU145" s="112" t="n">
        <v>43</v>
      </c>
      <c r="CV145" s="112" t="n">
        <v>43</v>
      </c>
      <c r="CW145" s="112" t="n">
        <v>43</v>
      </c>
      <c r="CX145" s="112" t="n">
        <v>43</v>
      </c>
      <c r="CY145" s="112" t="n">
        <v>43</v>
      </c>
      <c r="CZ145" s="112" t="n">
        <v>43</v>
      </c>
      <c r="DA145" s="112" t="n">
        <v>43</v>
      </c>
      <c r="DB145" s="113" t="n">
        <v>43</v>
      </c>
    </row>
    <row r="146" customFormat="false" ht="12.8" hidden="false" customHeight="false" outlineLevel="0" collapsed="false">
      <c r="A146" s="145" t="n">
        <f aca="false">A145-1</f>
        <v>43914</v>
      </c>
      <c r="B146" s="0" t="n">
        <v>33</v>
      </c>
      <c r="C146" s="0" t="n">
        <v>33</v>
      </c>
      <c r="D146" s="0" t="n">
        <v>33</v>
      </c>
      <c r="E146" s="0" t="n">
        <v>33</v>
      </c>
      <c r="F146" s="0" t="n">
        <v>33</v>
      </c>
      <c r="G146" s="0" t="n">
        <v>33</v>
      </c>
      <c r="H146" s="230" t="n">
        <v>33</v>
      </c>
      <c r="I146" s="230" t="n">
        <v>33</v>
      </c>
      <c r="J146" s="231" t="n">
        <v>33</v>
      </c>
      <c r="K146" s="231" t="n">
        <v>33</v>
      </c>
      <c r="L146" s="231" t="n">
        <v>33</v>
      </c>
      <c r="M146" s="231" t="n">
        <v>33</v>
      </c>
      <c r="N146" s="231" t="n">
        <v>33</v>
      </c>
      <c r="O146" s="231" t="n">
        <v>33</v>
      </c>
      <c r="P146" s="112" t="n">
        <v>33</v>
      </c>
      <c r="Q146" s="112" t="n">
        <v>33</v>
      </c>
      <c r="R146" s="112" t="n">
        <v>33</v>
      </c>
      <c r="S146" s="112" t="n">
        <v>33</v>
      </c>
      <c r="T146" s="112" t="n">
        <v>33</v>
      </c>
      <c r="U146" s="112" t="n">
        <v>33</v>
      </c>
      <c r="V146" s="112" t="n">
        <v>33</v>
      </c>
      <c r="W146" s="112" t="n">
        <v>33</v>
      </c>
      <c r="X146" s="112" t="n">
        <v>33</v>
      </c>
      <c r="Y146" s="112" t="n">
        <v>33</v>
      </c>
      <c r="Z146" s="112" t="n">
        <v>33</v>
      </c>
      <c r="AA146" s="112" t="n">
        <v>33</v>
      </c>
      <c r="AB146" s="112" t="n">
        <v>33</v>
      </c>
      <c r="AC146" s="112" t="n">
        <v>33</v>
      </c>
      <c r="AD146" s="112" t="n">
        <v>33</v>
      </c>
      <c r="AE146" s="112" t="n">
        <v>33</v>
      </c>
      <c r="AF146" s="112" t="n">
        <v>33</v>
      </c>
      <c r="AG146" s="112" t="n">
        <v>33</v>
      </c>
      <c r="AH146" s="112" t="n">
        <v>33</v>
      </c>
      <c r="AI146" s="112" t="n">
        <v>33</v>
      </c>
      <c r="AJ146" s="112" t="n">
        <v>33</v>
      </c>
      <c r="AK146" s="112" t="n">
        <v>33</v>
      </c>
      <c r="AL146" s="112" t="n">
        <v>33</v>
      </c>
      <c r="AM146" s="112" t="n">
        <v>33</v>
      </c>
      <c r="AN146" s="112" t="n">
        <v>33</v>
      </c>
      <c r="AO146" s="112" t="n">
        <v>33</v>
      </c>
      <c r="AP146" s="112" t="n">
        <v>33</v>
      </c>
      <c r="AQ146" s="112" t="n">
        <v>33</v>
      </c>
      <c r="AR146" s="112" t="n">
        <v>33</v>
      </c>
      <c r="AS146" s="112" t="n">
        <v>33</v>
      </c>
      <c r="AT146" s="112" t="n">
        <v>33</v>
      </c>
      <c r="AU146" s="112" t="n">
        <v>33</v>
      </c>
      <c r="AV146" s="112" t="n">
        <v>33</v>
      </c>
      <c r="AW146" s="112" t="n">
        <v>33</v>
      </c>
      <c r="AX146" s="112" t="n">
        <v>33</v>
      </c>
      <c r="AY146" s="112" t="n">
        <v>33</v>
      </c>
      <c r="AZ146" s="112" t="n">
        <v>33</v>
      </c>
      <c r="BA146" s="112" t="n">
        <v>33</v>
      </c>
      <c r="BB146" s="112" t="n">
        <v>33</v>
      </c>
      <c r="BC146" s="112" t="n">
        <v>33</v>
      </c>
      <c r="BD146" s="112" t="n">
        <v>33</v>
      </c>
      <c r="BE146" s="112" t="n">
        <v>33</v>
      </c>
      <c r="BF146" s="112" t="n">
        <v>33</v>
      </c>
      <c r="BG146" s="112" t="n">
        <v>33</v>
      </c>
      <c r="BH146" s="112" t="n">
        <v>33</v>
      </c>
      <c r="BI146" s="112" t="n">
        <v>33</v>
      </c>
      <c r="BJ146" s="112" t="n">
        <v>33</v>
      </c>
      <c r="BK146" s="112" t="n">
        <v>33</v>
      </c>
      <c r="BL146" s="112" t="n">
        <v>33</v>
      </c>
      <c r="BM146" s="112" t="n">
        <v>33</v>
      </c>
      <c r="BN146" s="112" t="n">
        <v>33</v>
      </c>
      <c r="BO146" s="112" t="n">
        <v>33</v>
      </c>
      <c r="BP146" s="112" t="n">
        <v>33</v>
      </c>
      <c r="BQ146" s="112" t="n">
        <v>33</v>
      </c>
      <c r="BR146" s="112" t="n">
        <v>33</v>
      </c>
      <c r="BS146" s="112" t="n">
        <v>33</v>
      </c>
      <c r="BT146" s="112" t="n">
        <v>33</v>
      </c>
      <c r="BU146" s="112" t="n">
        <v>33</v>
      </c>
      <c r="BV146" s="112" t="n">
        <v>33</v>
      </c>
      <c r="BW146" s="112" t="n">
        <v>33</v>
      </c>
      <c r="BX146" s="112" t="n">
        <v>33</v>
      </c>
      <c r="BY146" s="112" t="n">
        <v>33</v>
      </c>
      <c r="BZ146" s="112" t="n">
        <v>33</v>
      </c>
      <c r="CA146" s="112" t="n">
        <v>33</v>
      </c>
      <c r="CB146" s="112" t="n">
        <v>33</v>
      </c>
      <c r="CC146" s="112" t="n">
        <v>33</v>
      </c>
      <c r="CD146" s="112" t="n">
        <v>33</v>
      </c>
      <c r="CE146" s="112" t="n">
        <v>33</v>
      </c>
      <c r="CF146" s="112" t="n">
        <v>33</v>
      </c>
      <c r="CG146" s="112" t="n">
        <v>33</v>
      </c>
      <c r="CH146" s="112" t="n">
        <v>33</v>
      </c>
      <c r="CI146" s="112" t="n">
        <v>33</v>
      </c>
      <c r="CJ146" s="112" t="n">
        <v>33</v>
      </c>
      <c r="CK146" s="112" t="n">
        <v>33</v>
      </c>
      <c r="CL146" s="112" t="n">
        <v>33</v>
      </c>
      <c r="CM146" s="112" t="n">
        <v>33</v>
      </c>
      <c r="CN146" s="112" t="n">
        <v>33</v>
      </c>
      <c r="CO146" s="112" t="n">
        <v>33</v>
      </c>
      <c r="CP146" s="112" t="n">
        <v>33</v>
      </c>
      <c r="CQ146" s="112" t="n">
        <v>33</v>
      </c>
      <c r="CR146" s="112" t="n">
        <v>33</v>
      </c>
      <c r="CS146" s="112" t="n">
        <v>33</v>
      </c>
      <c r="CT146" s="112" t="n">
        <v>33</v>
      </c>
      <c r="CU146" s="112" t="n">
        <v>33</v>
      </c>
      <c r="CV146" s="112" t="n">
        <v>33</v>
      </c>
      <c r="CW146" s="112" t="n">
        <v>33</v>
      </c>
      <c r="CX146" s="112" t="n">
        <v>33</v>
      </c>
      <c r="CY146" s="112" t="n">
        <v>33</v>
      </c>
      <c r="CZ146" s="112" t="n">
        <v>33</v>
      </c>
      <c r="DA146" s="112" t="n">
        <v>33</v>
      </c>
      <c r="DB146" s="113" t="n">
        <v>33</v>
      </c>
    </row>
    <row r="147" customFormat="false" ht="12.8" hidden="false" customHeight="false" outlineLevel="0" collapsed="false">
      <c r="A147" s="145" t="n">
        <f aca="false">A146-1</f>
        <v>43913</v>
      </c>
      <c r="B147" s="0" t="n">
        <v>24</v>
      </c>
      <c r="C147" s="0" t="n">
        <v>24</v>
      </c>
      <c r="D147" s="0" t="n">
        <v>24</v>
      </c>
      <c r="E147" s="0" t="n">
        <v>24</v>
      </c>
      <c r="F147" s="0" t="n">
        <v>24</v>
      </c>
      <c r="G147" s="0" t="n">
        <v>24</v>
      </c>
      <c r="H147" s="230" t="n">
        <v>24</v>
      </c>
      <c r="I147" s="230" t="n">
        <v>24</v>
      </c>
      <c r="J147" s="231" t="n">
        <v>24</v>
      </c>
      <c r="K147" s="231" t="n">
        <v>24</v>
      </c>
      <c r="L147" s="231" t="n">
        <v>24</v>
      </c>
      <c r="M147" s="231" t="n">
        <v>24</v>
      </c>
      <c r="N147" s="231" t="n">
        <v>24</v>
      </c>
      <c r="O147" s="231" t="n">
        <v>24</v>
      </c>
      <c r="P147" s="112" t="n">
        <v>24</v>
      </c>
      <c r="Q147" s="112" t="n">
        <v>24</v>
      </c>
      <c r="R147" s="112" t="n">
        <v>24</v>
      </c>
      <c r="S147" s="112" t="n">
        <v>24</v>
      </c>
      <c r="T147" s="112" t="n">
        <v>24</v>
      </c>
      <c r="U147" s="112" t="n">
        <v>24</v>
      </c>
      <c r="V147" s="112" t="n">
        <v>24</v>
      </c>
      <c r="W147" s="112" t="n">
        <v>24</v>
      </c>
      <c r="X147" s="112" t="n">
        <v>24</v>
      </c>
      <c r="Y147" s="112" t="n">
        <v>24</v>
      </c>
      <c r="Z147" s="112" t="n">
        <v>24</v>
      </c>
      <c r="AA147" s="112" t="n">
        <v>24</v>
      </c>
      <c r="AB147" s="112" t="n">
        <v>24</v>
      </c>
      <c r="AC147" s="112" t="n">
        <v>24</v>
      </c>
      <c r="AD147" s="112" t="n">
        <v>24</v>
      </c>
      <c r="AE147" s="112" t="n">
        <v>24</v>
      </c>
      <c r="AF147" s="112" t="n">
        <v>24</v>
      </c>
      <c r="AG147" s="112" t="n">
        <v>24</v>
      </c>
      <c r="AH147" s="112" t="n">
        <v>24</v>
      </c>
      <c r="AI147" s="112" t="n">
        <v>24</v>
      </c>
      <c r="AJ147" s="112" t="n">
        <v>24</v>
      </c>
      <c r="AK147" s="112" t="n">
        <v>24</v>
      </c>
      <c r="AL147" s="112" t="n">
        <v>24</v>
      </c>
      <c r="AM147" s="112" t="n">
        <v>24</v>
      </c>
      <c r="AN147" s="112" t="n">
        <v>24</v>
      </c>
      <c r="AO147" s="112" t="n">
        <v>24</v>
      </c>
      <c r="AP147" s="112" t="n">
        <v>24</v>
      </c>
      <c r="AQ147" s="112" t="n">
        <v>24</v>
      </c>
      <c r="AR147" s="112" t="n">
        <v>24</v>
      </c>
      <c r="AS147" s="112" t="n">
        <v>24</v>
      </c>
      <c r="AT147" s="112" t="n">
        <v>24</v>
      </c>
      <c r="AU147" s="112" t="n">
        <v>24</v>
      </c>
      <c r="AV147" s="112" t="n">
        <v>24</v>
      </c>
      <c r="AW147" s="112" t="n">
        <v>24</v>
      </c>
      <c r="AX147" s="112" t="n">
        <v>24</v>
      </c>
      <c r="AY147" s="112" t="n">
        <v>24</v>
      </c>
      <c r="AZ147" s="112" t="n">
        <v>24</v>
      </c>
      <c r="BA147" s="112" t="n">
        <v>24</v>
      </c>
      <c r="BB147" s="112" t="n">
        <v>24</v>
      </c>
      <c r="BC147" s="112" t="n">
        <v>24</v>
      </c>
      <c r="BD147" s="112" t="n">
        <v>24</v>
      </c>
      <c r="BE147" s="112" t="n">
        <v>24</v>
      </c>
      <c r="BF147" s="112" t="n">
        <v>24</v>
      </c>
      <c r="BG147" s="112" t="n">
        <v>24</v>
      </c>
      <c r="BH147" s="112" t="n">
        <v>24</v>
      </c>
      <c r="BI147" s="112" t="n">
        <v>24</v>
      </c>
      <c r="BJ147" s="112" t="n">
        <v>24</v>
      </c>
      <c r="BK147" s="112" t="n">
        <v>24</v>
      </c>
      <c r="BL147" s="112" t="n">
        <v>24</v>
      </c>
      <c r="BM147" s="112" t="n">
        <v>24</v>
      </c>
      <c r="BN147" s="112" t="n">
        <v>24</v>
      </c>
      <c r="BO147" s="112" t="n">
        <v>24</v>
      </c>
      <c r="BP147" s="112" t="n">
        <v>24</v>
      </c>
      <c r="BQ147" s="112" t="n">
        <v>24</v>
      </c>
      <c r="BR147" s="112" t="n">
        <v>24</v>
      </c>
      <c r="BS147" s="112" t="n">
        <v>24</v>
      </c>
      <c r="BT147" s="112" t="n">
        <v>24</v>
      </c>
      <c r="BU147" s="112" t="n">
        <v>24</v>
      </c>
      <c r="BV147" s="112" t="n">
        <v>24</v>
      </c>
      <c r="BW147" s="112" t="n">
        <v>24</v>
      </c>
      <c r="BX147" s="112" t="n">
        <v>24</v>
      </c>
      <c r="BY147" s="112" t="n">
        <v>24</v>
      </c>
      <c r="BZ147" s="112" t="n">
        <v>24</v>
      </c>
      <c r="CA147" s="112" t="n">
        <v>24</v>
      </c>
      <c r="CB147" s="112" t="n">
        <v>24</v>
      </c>
      <c r="CC147" s="112" t="n">
        <v>24</v>
      </c>
      <c r="CD147" s="112" t="n">
        <v>24</v>
      </c>
      <c r="CE147" s="112" t="n">
        <v>24</v>
      </c>
      <c r="CF147" s="112" t="n">
        <v>24</v>
      </c>
      <c r="CG147" s="112" t="n">
        <v>24</v>
      </c>
      <c r="CH147" s="112" t="n">
        <v>24</v>
      </c>
      <c r="CI147" s="112" t="n">
        <v>24</v>
      </c>
      <c r="CJ147" s="112" t="n">
        <v>24</v>
      </c>
      <c r="CK147" s="112" t="n">
        <v>24</v>
      </c>
      <c r="CL147" s="112" t="n">
        <v>24</v>
      </c>
      <c r="CM147" s="112" t="n">
        <v>24</v>
      </c>
      <c r="CN147" s="112" t="n">
        <v>24</v>
      </c>
      <c r="CO147" s="112" t="n">
        <v>24</v>
      </c>
      <c r="CP147" s="112" t="n">
        <v>24</v>
      </c>
      <c r="CQ147" s="112" t="n">
        <v>24</v>
      </c>
      <c r="CR147" s="112" t="n">
        <v>24</v>
      </c>
      <c r="CS147" s="112" t="n">
        <v>24</v>
      </c>
      <c r="CT147" s="112" t="n">
        <v>24</v>
      </c>
      <c r="CU147" s="112" t="n">
        <v>24</v>
      </c>
      <c r="CV147" s="112" t="n">
        <v>24</v>
      </c>
      <c r="CW147" s="112" t="n">
        <v>24</v>
      </c>
      <c r="CX147" s="112" t="n">
        <v>24</v>
      </c>
      <c r="CY147" s="112" t="n">
        <v>24</v>
      </c>
      <c r="CZ147" s="112" t="n">
        <v>24</v>
      </c>
      <c r="DA147" s="112" t="n">
        <v>24</v>
      </c>
      <c r="DB147" s="113" t="n">
        <v>24</v>
      </c>
    </row>
    <row r="148" customFormat="false" ht="12.8" hidden="false" customHeight="false" outlineLevel="0" collapsed="false">
      <c r="A148" s="145" t="n">
        <f aca="false">A147-1</f>
        <v>43912</v>
      </c>
      <c r="B148" s="0" t="n">
        <v>20</v>
      </c>
      <c r="C148" s="0" t="n">
        <v>20</v>
      </c>
      <c r="D148" s="0" t="n">
        <v>20</v>
      </c>
      <c r="E148" s="0" t="n">
        <v>20</v>
      </c>
      <c r="F148" s="0" t="n">
        <v>20</v>
      </c>
      <c r="G148" s="0" t="n">
        <v>20</v>
      </c>
      <c r="H148" s="230" t="n">
        <v>20</v>
      </c>
      <c r="I148" s="230" t="n">
        <v>20</v>
      </c>
      <c r="J148" s="231" t="n">
        <v>20</v>
      </c>
      <c r="K148" s="231" t="n">
        <v>20</v>
      </c>
      <c r="L148" s="231" t="n">
        <v>20</v>
      </c>
      <c r="M148" s="231" t="n">
        <v>20</v>
      </c>
      <c r="N148" s="231" t="n">
        <v>20</v>
      </c>
      <c r="O148" s="231" t="n">
        <v>20</v>
      </c>
      <c r="P148" s="112" t="n">
        <v>20</v>
      </c>
      <c r="Q148" s="112" t="n">
        <v>20</v>
      </c>
      <c r="R148" s="112" t="n">
        <v>20</v>
      </c>
      <c r="S148" s="112" t="n">
        <v>20</v>
      </c>
      <c r="T148" s="112" t="n">
        <v>20</v>
      </c>
      <c r="U148" s="112" t="n">
        <v>20</v>
      </c>
      <c r="V148" s="112" t="n">
        <v>20</v>
      </c>
      <c r="W148" s="112" t="n">
        <v>20</v>
      </c>
      <c r="X148" s="112" t="n">
        <v>20</v>
      </c>
      <c r="Y148" s="112" t="n">
        <v>20</v>
      </c>
      <c r="Z148" s="112" t="n">
        <v>20</v>
      </c>
      <c r="AA148" s="112" t="n">
        <v>20</v>
      </c>
      <c r="AB148" s="112" t="n">
        <v>20</v>
      </c>
      <c r="AC148" s="112" t="n">
        <v>20</v>
      </c>
      <c r="AD148" s="112" t="n">
        <v>20</v>
      </c>
      <c r="AE148" s="112" t="n">
        <v>20</v>
      </c>
      <c r="AF148" s="112" t="n">
        <v>20</v>
      </c>
      <c r="AG148" s="112" t="n">
        <v>20</v>
      </c>
      <c r="AH148" s="112" t="n">
        <v>20</v>
      </c>
      <c r="AI148" s="112" t="n">
        <v>20</v>
      </c>
      <c r="AJ148" s="112" t="n">
        <v>20</v>
      </c>
      <c r="AK148" s="112" t="n">
        <v>20</v>
      </c>
      <c r="AL148" s="112" t="n">
        <v>20</v>
      </c>
      <c r="AM148" s="112" t="n">
        <v>20</v>
      </c>
      <c r="AN148" s="112" t="n">
        <v>20</v>
      </c>
      <c r="AO148" s="112" t="n">
        <v>20</v>
      </c>
      <c r="AP148" s="112" t="n">
        <v>20</v>
      </c>
      <c r="AQ148" s="112" t="n">
        <v>20</v>
      </c>
      <c r="AR148" s="112" t="n">
        <v>20</v>
      </c>
      <c r="AS148" s="112" t="n">
        <v>20</v>
      </c>
      <c r="AT148" s="112" t="n">
        <v>20</v>
      </c>
      <c r="AU148" s="112" t="n">
        <v>20</v>
      </c>
      <c r="AV148" s="112" t="n">
        <v>20</v>
      </c>
      <c r="AW148" s="112" t="n">
        <v>20</v>
      </c>
      <c r="AX148" s="112" t="n">
        <v>20</v>
      </c>
      <c r="AY148" s="112" t="n">
        <v>20</v>
      </c>
      <c r="AZ148" s="112" t="n">
        <v>20</v>
      </c>
      <c r="BA148" s="112" t="n">
        <v>20</v>
      </c>
      <c r="BB148" s="112" t="n">
        <v>20</v>
      </c>
      <c r="BC148" s="112" t="n">
        <v>20</v>
      </c>
      <c r="BD148" s="112" t="n">
        <v>20</v>
      </c>
      <c r="BE148" s="112" t="n">
        <v>20</v>
      </c>
      <c r="BF148" s="112" t="n">
        <v>20</v>
      </c>
      <c r="BG148" s="112" t="n">
        <v>20</v>
      </c>
      <c r="BH148" s="112" t="n">
        <v>20</v>
      </c>
      <c r="BI148" s="112" t="n">
        <v>20</v>
      </c>
      <c r="BJ148" s="112" t="n">
        <v>20</v>
      </c>
      <c r="BK148" s="112" t="n">
        <v>20</v>
      </c>
      <c r="BL148" s="112" t="n">
        <v>20</v>
      </c>
      <c r="BM148" s="112" t="n">
        <v>20</v>
      </c>
      <c r="BN148" s="112" t="n">
        <v>20</v>
      </c>
      <c r="BO148" s="112" t="n">
        <v>20</v>
      </c>
      <c r="BP148" s="112" t="n">
        <v>20</v>
      </c>
      <c r="BQ148" s="112" t="n">
        <v>20</v>
      </c>
      <c r="BR148" s="112" t="n">
        <v>20</v>
      </c>
      <c r="BS148" s="112" t="n">
        <v>20</v>
      </c>
      <c r="BT148" s="112" t="n">
        <v>20</v>
      </c>
      <c r="BU148" s="112" t="n">
        <v>20</v>
      </c>
      <c r="BV148" s="112" t="n">
        <v>20</v>
      </c>
      <c r="BW148" s="112" t="n">
        <v>20</v>
      </c>
      <c r="BX148" s="112" t="n">
        <v>20</v>
      </c>
      <c r="BY148" s="112" t="n">
        <v>20</v>
      </c>
      <c r="BZ148" s="112" t="n">
        <v>20</v>
      </c>
      <c r="CA148" s="112" t="n">
        <v>20</v>
      </c>
      <c r="CB148" s="112" t="n">
        <v>20</v>
      </c>
      <c r="CC148" s="112" t="n">
        <v>20</v>
      </c>
      <c r="CD148" s="112" t="n">
        <v>20</v>
      </c>
      <c r="CE148" s="112" t="n">
        <v>20</v>
      </c>
      <c r="CF148" s="112" t="n">
        <v>20</v>
      </c>
      <c r="CG148" s="112" t="n">
        <v>20</v>
      </c>
      <c r="CH148" s="112" t="n">
        <v>20</v>
      </c>
      <c r="CI148" s="112" t="n">
        <v>20</v>
      </c>
      <c r="CJ148" s="112" t="n">
        <v>20</v>
      </c>
      <c r="CK148" s="112" t="n">
        <v>20</v>
      </c>
      <c r="CL148" s="112" t="n">
        <v>20</v>
      </c>
      <c r="CM148" s="112" t="n">
        <v>20</v>
      </c>
      <c r="CN148" s="112" t="n">
        <v>20</v>
      </c>
      <c r="CO148" s="112" t="n">
        <v>20</v>
      </c>
      <c r="CP148" s="112" t="n">
        <v>20</v>
      </c>
      <c r="CQ148" s="112" t="n">
        <v>20</v>
      </c>
      <c r="CR148" s="112" t="n">
        <v>20</v>
      </c>
      <c r="CS148" s="112" t="n">
        <v>20</v>
      </c>
      <c r="CT148" s="112" t="n">
        <v>20</v>
      </c>
      <c r="CU148" s="112" t="n">
        <v>20</v>
      </c>
      <c r="CV148" s="112" t="n">
        <v>20</v>
      </c>
      <c r="CW148" s="112" t="n">
        <v>20</v>
      </c>
      <c r="CX148" s="112" t="n">
        <v>20</v>
      </c>
      <c r="CY148" s="112" t="n">
        <v>20</v>
      </c>
      <c r="CZ148" s="112" t="n">
        <v>20</v>
      </c>
      <c r="DA148" s="112" t="n">
        <v>20</v>
      </c>
      <c r="DB148" s="113" t="n">
        <v>20</v>
      </c>
    </row>
    <row r="149" customFormat="false" ht="12.8" hidden="false" customHeight="false" outlineLevel="0" collapsed="false">
      <c r="A149" s="145" t="n">
        <f aca="false">A148-1</f>
        <v>43911</v>
      </c>
      <c r="B149" s="0" t="n">
        <v>15</v>
      </c>
      <c r="C149" s="0" t="n">
        <v>15</v>
      </c>
      <c r="D149" s="0" t="n">
        <v>15</v>
      </c>
      <c r="E149" s="0" t="n">
        <v>15</v>
      </c>
      <c r="F149" s="0" t="n">
        <v>15</v>
      </c>
      <c r="G149" s="0" t="n">
        <v>15</v>
      </c>
      <c r="H149" s="230" t="n">
        <v>15</v>
      </c>
      <c r="I149" s="230" t="n">
        <v>15</v>
      </c>
      <c r="J149" s="231" t="n">
        <v>15</v>
      </c>
      <c r="K149" s="231" t="n">
        <v>15</v>
      </c>
      <c r="L149" s="231" t="n">
        <v>15</v>
      </c>
      <c r="M149" s="231" t="n">
        <v>15</v>
      </c>
      <c r="N149" s="231" t="n">
        <v>15</v>
      </c>
      <c r="O149" s="231" t="n">
        <v>15</v>
      </c>
      <c r="P149" s="112" t="n">
        <v>15</v>
      </c>
      <c r="Q149" s="112" t="n">
        <v>15</v>
      </c>
      <c r="R149" s="112" t="n">
        <v>15</v>
      </c>
      <c r="S149" s="112" t="n">
        <v>15</v>
      </c>
      <c r="T149" s="112" t="n">
        <v>15</v>
      </c>
      <c r="U149" s="112" t="n">
        <v>15</v>
      </c>
      <c r="V149" s="112" t="n">
        <v>15</v>
      </c>
      <c r="W149" s="112" t="n">
        <v>15</v>
      </c>
      <c r="X149" s="112" t="n">
        <v>15</v>
      </c>
      <c r="Y149" s="112" t="n">
        <v>15</v>
      </c>
      <c r="Z149" s="112" t="n">
        <v>15</v>
      </c>
      <c r="AA149" s="112" t="n">
        <v>15</v>
      </c>
      <c r="AB149" s="112" t="n">
        <v>15</v>
      </c>
      <c r="AC149" s="112" t="n">
        <v>15</v>
      </c>
      <c r="AD149" s="112" t="n">
        <v>15</v>
      </c>
      <c r="AE149" s="112" t="n">
        <v>15</v>
      </c>
      <c r="AF149" s="112" t="n">
        <v>15</v>
      </c>
      <c r="AG149" s="112" t="n">
        <v>15</v>
      </c>
      <c r="AH149" s="112" t="n">
        <v>15</v>
      </c>
      <c r="AI149" s="112" t="n">
        <v>15</v>
      </c>
      <c r="AJ149" s="112" t="n">
        <v>15</v>
      </c>
      <c r="AK149" s="112" t="n">
        <v>15</v>
      </c>
      <c r="AL149" s="112" t="n">
        <v>15</v>
      </c>
      <c r="AM149" s="112" t="n">
        <v>15</v>
      </c>
      <c r="AN149" s="112" t="n">
        <v>15</v>
      </c>
      <c r="AO149" s="112" t="n">
        <v>15</v>
      </c>
      <c r="AP149" s="112" t="n">
        <v>15</v>
      </c>
      <c r="AQ149" s="112" t="n">
        <v>15</v>
      </c>
      <c r="AR149" s="112" t="n">
        <v>15</v>
      </c>
      <c r="AS149" s="112" t="n">
        <v>15</v>
      </c>
      <c r="AT149" s="112" t="n">
        <v>15</v>
      </c>
      <c r="AU149" s="112" t="n">
        <v>15</v>
      </c>
      <c r="AV149" s="112" t="n">
        <v>15</v>
      </c>
      <c r="AW149" s="112" t="n">
        <v>15</v>
      </c>
      <c r="AX149" s="112" t="n">
        <v>15</v>
      </c>
      <c r="AY149" s="112" t="n">
        <v>15</v>
      </c>
      <c r="AZ149" s="112" t="n">
        <v>15</v>
      </c>
      <c r="BA149" s="112" t="n">
        <v>15</v>
      </c>
      <c r="BB149" s="112" t="n">
        <v>15</v>
      </c>
      <c r="BC149" s="112" t="n">
        <v>15</v>
      </c>
      <c r="BD149" s="112" t="n">
        <v>15</v>
      </c>
      <c r="BE149" s="112" t="n">
        <v>15</v>
      </c>
      <c r="BF149" s="112" t="n">
        <v>15</v>
      </c>
      <c r="BG149" s="112" t="n">
        <v>15</v>
      </c>
      <c r="BH149" s="112" t="n">
        <v>15</v>
      </c>
      <c r="BI149" s="112" t="n">
        <v>15</v>
      </c>
      <c r="BJ149" s="112" t="n">
        <v>15</v>
      </c>
      <c r="BK149" s="112" t="n">
        <v>15</v>
      </c>
      <c r="BL149" s="112" t="n">
        <v>15</v>
      </c>
      <c r="BM149" s="112" t="n">
        <v>15</v>
      </c>
      <c r="BN149" s="112" t="n">
        <v>15</v>
      </c>
      <c r="BO149" s="112" t="n">
        <v>15</v>
      </c>
      <c r="BP149" s="112" t="n">
        <v>15</v>
      </c>
      <c r="BQ149" s="112" t="n">
        <v>15</v>
      </c>
      <c r="BR149" s="112" t="n">
        <v>15</v>
      </c>
      <c r="BS149" s="112" t="n">
        <v>15</v>
      </c>
      <c r="BT149" s="112" t="n">
        <v>15</v>
      </c>
      <c r="BU149" s="112" t="n">
        <v>15</v>
      </c>
      <c r="BV149" s="112" t="n">
        <v>15</v>
      </c>
      <c r="BW149" s="112" t="n">
        <v>15</v>
      </c>
      <c r="BX149" s="112" t="n">
        <v>15</v>
      </c>
      <c r="BY149" s="112" t="n">
        <v>15</v>
      </c>
      <c r="BZ149" s="112" t="n">
        <v>15</v>
      </c>
      <c r="CA149" s="112" t="n">
        <v>15</v>
      </c>
      <c r="CB149" s="112" t="n">
        <v>15</v>
      </c>
      <c r="CC149" s="112" t="n">
        <v>15</v>
      </c>
      <c r="CD149" s="112" t="n">
        <v>15</v>
      </c>
      <c r="CE149" s="112" t="n">
        <v>15</v>
      </c>
      <c r="CF149" s="112" t="n">
        <v>15</v>
      </c>
      <c r="CG149" s="112" t="n">
        <v>15</v>
      </c>
      <c r="CH149" s="112" t="n">
        <v>15</v>
      </c>
      <c r="CI149" s="112" t="n">
        <v>15</v>
      </c>
      <c r="CJ149" s="112" t="n">
        <v>15</v>
      </c>
      <c r="CK149" s="112" t="n">
        <v>15</v>
      </c>
      <c r="CL149" s="112" t="n">
        <v>15</v>
      </c>
      <c r="CM149" s="112" t="n">
        <v>15</v>
      </c>
      <c r="CN149" s="112" t="n">
        <v>15</v>
      </c>
      <c r="CO149" s="112" t="n">
        <v>15</v>
      </c>
      <c r="CP149" s="112" t="n">
        <v>15</v>
      </c>
      <c r="CQ149" s="112" t="n">
        <v>15</v>
      </c>
      <c r="CR149" s="112" t="n">
        <v>15</v>
      </c>
      <c r="CS149" s="112" t="n">
        <v>15</v>
      </c>
      <c r="CT149" s="112" t="n">
        <v>15</v>
      </c>
      <c r="CU149" s="112" t="n">
        <v>15</v>
      </c>
      <c r="CV149" s="112" t="n">
        <v>15</v>
      </c>
      <c r="CW149" s="112" t="n">
        <v>15</v>
      </c>
      <c r="CX149" s="112" t="n">
        <v>15</v>
      </c>
      <c r="CY149" s="112" t="n">
        <v>15</v>
      </c>
      <c r="CZ149" s="112" t="n">
        <v>15</v>
      </c>
      <c r="DA149" s="112" t="n">
        <v>15</v>
      </c>
      <c r="DB149" s="113" t="n">
        <v>15</v>
      </c>
    </row>
    <row r="150" customFormat="false" ht="12.8" hidden="false" customHeight="false" outlineLevel="0" collapsed="false">
      <c r="A150" s="145" t="n">
        <f aca="false">A149-1</f>
        <v>43910</v>
      </c>
      <c r="B150" s="0" t="n">
        <v>8</v>
      </c>
      <c r="C150" s="0" t="n">
        <v>8</v>
      </c>
      <c r="D150" s="0" t="n">
        <v>8</v>
      </c>
      <c r="E150" s="0" t="n">
        <v>8</v>
      </c>
      <c r="F150" s="0" t="n">
        <v>8</v>
      </c>
      <c r="G150" s="0" t="n">
        <v>8</v>
      </c>
      <c r="H150" s="230" t="n">
        <v>8</v>
      </c>
      <c r="I150" s="230" t="n">
        <v>8</v>
      </c>
      <c r="J150" s="231" t="n">
        <v>8</v>
      </c>
      <c r="K150" s="231" t="n">
        <v>8</v>
      </c>
      <c r="L150" s="231" t="n">
        <v>8</v>
      </c>
      <c r="M150" s="231" t="n">
        <v>8</v>
      </c>
      <c r="N150" s="231" t="n">
        <v>8</v>
      </c>
      <c r="O150" s="231" t="n">
        <v>8</v>
      </c>
      <c r="P150" s="112" t="n">
        <v>8</v>
      </c>
      <c r="Q150" s="112" t="n">
        <v>8</v>
      </c>
      <c r="R150" s="112" t="n">
        <v>8</v>
      </c>
      <c r="S150" s="112" t="n">
        <v>8</v>
      </c>
      <c r="T150" s="112" t="n">
        <v>8</v>
      </c>
      <c r="U150" s="112" t="n">
        <v>8</v>
      </c>
      <c r="V150" s="112" t="n">
        <v>8</v>
      </c>
      <c r="W150" s="112" t="n">
        <v>8</v>
      </c>
      <c r="X150" s="112" t="n">
        <v>8</v>
      </c>
      <c r="Y150" s="112" t="n">
        <v>8</v>
      </c>
      <c r="Z150" s="112" t="n">
        <v>8</v>
      </c>
      <c r="AA150" s="112" t="n">
        <v>8</v>
      </c>
      <c r="AB150" s="112" t="n">
        <v>8</v>
      </c>
      <c r="AC150" s="112" t="n">
        <v>8</v>
      </c>
      <c r="AD150" s="112" t="n">
        <v>8</v>
      </c>
      <c r="AE150" s="112" t="n">
        <v>8</v>
      </c>
      <c r="AF150" s="112" t="n">
        <v>8</v>
      </c>
      <c r="AG150" s="112" t="n">
        <v>8</v>
      </c>
      <c r="AH150" s="112" t="n">
        <v>8</v>
      </c>
      <c r="AI150" s="112" t="n">
        <v>8</v>
      </c>
      <c r="AJ150" s="112" t="n">
        <v>8</v>
      </c>
      <c r="AK150" s="112" t="n">
        <v>8</v>
      </c>
      <c r="AL150" s="112" t="n">
        <v>8</v>
      </c>
      <c r="AM150" s="112" t="n">
        <v>8</v>
      </c>
      <c r="AN150" s="112" t="n">
        <v>8</v>
      </c>
      <c r="AO150" s="112" t="n">
        <v>8</v>
      </c>
      <c r="AP150" s="112" t="n">
        <v>8</v>
      </c>
      <c r="AQ150" s="112" t="n">
        <v>8</v>
      </c>
      <c r="AR150" s="112" t="n">
        <v>8</v>
      </c>
      <c r="AS150" s="112" t="n">
        <v>8</v>
      </c>
      <c r="AT150" s="112" t="n">
        <v>8</v>
      </c>
      <c r="AU150" s="112" t="n">
        <v>8</v>
      </c>
      <c r="AV150" s="112" t="n">
        <v>8</v>
      </c>
      <c r="AW150" s="112" t="n">
        <v>8</v>
      </c>
      <c r="AX150" s="112" t="n">
        <v>8</v>
      </c>
      <c r="AY150" s="112" t="n">
        <v>8</v>
      </c>
      <c r="AZ150" s="112" t="n">
        <v>8</v>
      </c>
      <c r="BA150" s="112" t="n">
        <v>8</v>
      </c>
      <c r="BB150" s="112" t="n">
        <v>8</v>
      </c>
      <c r="BC150" s="112" t="n">
        <v>8</v>
      </c>
      <c r="BD150" s="112" t="n">
        <v>8</v>
      </c>
      <c r="BE150" s="112" t="n">
        <v>8</v>
      </c>
      <c r="BF150" s="112" t="n">
        <v>8</v>
      </c>
      <c r="BG150" s="112" t="n">
        <v>8</v>
      </c>
      <c r="BH150" s="112" t="n">
        <v>8</v>
      </c>
      <c r="BI150" s="112" t="n">
        <v>8</v>
      </c>
      <c r="BJ150" s="112" t="n">
        <v>8</v>
      </c>
      <c r="BK150" s="112" t="n">
        <v>8</v>
      </c>
      <c r="BL150" s="112" t="n">
        <v>8</v>
      </c>
      <c r="BM150" s="112" t="n">
        <v>8</v>
      </c>
      <c r="BN150" s="112" t="n">
        <v>8</v>
      </c>
      <c r="BO150" s="112" t="n">
        <v>8</v>
      </c>
      <c r="BP150" s="112" t="n">
        <v>8</v>
      </c>
      <c r="BQ150" s="112" t="n">
        <v>8</v>
      </c>
      <c r="BR150" s="112" t="n">
        <v>8</v>
      </c>
      <c r="BS150" s="112" t="n">
        <v>8</v>
      </c>
      <c r="BT150" s="112" t="n">
        <v>8</v>
      </c>
      <c r="BU150" s="112" t="n">
        <v>8</v>
      </c>
      <c r="BV150" s="112" t="n">
        <v>8</v>
      </c>
      <c r="BW150" s="112" t="n">
        <v>8</v>
      </c>
      <c r="BX150" s="112" t="n">
        <v>8</v>
      </c>
      <c r="BY150" s="112" t="n">
        <v>8</v>
      </c>
      <c r="BZ150" s="112" t="n">
        <v>8</v>
      </c>
      <c r="CA150" s="112" t="n">
        <v>8</v>
      </c>
      <c r="CB150" s="112" t="n">
        <v>8</v>
      </c>
      <c r="CC150" s="112" t="n">
        <v>8</v>
      </c>
      <c r="CD150" s="112" t="n">
        <v>8</v>
      </c>
      <c r="CE150" s="112" t="n">
        <v>8</v>
      </c>
      <c r="CF150" s="112" t="n">
        <v>8</v>
      </c>
      <c r="CG150" s="112" t="n">
        <v>8</v>
      </c>
      <c r="CH150" s="112" t="n">
        <v>8</v>
      </c>
      <c r="CI150" s="112" t="n">
        <v>8</v>
      </c>
      <c r="CJ150" s="112" t="n">
        <v>8</v>
      </c>
      <c r="CK150" s="112" t="n">
        <v>8</v>
      </c>
      <c r="CL150" s="112" t="n">
        <v>8</v>
      </c>
      <c r="CM150" s="112" t="n">
        <v>8</v>
      </c>
      <c r="CN150" s="112" t="n">
        <v>8</v>
      </c>
      <c r="CO150" s="112" t="n">
        <v>8</v>
      </c>
      <c r="CP150" s="112" t="n">
        <v>8</v>
      </c>
      <c r="CQ150" s="112" t="n">
        <v>8</v>
      </c>
      <c r="CR150" s="112" t="n">
        <v>8</v>
      </c>
      <c r="CS150" s="112" t="n">
        <v>8</v>
      </c>
      <c r="CT150" s="112" t="n">
        <v>8</v>
      </c>
      <c r="CU150" s="112" t="n">
        <v>8</v>
      </c>
      <c r="CV150" s="112" t="n">
        <v>8</v>
      </c>
      <c r="CW150" s="112" t="n">
        <v>8</v>
      </c>
      <c r="CX150" s="112" t="n">
        <v>8</v>
      </c>
      <c r="CY150" s="112" t="n">
        <v>8</v>
      </c>
      <c r="CZ150" s="112" t="n">
        <v>8</v>
      </c>
      <c r="DA150" s="112" t="n">
        <v>8</v>
      </c>
      <c r="DB150" s="113" t="n">
        <v>8</v>
      </c>
    </row>
    <row r="151" customFormat="false" ht="12.8" hidden="false" customHeight="false" outlineLevel="0" collapsed="false">
      <c r="A151" s="145" t="n">
        <f aca="false">A150-1</f>
        <v>43909</v>
      </c>
      <c r="B151" s="0" t="n">
        <v>6</v>
      </c>
      <c r="C151" s="0" t="n">
        <v>6</v>
      </c>
      <c r="D151" s="0" t="n">
        <v>6</v>
      </c>
      <c r="E151" s="0" t="n">
        <v>6</v>
      </c>
      <c r="F151" s="0" t="n">
        <v>6</v>
      </c>
      <c r="G151" s="0" t="n">
        <v>6</v>
      </c>
      <c r="H151" s="230" t="n">
        <v>6</v>
      </c>
      <c r="I151" s="230" t="n">
        <v>6</v>
      </c>
      <c r="J151" s="231" t="n">
        <v>6</v>
      </c>
      <c r="K151" s="231" t="n">
        <v>6</v>
      </c>
      <c r="L151" s="231" t="n">
        <v>6</v>
      </c>
      <c r="M151" s="231" t="n">
        <v>6</v>
      </c>
      <c r="N151" s="231" t="n">
        <v>6</v>
      </c>
      <c r="O151" s="231" t="n">
        <v>6</v>
      </c>
      <c r="P151" s="112" t="n">
        <v>6</v>
      </c>
      <c r="Q151" s="112" t="n">
        <v>6</v>
      </c>
      <c r="R151" s="112" t="n">
        <v>6</v>
      </c>
      <c r="S151" s="112" t="n">
        <v>6</v>
      </c>
      <c r="T151" s="112" t="n">
        <v>6</v>
      </c>
      <c r="U151" s="112" t="n">
        <v>6</v>
      </c>
      <c r="V151" s="112" t="n">
        <v>6</v>
      </c>
      <c r="W151" s="112" t="n">
        <v>6</v>
      </c>
      <c r="X151" s="112" t="n">
        <v>6</v>
      </c>
      <c r="Y151" s="112" t="n">
        <v>6</v>
      </c>
      <c r="Z151" s="112" t="n">
        <v>6</v>
      </c>
      <c r="AA151" s="112" t="n">
        <v>6</v>
      </c>
      <c r="AB151" s="112" t="n">
        <v>6</v>
      </c>
      <c r="AC151" s="112" t="n">
        <v>6</v>
      </c>
      <c r="AD151" s="112" t="n">
        <v>6</v>
      </c>
      <c r="AE151" s="112" t="n">
        <v>6</v>
      </c>
      <c r="AF151" s="112" t="n">
        <v>6</v>
      </c>
      <c r="AG151" s="112" t="n">
        <v>6</v>
      </c>
      <c r="AH151" s="112" t="n">
        <v>6</v>
      </c>
      <c r="AI151" s="112" t="n">
        <v>6</v>
      </c>
      <c r="AJ151" s="112" t="n">
        <v>6</v>
      </c>
      <c r="AK151" s="112" t="n">
        <v>6</v>
      </c>
      <c r="AL151" s="112" t="n">
        <v>6</v>
      </c>
      <c r="AM151" s="112" t="n">
        <v>6</v>
      </c>
      <c r="AN151" s="112" t="n">
        <v>6</v>
      </c>
      <c r="AO151" s="112" t="n">
        <v>6</v>
      </c>
      <c r="AP151" s="112" t="n">
        <v>6</v>
      </c>
      <c r="AQ151" s="112" t="n">
        <v>6</v>
      </c>
      <c r="AR151" s="112" t="n">
        <v>6</v>
      </c>
      <c r="AS151" s="112" t="n">
        <v>6</v>
      </c>
      <c r="AT151" s="112" t="n">
        <v>6</v>
      </c>
      <c r="AU151" s="112" t="n">
        <v>6</v>
      </c>
      <c r="AV151" s="112" t="n">
        <v>6</v>
      </c>
      <c r="AW151" s="112" t="n">
        <v>6</v>
      </c>
      <c r="AX151" s="112" t="n">
        <v>6</v>
      </c>
      <c r="AY151" s="112" t="n">
        <v>6</v>
      </c>
      <c r="AZ151" s="112" t="n">
        <v>6</v>
      </c>
      <c r="BA151" s="112" t="n">
        <v>6</v>
      </c>
      <c r="BB151" s="112" t="n">
        <v>6</v>
      </c>
      <c r="BC151" s="112" t="n">
        <v>6</v>
      </c>
      <c r="BD151" s="112" t="n">
        <v>6</v>
      </c>
      <c r="BE151" s="112" t="n">
        <v>6</v>
      </c>
      <c r="BF151" s="112" t="n">
        <v>6</v>
      </c>
      <c r="BG151" s="112" t="n">
        <v>6</v>
      </c>
      <c r="BH151" s="112" t="n">
        <v>6</v>
      </c>
      <c r="BI151" s="112" t="n">
        <v>6</v>
      </c>
      <c r="BJ151" s="112" t="n">
        <v>6</v>
      </c>
      <c r="BK151" s="112" t="n">
        <v>6</v>
      </c>
      <c r="BL151" s="112" t="n">
        <v>6</v>
      </c>
      <c r="BM151" s="112" t="n">
        <v>6</v>
      </c>
      <c r="BN151" s="112" t="n">
        <v>6</v>
      </c>
      <c r="BO151" s="112" t="n">
        <v>6</v>
      </c>
      <c r="BP151" s="112" t="n">
        <v>6</v>
      </c>
      <c r="BQ151" s="112" t="n">
        <v>6</v>
      </c>
      <c r="BR151" s="112" t="n">
        <v>6</v>
      </c>
      <c r="BS151" s="112" t="n">
        <v>6</v>
      </c>
      <c r="BT151" s="112" t="n">
        <v>6</v>
      </c>
      <c r="BU151" s="112" t="n">
        <v>6</v>
      </c>
      <c r="BV151" s="112" t="n">
        <v>6</v>
      </c>
      <c r="BW151" s="112" t="n">
        <v>6</v>
      </c>
      <c r="BX151" s="112" t="n">
        <v>6</v>
      </c>
      <c r="BY151" s="112" t="n">
        <v>6</v>
      </c>
      <c r="BZ151" s="112" t="n">
        <v>6</v>
      </c>
      <c r="CA151" s="112" t="n">
        <v>6</v>
      </c>
      <c r="CB151" s="112" t="n">
        <v>6</v>
      </c>
      <c r="CC151" s="112" t="n">
        <v>6</v>
      </c>
      <c r="CD151" s="112" t="n">
        <v>6</v>
      </c>
      <c r="CE151" s="112" t="n">
        <v>6</v>
      </c>
      <c r="CF151" s="112" t="n">
        <v>6</v>
      </c>
      <c r="CG151" s="112" t="n">
        <v>6</v>
      </c>
      <c r="CH151" s="112" t="n">
        <v>6</v>
      </c>
      <c r="CI151" s="112" t="n">
        <v>6</v>
      </c>
      <c r="CJ151" s="112" t="n">
        <v>6</v>
      </c>
      <c r="CK151" s="112" t="n">
        <v>6</v>
      </c>
      <c r="CL151" s="112" t="n">
        <v>6</v>
      </c>
      <c r="CM151" s="112" t="n">
        <v>6</v>
      </c>
      <c r="CN151" s="112" t="n">
        <v>6</v>
      </c>
      <c r="CO151" s="112" t="n">
        <v>6</v>
      </c>
      <c r="CP151" s="112" t="n">
        <v>6</v>
      </c>
      <c r="CQ151" s="112" t="n">
        <v>6</v>
      </c>
      <c r="CR151" s="112" t="n">
        <v>6</v>
      </c>
      <c r="CS151" s="112" t="n">
        <v>6</v>
      </c>
      <c r="CT151" s="112" t="n">
        <v>6</v>
      </c>
      <c r="CU151" s="112" t="n">
        <v>6</v>
      </c>
      <c r="CV151" s="112" t="n">
        <v>6</v>
      </c>
      <c r="CW151" s="112" t="n">
        <v>6</v>
      </c>
      <c r="CX151" s="112" t="n">
        <v>6</v>
      </c>
      <c r="CY151" s="112" t="n">
        <v>6</v>
      </c>
      <c r="CZ151" s="112" t="n">
        <v>6</v>
      </c>
      <c r="DA151" s="112" t="n">
        <v>6</v>
      </c>
      <c r="DB151" s="113" t="n">
        <v>6</v>
      </c>
    </row>
    <row r="152" customFormat="false" ht="12.8" hidden="false" customHeight="false" outlineLevel="0" collapsed="false">
      <c r="A152" s="145" t="n">
        <f aca="false">A151-1</f>
        <v>43908</v>
      </c>
      <c r="B152" s="0" t="n">
        <v>3</v>
      </c>
      <c r="C152" s="0" t="n">
        <v>3</v>
      </c>
      <c r="D152" s="0" t="n">
        <v>3</v>
      </c>
      <c r="E152" s="0" t="n">
        <v>3</v>
      </c>
      <c r="F152" s="0" t="n">
        <v>3</v>
      </c>
      <c r="G152" s="0" t="n">
        <v>3</v>
      </c>
      <c r="H152" s="230" t="n">
        <v>3</v>
      </c>
      <c r="I152" s="230" t="n">
        <v>3</v>
      </c>
      <c r="J152" s="231" t="n">
        <v>3</v>
      </c>
      <c r="K152" s="231" t="n">
        <v>3</v>
      </c>
      <c r="L152" s="231" t="n">
        <v>3</v>
      </c>
      <c r="M152" s="231" t="n">
        <v>3</v>
      </c>
      <c r="N152" s="231" t="n">
        <v>3</v>
      </c>
      <c r="O152" s="231" t="n">
        <v>3</v>
      </c>
      <c r="P152" s="112" t="n">
        <v>3</v>
      </c>
      <c r="Q152" s="112" t="n">
        <v>3</v>
      </c>
      <c r="R152" s="112" t="n">
        <v>3</v>
      </c>
      <c r="S152" s="112" t="n">
        <v>3</v>
      </c>
      <c r="T152" s="112" t="n">
        <v>3</v>
      </c>
      <c r="U152" s="112" t="n">
        <v>3</v>
      </c>
      <c r="V152" s="112" t="n">
        <v>3</v>
      </c>
      <c r="W152" s="112" t="n">
        <v>3</v>
      </c>
      <c r="X152" s="112" t="n">
        <v>3</v>
      </c>
      <c r="Y152" s="112" t="n">
        <v>3</v>
      </c>
      <c r="Z152" s="112" t="n">
        <v>3</v>
      </c>
      <c r="AA152" s="112" t="n">
        <v>3</v>
      </c>
      <c r="AB152" s="112" t="n">
        <v>3</v>
      </c>
      <c r="AC152" s="112" t="n">
        <v>3</v>
      </c>
      <c r="AD152" s="112" t="n">
        <v>3</v>
      </c>
      <c r="AE152" s="112" t="n">
        <v>3</v>
      </c>
      <c r="AF152" s="112" t="n">
        <v>3</v>
      </c>
      <c r="AG152" s="112" t="n">
        <v>3</v>
      </c>
      <c r="AH152" s="112" t="n">
        <v>3</v>
      </c>
      <c r="AI152" s="112" t="n">
        <v>3</v>
      </c>
      <c r="AJ152" s="112" t="n">
        <v>3</v>
      </c>
      <c r="AK152" s="112" t="n">
        <v>3</v>
      </c>
      <c r="AL152" s="112" t="n">
        <v>3</v>
      </c>
      <c r="AM152" s="112" t="n">
        <v>3</v>
      </c>
      <c r="AN152" s="112" t="n">
        <v>3</v>
      </c>
      <c r="AO152" s="112" t="n">
        <v>3</v>
      </c>
      <c r="AP152" s="112" t="n">
        <v>3</v>
      </c>
      <c r="AQ152" s="112" t="n">
        <v>3</v>
      </c>
      <c r="AR152" s="112" t="n">
        <v>3</v>
      </c>
      <c r="AS152" s="112" t="n">
        <v>3</v>
      </c>
      <c r="AT152" s="112" t="n">
        <v>3</v>
      </c>
      <c r="AU152" s="112" t="n">
        <v>3</v>
      </c>
      <c r="AV152" s="112" t="n">
        <v>3</v>
      </c>
      <c r="AW152" s="112" t="n">
        <v>3</v>
      </c>
      <c r="AX152" s="112" t="n">
        <v>3</v>
      </c>
      <c r="AY152" s="112" t="n">
        <v>3</v>
      </c>
      <c r="AZ152" s="112" t="n">
        <v>3</v>
      </c>
      <c r="BA152" s="112" t="n">
        <v>3</v>
      </c>
      <c r="BB152" s="112" t="n">
        <v>3</v>
      </c>
      <c r="BC152" s="112" t="n">
        <v>3</v>
      </c>
      <c r="BD152" s="112" t="n">
        <v>3</v>
      </c>
      <c r="BE152" s="112" t="n">
        <v>3</v>
      </c>
      <c r="BF152" s="112" t="n">
        <v>3</v>
      </c>
      <c r="BG152" s="112" t="n">
        <v>3</v>
      </c>
      <c r="BH152" s="112" t="n">
        <v>3</v>
      </c>
      <c r="BI152" s="112" t="n">
        <v>3</v>
      </c>
      <c r="BJ152" s="112" t="n">
        <v>3</v>
      </c>
      <c r="BK152" s="112" t="n">
        <v>3</v>
      </c>
      <c r="BL152" s="112" t="n">
        <v>3</v>
      </c>
      <c r="BM152" s="112" t="n">
        <v>3</v>
      </c>
      <c r="BN152" s="112" t="n">
        <v>3</v>
      </c>
      <c r="BO152" s="112" t="n">
        <v>3</v>
      </c>
      <c r="BP152" s="112" t="n">
        <v>3</v>
      </c>
      <c r="BQ152" s="112" t="n">
        <v>3</v>
      </c>
      <c r="BR152" s="112" t="n">
        <v>3</v>
      </c>
      <c r="BS152" s="112" t="n">
        <v>3</v>
      </c>
      <c r="BT152" s="112" t="n">
        <v>3</v>
      </c>
      <c r="BU152" s="112" t="n">
        <v>3</v>
      </c>
      <c r="BV152" s="112" t="n">
        <v>3</v>
      </c>
      <c r="BW152" s="112" t="n">
        <v>3</v>
      </c>
      <c r="BX152" s="112" t="n">
        <v>3</v>
      </c>
      <c r="BY152" s="112" t="n">
        <v>3</v>
      </c>
      <c r="BZ152" s="112" t="n">
        <v>3</v>
      </c>
      <c r="CA152" s="112" t="n">
        <v>3</v>
      </c>
      <c r="CB152" s="112" t="n">
        <v>3</v>
      </c>
      <c r="CC152" s="112" t="n">
        <v>3</v>
      </c>
      <c r="CD152" s="112" t="n">
        <v>3</v>
      </c>
      <c r="CE152" s="112" t="n">
        <v>3</v>
      </c>
      <c r="CF152" s="112" t="n">
        <v>3</v>
      </c>
      <c r="CG152" s="112" t="n">
        <v>3</v>
      </c>
      <c r="CH152" s="112" t="n">
        <v>3</v>
      </c>
      <c r="CI152" s="112" t="n">
        <v>3</v>
      </c>
      <c r="CJ152" s="112" t="n">
        <v>3</v>
      </c>
      <c r="CK152" s="112" t="n">
        <v>3</v>
      </c>
      <c r="CL152" s="112" t="n">
        <v>3</v>
      </c>
      <c r="CM152" s="112" t="n">
        <v>3</v>
      </c>
      <c r="CN152" s="112" t="n">
        <v>3</v>
      </c>
      <c r="CO152" s="112" t="n">
        <v>3</v>
      </c>
      <c r="CP152" s="112" t="n">
        <v>3</v>
      </c>
      <c r="CQ152" s="112" t="n">
        <v>3</v>
      </c>
      <c r="CR152" s="112" t="n">
        <v>3</v>
      </c>
      <c r="CS152" s="112" t="n">
        <v>3</v>
      </c>
      <c r="CT152" s="112" t="n">
        <v>3</v>
      </c>
      <c r="CU152" s="112" t="n">
        <v>3</v>
      </c>
      <c r="CV152" s="112" t="n">
        <v>3</v>
      </c>
      <c r="CW152" s="112" t="n">
        <v>3</v>
      </c>
      <c r="CX152" s="112" t="n">
        <v>3</v>
      </c>
      <c r="CY152" s="112" t="n">
        <v>3</v>
      </c>
      <c r="CZ152" s="112" t="n">
        <v>3</v>
      </c>
      <c r="DA152" s="112" t="n">
        <v>3</v>
      </c>
      <c r="DB152" s="113" t="n">
        <v>3</v>
      </c>
    </row>
    <row r="153" customFormat="false" ht="12.8" hidden="false" customHeight="false" outlineLevel="0" collapsed="false">
      <c r="A153" s="145" t="n">
        <f aca="false">A152-1</f>
        <v>43907</v>
      </c>
      <c r="B153" s="0" t="n">
        <v>3</v>
      </c>
      <c r="C153" s="0" t="n">
        <v>3</v>
      </c>
      <c r="D153" s="0" t="n">
        <v>3</v>
      </c>
      <c r="E153" s="0" t="n">
        <v>3</v>
      </c>
      <c r="F153" s="0" t="n">
        <v>3</v>
      </c>
      <c r="G153" s="0" t="n">
        <v>3</v>
      </c>
      <c r="H153" s="230" t="n">
        <v>3</v>
      </c>
      <c r="I153" s="230" t="n">
        <v>3</v>
      </c>
      <c r="J153" s="231" t="n">
        <v>3</v>
      </c>
      <c r="K153" s="231" t="n">
        <v>3</v>
      </c>
      <c r="L153" s="231" t="n">
        <v>3</v>
      </c>
      <c r="M153" s="231" t="n">
        <v>3</v>
      </c>
      <c r="N153" s="231" t="n">
        <v>3</v>
      </c>
      <c r="O153" s="231" t="n">
        <v>3</v>
      </c>
      <c r="P153" s="112" t="n">
        <v>3</v>
      </c>
      <c r="Q153" s="112" t="n">
        <v>3</v>
      </c>
      <c r="R153" s="112" t="n">
        <v>3</v>
      </c>
      <c r="S153" s="112" t="n">
        <v>3</v>
      </c>
      <c r="T153" s="112" t="n">
        <v>3</v>
      </c>
      <c r="U153" s="112" t="n">
        <v>3</v>
      </c>
      <c r="V153" s="112" t="n">
        <v>3</v>
      </c>
      <c r="W153" s="112" t="n">
        <v>3</v>
      </c>
      <c r="X153" s="112" t="n">
        <v>3</v>
      </c>
      <c r="Y153" s="112" t="n">
        <v>3</v>
      </c>
      <c r="Z153" s="112" t="n">
        <v>3</v>
      </c>
      <c r="AA153" s="112" t="n">
        <v>3</v>
      </c>
      <c r="AB153" s="112" t="n">
        <v>3</v>
      </c>
      <c r="AC153" s="112" t="n">
        <v>3</v>
      </c>
      <c r="AD153" s="112" t="n">
        <v>3</v>
      </c>
      <c r="AE153" s="112" t="n">
        <v>3</v>
      </c>
      <c r="AF153" s="112" t="n">
        <v>3</v>
      </c>
      <c r="AG153" s="112" t="n">
        <v>3</v>
      </c>
      <c r="AH153" s="112" t="n">
        <v>3</v>
      </c>
      <c r="AI153" s="112" t="n">
        <v>3</v>
      </c>
      <c r="AJ153" s="112" t="n">
        <v>3</v>
      </c>
      <c r="AK153" s="112" t="n">
        <v>3</v>
      </c>
      <c r="AL153" s="112" t="n">
        <v>3</v>
      </c>
      <c r="AM153" s="112" t="n">
        <v>3</v>
      </c>
      <c r="AN153" s="112" t="n">
        <v>3</v>
      </c>
      <c r="AO153" s="112" t="n">
        <v>3</v>
      </c>
      <c r="AP153" s="112" t="n">
        <v>3</v>
      </c>
      <c r="AQ153" s="112" t="n">
        <v>3</v>
      </c>
      <c r="AR153" s="112" t="n">
        <v>3</v>
      </c>
      <c r="AS153" s="112" t="n">
        <v>3</v>
      </c>
      <c r="AT153" s="112" t="n">
        <v>3</v>
      </c>
      <c r="AU153" s="112" t="n">
        <v>3</v>
      </c>
      <c r="AV153" s="112" t="n">
        <v>3</v>
      </c>
      <c r="AW153" s="112" t="n">
        <v>3</v>
      </c>
      <c r="AX153" s="112" t="n">
        <v>3</v>
      </c>
      <c r="AY153" s="112" t="n">
        <v>3</v>
      </c>
      <c r="AZ153" s="112" t="n">
        <v>3</v>
      </c>
      <c r="BA153" s="112" t="n">
        <v>3</v>
      </c>
      <c r="BB153" s="112" t="n">
        <v>3</v>
      </c>
      <c r="BC153" s="112" t="n">
        <v>3</v>
      </c>
      <c r="BD153" s="112" t="n">
        <v>3</v>
      </c>
      <c r="BE153" s="112" t="n">
        <v>3</v>
      </c>
      <c r="BF153" s="112" t="n">
        <v>3</v>
      </c>
      <c r="BG153" s="112" t="n">
        <v>3</v>
      </c>
      <c r="BH153" s="112" t="n">
        <v>3</v>
      </c>
      <c r="BI153" s="112" t="n">
        <v>3</v>
      </c>
      <c r="BJ153" s="112" t="n">
        <v>3</v>
      </c>
      <c r="BK153" s="112" t="n">
        <v>3</v>
      </c>
      <c r="BL153" s="112" t="n">
        <v>3</v>
      </c>
      <c r="BM153" s="112" t="n">
        <v>3</v>
      </c>
      <c r="BN153" s="112" t="n">
        <v>3</v>
      </c>
      <c r="BO153" s="112" t="n">
        <v>3</v>
      </c>
      <c r="BP153" s="112" t="n">
        <v>3</v>
      </c>
      <c r="BQ153" s="112" t="n">
        <v>3</v>
      </c>
      <c r="BR153" s="112" t="n">
        <v>3</v>
      </c>
      <c r="BS153" s="112" t="n">
        <v>3</v>
      </c>
      <c r="BT153" s="112" t="n">
        <v>3</v>
      </c>
      <c r="BU153" s="112" t="n">
        <v>3</v>
      </c>
      <c r="BV153" s="112" t="n">
        <v>3</v>
      </c>
      <c r="BW153" s="112" t="n">
        <v>3</v>
      </c>
      <c r="BX153" s="112" t="n">
        <v>3</v>
      </c>
      <c r="BY153" s="112" t="n">
        <v>3</v>
      </c>
      <c r="BZ153" s="112" t="n">
        <v>3</v>
      </c>
      <c r="CA153" s="112" t="n">
        <v>3</v>
      </c>
      <c r="CB153" s="112" t="n">
        <v>3</v>
      </c>
      <c r="CC153" s="112" t="n">
        <v>3</v>
      </c>
      <c r="CD153" s="112" t="n">
        <v>3</v>
      </c>
      <c r="CE153" s="112" t="n">
        <v>3</v>
      </c>
      <c r="CF153" s="112" t="n">
        <v>3</v>
      </c>
      <c r="CG153" s="112" t="n">
        <v>3</v>
      </c>
      <c r="CH153" s="112" t="n">
        <v>3</v>
      </c>
      <c r="CI153" s="112" t="n">
        <v>3</v>
      </c>
      <c r="CJ153" s="112" t="n">
        <v>3</v>
      </c>
      <c r="CK153" s="112" t="n">
        <v>3</v>
      </c>
      <c r="CL153" s="112" t="n">
        <v>3</v>
      </c>
      <c r="CM153" s="112" t="n">
        <v>3</v>
      </c>
      <c r="CN153" s="112" t="n">
        <v>3</v>
      </c>
      <c r="CO153" s="112" t="n">
        <v>3</v>
      </c>
      <c r="CP153" s="112" t="n">
        <v>3</v>
      </c>
      <c r="CQ153" s="112" t="n">
        <v>3</v>
      </c>
      <c r="CR153" s="112" t="n">
        <v>3</v>
      </c>
      <c r="CS153" s="112" t="n">
        <v>3</v>
      </c>
      <c r="CT153" s="112" t="n">
        <v>3</v>
      </c>
      <c r="CU153" s="112" t="n">
        <v>3</v>
      </c>
      <c r="CV153" s="112" t="n">
        <v>3</v>
      </c>
      <c r="CW153" s="112" t="n">
        <v>3</v>
      </c>
      <c r="CX153" s="112" t="n">
        <v>3</v>
      </c>
      <c r="CY153" s="112" t="n">
        <v>3</v>
      </c>
      <c r="CZ153" s="112" t="n">
        <v>3</v>
      </c>
      <c r="DA153" s="112" t="n">
        <v>3</v>
      </c>
      <c r="DB153" s="113" t="n">
        <v>3</v>
      </c>
    </row>
    <row r="154" customFormat="false" ht="12.8" hidden="false" customHeight="false" outlineLevel="0" collapsed="false">
      <c r="A154" s="145" t="n">
        <f aca="false">A153-1</f>
        <v>43906</v>
      </c>
      <c r="B154" s="0" t="n">
        <v>3</v>
      </c>
      <c r="C154" s="0" t="n">
        <v>3</v>
      </c>
      <c r="D154" s="0" t="n">
        <v>3</v>
      </c>
      <c r="E154" s="0" t="n">
        <v>3</v>
      </c>
      <c r="F154" s="0" t="n">
        <v>3</v>
      </c>
      <c r="G154" s="0" t="n">
        <v>3</v>
      </c>
      <c r="H154" s="230" t="n">
        <v>3</v>
      </c>
      <c r="I154" s="230" t="n">
        <v>3</v>
      </c>
      <c r="J154" s="231" t="n">
        <v>3</v>
      </c>
      <c r="K154" s="231" t="n">
        <v>3</v>
      </c>
      <c r="L154" s="231" t="n">
        <v>3</v>
      </c>
      <c r="M154" s="231" t="n">
        <v>3</v>
      </c>
      <c r="N154" s="231" t="n">
        <v>3</v>
      </c>
      <c r="O154" s="231" t="n">
        <v>3</v>
      </c>
      <c r="P154" s="112" t="n">
        <v>3</v>
      </c>
      <c r="Q154" s="112" t="n">
        <v>3</v>
      </c>
      <c r="R154" s="112" t="n">
        <v>3</v>
      </c>
      <c r="S154" s="112" t="n">
        <v>3</v>
      </c>
      <c r="T154" s="112" t="n">
        <v>3</v>
      </c>
      <c r="U154" s="112" t="n">
        <v>3</v>
      </c>
      <c r="V154" s="112" t="n">
        <v>3</v>
      </c>
      <c r="W154" s="112" t="n">
        <v>3</v>
      </c>
      <c r="X154" s="112" t="n">
        <v>3</v>
      </c>
      <c r="Y154" s="112" t="n">
        <v>3</v>
      </c>
      <c r="Z154" s="112" t="n">
        <v>3</v>
      </c>
      <c r="AA154" s="112" t="n">
        <v>3</v>
      </c>
      <c r="AB154" s="112" t="n">
        <v>3</v>
      </c>
      <c r="AC154" s="112" t="n">
        <v>3</v>
      </c>
      <c r="AD154" s="112" t="n">
        <v>3</v>
      </c>
      <c r="AE154" s="112" t="n">
        <v>3</v>
      </c>
      <c r="AF154" s="112" t="n">
        <v>3</v>
      </c>
      <c r="AG154" s="112" t="n">
        <v>3</v>
      </c>
      <c r="AH154" s="112" t="n">
        <v>3</v>
      </c>
      <c r="AI154" s="112" t="n">
        <v>3</v>
      </c>
      <c r="AJ154" s="112" t="n">
        <v>3</v>
      </c>
      <c r="AK154" s="112" t="n">
        <v>3</v>
      </c>
      <c r="AL154" s="112" t="n">
        <v>3</v>
      </c>
      <c r="AM154" s="112" t="n">
        <v>3</v>
      </c>
      <c r="AN154" s="112" t="n">
        <v>3</v>
      </c>
      <c r="AO154" s="112" t="n">
        <v>3</v>
      </c>
      <c r="AP154" s="112" t="n">
        <v>3</v>
      </c>
      <c r="AQ154" s="112" t="n">
        <v>3</v>
      </c>
      <c r="AR154" s="112" t="n">
        <v>3</v>
      </c>
      <c r="AS154" s="112" t="n">
        <v>3</v>
      </c>
      <c r="AT154" s="112" t="n">
        <v>3</v>
      </c>
      <c r="AU154" s="112" t="n">
        <v>3</v>
      </c>
      <c r="AV154" s="112" t="n">
        <v>3</v>
      </c>
      <c r="AW154" s="112" t="n">
        <v>3</v>
      </c>
      <c r="AX154" s="112" t="n">
        <v>3</v>
      </c>
      <c r="AY154" s="112" t="n">
        <v>3</v>
      </c>
      <c r="AZ154" s="112" t="n">
        <v>3</v>
      </c>
      <c r="BA154" s="112" t="n">
        <v>3</v>
      </c>
      <c r="BB154" s="112" t="n">
        <v>3</v>
      </c>
      <c r="BC154" s="112" t="n">
        <v>3</v>
      </c>
      <c r="BD154" s="112" t="n">
        <v>3</v>
      </c>
      <c r="BE154" s="112" t="n">
        <v>3</v>
      </c>
      <c r="BF154" s="112" t="n">
        <v>3</v>
      </c>
      <c r="BG154" s="112" t="n">
        <v>3</v>
      </c>
      <c r="BH154" s="112" t="n">
        <v>3</v>
      </c>
      <c r="BI154" s="112" t="n">
        <v>3</v>
      </c>
      <c r="BJ154" s="112" t="n">
        <v>3</v>
      </c>
      <c r="BK154" s="112" t="n">
        <v>3</v>
      </c>
      <c r="BL154" s="112" t="n">
        <v>3</v>
      </c>
      <c r="BM154" s="112" t="n">
        <v>3</v>
      </c>
      <c r="BN154" s="112" t="n">
        <v>3</v>
      </c>
      <c r="BO154" s="112" t="n">
        <v>3</v>
      </c>
      <c r="BP154" s="112" t="n">
        <v>3</v>
      </c>
      <c r="BQ154" s="112" t="n">
        <v>3</v>
      </c>
      <c r="BR154" s="112" t="n">
        <v>3</v>
      </c>
      <c r="BS154" s="112" t="n">
        <v>3</v>
      </c>
      <c r="BT154" s="112" t="n">
        <v>3</v>
      </c>
      <c r="BU154" s="112" t="n">
        <v>3</v>
      </c>
      <c r="BV154" s="112" t="n">
        <v>3</v>
      </c>
      <c r="BW154" s="112" t="n">
        <v>3</v>
      </c>
      <c r="BX154" s="112" t="n">
        <v>3</v>
      </c>
      <c r="BY154" s="112" t="n">
        <v>3</v>
      </c>
      <c r="BZ154" s="112" t="n">
        <v>3</v>
      </c>
      <c r="CA154" s="112" t="n">
        <v>3</v>
      </c>
      <c r="CB154" s="112" t="n">
        <v>3</v>
      </c>
      <c r="CC154" s="112" t="n">
        <v>3</v>
      </c>
      <c r="CD154" s="112" t="n">
        <v>3</v>
      </c>
      <c r="CE154" s="112" t="n">
        <v>3</v>
      </c>
      <c r="CF154" s="112" t="n">
        <v>3</v>
      </c>
      <c r="CG154" s="112" t="n">
        <v>3</v>
      </c>
      <c r="CH154" s="112" t="n">
        <v>3</v>
      </c>
      <c r="CI154" s="112" t="n">
        <v>3</v>
      </c>
      <c r="CJ154" s="112" t="n">
        <v>3</v>
      </c>
      <c r="CK154" s="112" t="n">
        <v>3</v>
      </c>
      <c r="CL154" s="112" t="n">
        <v>3</v>
      </c>
      <c r="CM154" s="112" t="n">
        <v>3</v>
      </c>
      <c r="CN154" s="112" t="n">
        <v>3</v>
      </c>
      <c r="CO154" s="112" t="n">
        <v>3</v>
      </c>
      <c r="CP154" s="112" t="n">
        <v>3</v>
      </c>
      <c r="CQ154" s="112" t="n">
        <v>3</v>
      </c>
      <c r="CR154" s="112" t="n">
        <v>3</v>
      </c>
      <c r="CS154" s="112" t="n">
        <v>3</v>
      </c>
      <c r="CT154" s="112" t="n">
        <v>3</v>
      </c>
      <c r="CU154" s="112" t="n">
        <v>3</v>
      </c>
      <c r="CV154" s="112" t="n">
        <v>3</v>
      </c>
      <c r="CW154" s="112" t="n">
        <v>3</v>
      </c>
      <c r="CX154" s="112" t="n">
        <v>3</v>
      </c>
      <c r="CY154" s="112" t="n">
        <v>3</v>
      </c>
      <c r="CZ154" s="112" t="n">
        <v>3</v>
      </c>
      <c r="DA154" s="112" t="n">
        <v>3</v>
      </c>
      <c r="DB154" s="113" t="n">
        <v>3</v>
      </c>
    </row>
    <row r="155" customFormat="false" ht="12.8" hidden="false" customHeight="false" outlineLevel="0" collapsed="false">
      <c r="A155" s="154" t="n">
        <f aca="false">A154-1</f>
        <v>43905</v>
      </c>
      <c r="B155" s="0" t="n">
        <v>0</v>
      </c>
      <c r="C155" s="0" t="n">
        <v>0</v>
      </c>
      <c r="D155" s="0" t="n">
        <v>0</v>
      </c>
      <c r="E155" s="0" t="n">
        <v>0</v>
      </c>
      <c r="F155" s="0" t="n">
        <v>0</v>
      </c>
      <c r="G155" s="0" t="n">
        <v>0</v>
      </c>
      <c r="H155" s="230" t="n">
        <v>0</v>
      </c>
      <c r="I155" s="230" t="n">
        <v>0</v>
      </c>
      <c r="J155" s="231" t="n">
        <v>0</v>
      </c>
      <c r="K155" s="231" t="n">
        <v>0</v>
      </c>
      <c r="L155" s="231" t="n">
        <v>0</v>
      </c>
      <c r="M155" s="231" t="n">
        <v>0</v>
      </c>
      <c r="N155" s="231" t="n">
        <v>0</v>
      </c>
      <c r="O155" s="231" t="n">
        <v>0</v>
      </c>
      <c r="P155" s="112" t="n">
        <v>0</v>
      </c>
      <c r="Q155" s="112" t="n">
        <v>0</v>
      </c>
      <c r="R155" s="112" t="n">
        <v>0</v>
      </c>
      <c r="S155" s="112" t="n">
        <v>0</v>
      </c>
      <c r="T155" s="112" t="n">
        <v>0</v>
      </c>
      <c r="U155" s="222" t="n">
        <v>0</v>
      </c>
      <c r="V155" s="222" t="n">
        <v>0</v>
      </c>
      <c r="W155" s="222" t="n">
        <v>0</v>
      </c>
      <c r="X155" s="222" t="n">
        <v>0</v>
      </c>
      <c r="Y155" s="222" t="n">
        <v>0</v>
      </c>
      <c r="Z155" s="222" t="n">
        <v>0</v>
      </c>
      <c r="AA155" s="222" t="n">
        <v>0</v>
      </c>
      <c r="AB155" s="222" t="n">
        <v>0</v>
      </c>
      <c r="AC155" s="222" t="n">
        <v>0</v>
      </c>
      <c r="AD155" s="222" t="n">
        <v>0</v>
      </c>
      <c r="AE155" s="222" t="n">
        <v>0</v>
      </c>
      <c r="AF155" s="222" t="n">
        <v>0</v>
      </c>
      <c r="AG155" s="222" t="n">
        <v>0</v>
      </c>
      <c r="AH155" s="222" t="n">
        <v>0</v>
      </c>
      <c r="AI155" s="222" t="n">
        <v>0</v>
      </c>
      <c r="AJ155" s="222" t="n">
        <v>0</v>
      </c>
      <c r="AK155" s="222" t="n">
        <v>0</v>
      </c>
      <c r="AL155" s="222" t="n">
        <v>0</v>
      </c>
      <c r="AM155" s="222" t="n">
        <v>0</v>
      </c>
      <c r="AN155" s="222" t="n">
        <v>0</v>
      </c>
      <c r="AO155" s="222" t="n">
        <v>0</v>
      </c>
      <c r="AP155" s="222" t="n">
        <v>0</v>
      </c>
      <c r="AQ155" s="222" t="n">
        <v>0</v>
      </c>
      <c r="AR155" s="222" t="n">
        <v>0</v>
      </c>
      <c r="AS155" s="222" t="n">
        <v>0</v>
      </c>
      <c r="AT155" s="222" t="n">
        <v>0</v>
      </c>
      <c r="AU155" s="222" t="n">
        <v>0</v>
      </c>
      <c r="AV155" s="222" t="n">
        <v>0</v>
      </c>
      <c r="AW155" s="222" t="n">
        <v>0</v>
      </c>
      <c r="AX155" s="222" t="n">
        <v>0</v>
      </c>
      <c r="AY155" s="222" t="n">
        <v>0</v>
      </c>
      <c r="AZ155" s="222" t="n">
        <v>0</v>
      </c>
      <c r="BA155" s="222" t="n">
        <v>0</v>
      </c>
      <c r="BB155" s="222" t="n">
        <v>0</v>
      </c>
      <c r="BC155" s="222" t="n">
        <v>0</v>
      </c>
      <c r="BD155" s="222" t="n">
        <v>0</v>
      </c>
      <c r="BE155" s="222" t="n">
        <v>0</v>
      </c>
      <c r="BF155" s="222" t="n">
        <v>0</v>
      </c>
      <c r="BG155" s="222" t="n">
        <v>0</v>
      </c>
      <c r="BH155" s="222" t="n">
        <v>0</v>
      </c>
      <c r="BI155" s="222" t="n">
        <v>0</v>
      </c>
      <c r="BJ155" s="222" t="n">
        <v>0</v>
      </c>
      <c r="BK155" s="222" t="n">
        <v>0</v>
      </c>
      <c r="BL155" s="222" t="n">
        <v>0</v>
      </c>
      <c r="BM155" s="222" t="n">
        <v>0</v>
      </c>
      <c r="BN155" s="222" t="n">
        <v>0</v>
      </c>
      <c r="BO155" s="222" t="n">
        <v>0</v>
      </c>
      <c r="BP155" s="222" t="n">
        <v>0</v>
      </c>
      <c r="BQ155" s="222" t="n">
        <v>0</v>
      </c>
      <c r="BR155" s="222" t="n">
        <v>0</v>
      </c>
      <c r="BS155" s="222" t="n">
        <v>0</v>
      </c>
      <c r="BT155" s="222" t="n">
        <v>0</v>
      </c>
      <c r="BU155" s="222" t="n">
        <v>0</v>
      </c>
      <c r="BV155" s="222" t="n">
        <v>0</v>
      </c>
      <c r="BW155" s="222" t="n">
        <v>0</v>
      </c>
      <c r="BX155" s="222" t="n">
        <v>0</v>
      </c>
      <c r="BY155" s="222" t="n">
        <v>0</v>
      </c>
      <c r="BZ155" s="222" t="n">
        <v>0</v>
      </c>
      <c r="CA155" s="222" t="n">
        <v>0</v>
      </c>
      <c r="CB155" s="222" t="n">
        <v>0</v>
      </c>
      <c r="CC155" s="222" t="n">
        <v>0</v>
      </c>
      <c r="CD155" s="222" t="n">
        <v>0</v>
      </c>
      <c r="CE155" s="222" t="n">
        <v>0</v>
      </c>
      <c r="CF155" s="222" t="n">
        <v>0</v>
      </c>
      <c r="CG155" s="222" t="n">
        <v>0</v>
      </c>
      <c r="CH155" s="222" t="n">
        <v>0</v>
      </c>
      <c r="CI155" s="222" t="n">
        <v>0</v>
      </c>
      <c r="CJ155" s="222" t="n">
        <v>0</v>
      </c>
      <c r="CK155" s="222" t="n">
        <v>0</v>
      </c>
      <c r="CL155" s="222" t="n">
        <v>0</v>
      </c>
      <c r="CM155" s="222" t="n">
        <v>0</v>
      </c>
      <c r="CN155" s="222" t="n">
        <v>0</v>
      </c>
      <c r="CO155" s="222" t="n">
        <v>0</v>
      </c>
      <c r="CP155" s="222" t="n">
        <v>0</v>
      </c>
      <c r="CQ155" s="222" t="n">
        <v>0</v>
      </c>
      <c r="CR155" s="222" t="n">
        <v>0</v>
      </c>
      <c r="CS155" s="222" t="n">
        <v>0</v>
      </c>
      <c r="CT155" s="222" t="n">
        <v>0</v>
      </c>
      <c r="CU155" s="222" t="n">
        <v>0</v>
      </c>
      <c r="CV155" s="222" t="n">
        <v>0</v>
      </c>
      <c r="CW155" s="222" t="n">
        <v>0</v>
      </c>
      <c r="CX155" s="222" t="n">
        <v>0</v>
      </c>
      <c r="CY155" s="222" t="n">
        <v>0</v>
      </c>
      <c r="CZ155" s="222" t="n">
        <v>0</v>
      </c>
      <c r="DA155" s="222" t="n">
        <v>0</v>
      </c>
      <c r="DB155" s="232" t="n">
        <v>0</v>
      </c>
    </row>
    <row r="157" customFormat="false" ht="12.8" hidden="false" customHeight="false" outlineLevel="0" collapsed="false">
      <c r="CW157" s="15"/>
      <c r="CX157" s="15"/>
      <c r="CY157" s="15"/>
      <c r="CZ157" s="15"/>
      <c r="DA157" s="15"/>
      <c r="DB157" s="15"/>
      <c r="DC157" s="15"/>
    </row>
    <row r="158" customFormat="false" ht="12.8" hidden="false" customHeight="false" outlineLevel="0" collapsed="false">
      <c r="A158" s="198" t="s">
        <v>3</v>
      </c>
      <c r="B158" s="198"/>
      <c r="C158" s="198"/>
      <c r="D158" s="198"/>
      <c r="E158" s="198"/>
      <c r="F158" s="198"/>
      <c r="G158" s="198"/>
      <c r="H158" s="198"/>
      <c r="I158" s="198"/>
      <c r="J158" s="198"/>
      <c r="K158" s="198"/>
      <c r="L158" s="198"/>
      <c r="M158" s="198"/>
      <c r="N158" s="198"/>
      <c r="O158" s="198"/>
      <c r="P158" s="198"/>
      <c r="Q158" s="198"/>
      <c r="R158" s="198"/>
      <c r="S158" s="198"/>
      <c r="T158" s="198"/>
      <c r="U158" s="198"/>
      <c r="CI158" s="15"/>
      <c r="CJ158" s="15"/>
      <c r="CK158" s="15"/>
      <c r="CL158" s="15"/>
      <c r="CM158" s="15"/>
      <c r="CN158" s="15"/>
      <c r="CO158" s="15"/>
      <c r="CP158" s="15"/>
      <c r="CQ158" s="15"/>
      <c r="CR158" s="15"/>
      <c r="CS158" s="15"/>
      <c r="CT158" s="15"/>
      <c r="CU158" s="15"/>
      <c r="CV158" s="15"/>
      <c r="CW158" s="15"/>
      <c r="CX158" s="15"/>
      <c r="CY158" s="15"/>
      <c r="CZ158" s="15"/>
      <c r="DA158" s="15"/>
      <c r="DB158" s="15"/>
      <c r="DC158" s="15"/>
      <c r="AMD158" s="0"/>
      <c r="AME158" s="0"/>
      <c r="AMF158" s="0"/>
      <c r="AMG158" s="0"/>
      <c r="AMH158" s="0"/>
      <c r="AMI158" s="0"/>
      <c r="AMJ158" s="0"/>
    </row>
    <row r="159" customFormat="false" ht="12.8" hidden="false" customHeight="false" outlineLevel="0" collapsed="false">
      <c r="A159" s="82" t="s">
        <v>81</v>
      </c>
      <c r="B159" s="14" t="s">
        <v>152</v>
      </c>
      <c r="CI159" s="15"/>
      <c r="CJ159" s="15"/>
      <c r="CK159" s="15"/>
      <c r="CL159" s="15"/>
      <c r="CM159" s="15"/>
      <c r="CN159" s="15"/>
      <c r="CO159" s="15"/>
      <c r="CP159" s="15"/>
      <c r="CQ159" s="15"/>
      <c r="CR159" s="15"/>
      <c r="CS159" s="15"/>
      <c r="CT159" s="15"/>
      <c r="CU159" s="15"/>
      <c r="CV159" s="15"/>
      <c r="CW159" s="15"/>
      <c r="CX159" s="15"/>
      <c r="CY159" s="15"/>
      <c r="CZ159" s="15"/>
      <c r="DA159" s="15"/>
      <c r="DB159" s="15"/>
      <c r="DC159" s="15"/>
      <c r="AMD159" s="0"/>
      <c r="AME159" s="0"/>
      <c r="AMF159" s="0"/>
      <c r="AMG159" s="0"/>
      <c r="AMH159" s="0"/>
      <c r="AMI159" s="0"/>
      <c r="AMJ159" s="0"/>
    </row>
    <row r="160" customFormat="false" ht="12.8" hidden="false" customHeight="false" outlineLevel="0" collapsed="false">
      <c r="A160" s="84" t="s">
        <v>82</v>
      </c>
      <c r="B160" s="124" t="s">
        <v>153</v>
      </c>
      <c r="CI160" s="15"/>
      <c r="CJ160" s="15"/>
      <c r="CK160" s="15"/>
      <c r="CL160" s="15"/>
      <c r="CM160" s="15"/>
      <c r="CN160" s="15"/>
      <c r="CO160" s="15"/>
      <c r="CP160" s="15"/>
      <c r="CQ160" s="15"/>
      <c r="CR160" s="15"/>
      <c r="CS160" s="15"/>
      <c r="CT160" s="15"/>
      <c r="CU160" s="15"/>
      <c r="CV160" s="15"/>
      <c r="CW160" s="15"/>
      <c r="CX160" s="15"/>
      <c r="CY160" s="15"/>
      <c r="CZ160" s="15"/>
      <c r="DA160" s="15"/>
      <c r="DB160" s="15"/>
      <c r="DC160" s="15"/>
      <c r="AMD160" s="0"/>
      <c r="AME160" s="0"/>
      <c r="AMF160" s="0"/>
      <c r="AMG160" s="0"/>
      <c r="AMH160" s="0"/>
      <c r="AMI160" s="0"/>
      <c r="AMJ160" s="0"/>
    </row>
    <row r="161" customFormat="false" ht="12.8" hidden="false" customHeight="false" outlineLevel="0" collapsed="false">
      <c r="A161" s="84" t="s">
        <v>66</v>
      </c>
      <c r="B161" s="14" t="s">
        <v>154</v>
      </c>
      <c r="F161" s="14" t="s">
        <v>155</v>
      </c>
      <c r="CI161" s="15"/>
      <c r="CJ161" s="15"/>
      <c r="CK161" s="15"/>
      <c r="CL161" s="15"/>
      <c r="CM161" s="15"/>
      <c r="CN161" s="15"/>
      <c r="CO161" s="15"/>
      <c r="CP161" s="15"/>
      <c r="CQ161" s="15"/>
      <c r="CR161" s="15"/>
      <c r="CS161" s="15"/>
      <c r="CT161" s="15"/>
      <c r="CU161" s="15"/>
      <c r="CV161" s="15"/>
      <c r="CW161" s="15"/>
      <c r="CX161" s="15"/>
      <c r="CY161" s="15"/>
      <c r="CZ161" s="15"/>
      <c r="DA161" s="15"/>
      <c r="DB161" s="15"/>
      <c r="DC161" s="15"/>
      <c r="AMD161" s="0"/>
      <c r="AME161" s="0"/>
      <c r="AMF161" s="0"/>
      <c r="AMG161" s="0"/>
      <c r="AMH161" s="0"/>
      <c r="AMI161" s="0"/>
      <c r="AMJ161" s="0"/>
    </row>
    <row r="162" customFormat="false" ht="12.8" hidden="false" customHeight="false" outlineLevel="0" collapsed="false">
      <c r="CI162" s="15"/>
      <c r="CJ162" s="15"/>
      <c r="CK162" s="15"/>
      <c r="CL162" s="15"/>
      <c r="CM162" s="15"/>
      <c r="CN162" s="15"/>
      <c r="CO162" s="15"/>
      <c r="CP162" s="15"/>
      <c r="CQ162" s="15"/>
      <c r="CR162" s="15"/>
      <c r="CS162" s="15"/>
      <c r="CT162" s="15"/>
      <c r="CU162" s="15"/>
      <c r="CV162" s="15"/>
      <c r="CW162" s="15"/>
      <c r="CX162" s="15"/>
      <c r="CY162" s="15"/>
      <c r="CZ162" s="15"/>
      <c r="DA162" s="15"/>
      <c r="DB162" s="15"/>
      <c r="DC162" s="15"/>
      <c r="AMD162" s="0"/>
      <c r="AME162" s="0"/>
      <c r="AMF162" s="0"/>
      <c r="AMG162" s="0"/>
      <c r="AMH162" s="0"/>
      <c r="AMI162" s="0"/>
      <c r="AMJ162" s="0"/>
    </row>
    <row r="163" customFormat="false" ht="12.75" hidden="false" customHeight="true" outlineLevel="0" collapsed="false">
      <c r="A163" s="81" t="s">
        <v>29</v>
      </c>
      <c r="B163" s="225" t="s">
        <v>156</v>
      </c>
      <c r="C163" s="225"/>
      <c r="D163" s="225"/>
      <c r="E163" s="225"/>
      <c r="F163" s="225"/>
      <c r="G163" s="225"/>
      <c r="H163" s="225"/>
      <c r="I163" s="225"/>
      <c r="J163" s="225"/>
      <c r="K163" s="225"/>
      <c r="L163" s="225"/>
      <c r="M163" s="225"/>
      <c r="N163" s="225"/>
      <c r="O163" s="225"/>
      <c r="P163" s="225"/>
      <c r="Q163" s="225"/>
      <c r="R163" s="225"/>
      <c r="S163" s="225"/>
      <c r="T163" s="225"/>
      <c r="U163" s="225"/>
      <c r="V163" s="225"/>
      <c r="W163" s="225"/>
      <c r="X163" s="225"/>
      <c r="Y163" s="225"/>
      <c r="Z163" s="225"/>
      <c r="CI163" s="15"/>
      <c r="CJ163" s="15"/>
      <c r="CK163" s="15"/>
      <c r="CL163" s="15"/>
      <c r="CM163" s="15"/>
      <c r="CN163" s="15"/>
      <c r="CO163" s="15"/>
      <c r="CP163" s="15"/>
      <c r="CQ163" s="15"/>
      <c r="CR163" s="15"/>
      <c r="CS163" s="15"/>
      <c r="CT163" s="15"/>
      <c r="CU163" s="15"/>
      <c r="CV163" s="15"/>
      <c r="CW163" s="15"/>
      <c r="CX163" s="15"/>
      <c r="CY163" s="15"/>
      <c r="CZ163" s="15"/>
      <c r="DA163" s="15"/>
      <c r="DB163" s="15"/>
      <c r="DC163" s="15"/>
      <c r="AMD163" s="0"/>
      <c r="AME163" s="0"/>
      <c r="AMF163" s="0"/>
      <c r="AMG163" s="0"/>
      <c r="AMH163" s="0"/>
      <c r="AMI163" s="0"/>
      <c r="AMJ163" s="0"/>
    </row>
    <row r="164" customFormat="false" ht="60" hidden="false" customHeight="true" outlineLevel="0" collapsed="false"/>
  </sheetData>
  <mergeCells count="3">
    <mergeCell ref="A5:A6"/>
    <mergeCell ref="B5:DB5"/>
    <mergeCell ref="B163:T164"/>
  </mergeCells>
  <hyperlinks>
    <hyperlink ref="B160" r:id="rId1" location="!/vizhome/RapidCOVID-19virology-Public/Headlinesummary" display="https://public.tableau.com/profile/public.health.wales.health.protection#!/vizhome/RapidCOVID-19virology-Public/Headlinesummary"/>
  </hyperlink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4197</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2020-03-25T21:26:52Z</dcterms:created>
  <dc:creator>Arianna CAPORALI</dc:creator>
  <dc:description/>
  <dc:language>en-US</dc:language>
  <cp:lastModifiedBy/>
  <dcterms:modified xsi:type="dcterms:W3CDTF">2020-08-11T17:00:42Z</dcterms:modified>
  <cp:revision>1275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