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6380" windowHeight="8190" tabRatio="500" firstSheet="3" activeTab="7"/>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445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10" i="8" l="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8" i="8"/>
  <c r="A9" i="8" s="1"/>
  <c r="K6" i="8"/>
  <c r="L6" i="8" s="1"/>
  <c r="M6" i="8" s="1"/>
  <c r="N6" i="8" s="1"/>
  <c r="O6" i="8" s="1"/>
  <c r="P6" i="8" s="1"/>
  <c r="Q6" i="8" s="1"/>
  <c r="R6" i="8" s="1"/>
  <c r="S6" i="8" s="1"/>
  <c r="T6" i="8" s="1"/>
  <c r="U6" i="8" s="1"/>
  <c r="V6" i="8" s="1"/>
  <c r="W6" i="8" s="1"/>
  <c r="X6" i="8" s="1"/>
  <c r="Y6" i="8" s="1"/>
  <c r="Z6" i="8" s="1"/>
  <c r="AA6" i="8" s="1"/>
  <c r="AB6" i="8" s="1"/>
  <c r="AC6" i="8" s="1"/>
  <c r="AD6" i="8" s="1"/>
  <c r="AE6" i="8" s="1"/>
  <c r="AF6" i="8" s="1"/>
  <c r="AG6" i="8" s="1"/>
  <c r="AH6" i="8" s="1"/>
  <c r="AI6" i="8" s="1"/>
  <c r="AJ6" i="8" s="1"/>
  <c r="AK6" i="8" s="1"/>
  <c r="AL6" i="8" s="1"/>
  <c r="AM6" i="8" s="1"/>
  <c r="AN6" i="8" s="1"/>
  <c r="AO6" i="8" s="1"/>
  <c r="AP6" i="8" s="1"/>
  <c r="AQ6" i="8" s="1"/>
  <c r="AR6" i="8" s="1"/>
  <c r="AS6" i="8" s="1"/>
  <c r="AT6" i="8" s="1"/>
  <c r="AU6" i="8" s="1"/>
  <c r="AV6" i="8" s="1"/>
  <c r="AW6" i="8" s="1"/>
  <c r="AX6" i="8" s="1"/>
  <c r="AY6" i="8" s="1"/>
  <c r="AZ6" i="8" s="1"/>
  <c r="BA6" i="8" s="1"/>
  <c r="BB6" i="8" s="1"/>
  <c r="BC6" i="8" s="1"/>
  <c r="BD6" i="8" s="1"/>
  <c r="BE6" i="8" s="1"/>
  <c r="BF6" i="8" s="1"/>
  <c r="BG6" i="8" s="1"/>
  <c r="BH6" i="8" s="1"/>
  <c r="BI6" i="8" s="1"/>
  <c r="BJ6" i="8" s="1"/>
  <c r="BK6" i="8" s="1"/>
  <c r="BL6" i="8" s="1"/>
  <c r="H6" i="8"/>
  <c r="I6" i="8" s="1"/>
  <c r="J6" i="8" s="1"/>
  <c r="G6" i="8"/>
  <c r="E6" i="8"/>
  <c r="F6" i="8" s="1"/>
  <c r="D6" i="8"/>
  <c r="A13" i="7"/>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 i="7"/>
  <c r="A11" i="7"/>
  <c r="A10" i="7"/>
  <c r="DO17" i="6"/>
  <c r="DG17" i="6"/>
  <c r="CY17" i="6"/>
  <c r="CU17" i="6"/>
  <c r="CQ17" i="6"/>
  <c r="CE17" i="6"/>
  <c r="BS17" i="6"/>
  <c r="BO17" i="6"/>
  <c r="BN17" i="6"/>
  <c r="BK17" i="6"/>
  <c r="BJ17" i="6"/>
  <c r="BG17" i="6"/>
  <c r="BF17" i="6"/>
  <c r="BB17" i="6"/>
  <c r="AY17" i="6"/>
  <c r="AX17" i="6"/>
  <c r="AU17" i="6"/>
  <c r="AT17" i="6"/>
  <c r="AQ17" i="6"/>
  <c r="AP17" i="6"/>
  <c r="AL17" i="6"/>
  <c r="AI17" i="6"/>
  <c r="AH17" i="6"/>
  <c r="AE17" i="6"/>
  <c r="AD17" i="6"/>
  <c r="AA17" i="6"/>
  <c r="Z17" i="6"/>
  <c r="V17" i="6"/>
  <c r="S17" i="6"/>
  <c r="R17" i="6"/>
  <c r="O17" i="6"/>
  <c r="N17" i="6"/>
  <c r="K17" i="6"/>
  <c r="J17" i="6"/>
  <c r="F17" i="6"/>
  <c r="D17" i="6"/>
  <c r="C17" i="6" s="1"/>
  <c r="C16" i="6"/>
  <c r="DU14" i="6"/>
  <c r="DU17" i="6" s="1"/>
  <c r="DT14" i="6"/>
  <c r="DT17" i="6" s="1"/>
  <c r="DS14" i="6"/>
  <c r="DS17" i="6" s="1"/>
  <c r="DR14" i="6"/>
  <c r="DR17" i="6" s="1"/>
  <c r="DQ14" i="6"/>
  <c r="DQ17" i="6" s="1"/>
  <c r="DP14" i="6"/>
  <c r="DP17" i="6" s="1"/>
  <c r="DO14" i="6"/>
  <c r="DN14" i="6"/>
  <c r="DN17" i="6" s="1"/>
  <c r="DM14" i="6"/>
  <c r="DM17" i="6" s="1"/>
  <c r="DL14" i="6"/>
  <c r="DL17" i="6" s="1"/>
  <c r="DK14" i="6"/>
  <c r="DK17" i="6" s="1"/>
  <c r="DJ14" i="6"/>
  <c r="DJ17" i="6" s="1"/>
  <c r="DI14" i="6"/>
  <c r="DI17" i="6" s="1"/>
  <c r="DH14" i="6"/>
  <c r="DH17" i="6" s="1"/>
  <c r="DG14" i="6"/>
  <c r="DF14" i="6"/>
  <c r="DF17" i="6" s="1"/>
  <c r="DE14" i="6"/>
  <c r="DE17" i="6" s="1"/>
  <c r="DD14" i="6"/>
  <c r="DD17" i="6" s="1"/>
  <c r="DC14" i="6"/>
  <c r="DC17" i="6" s="1"/>
  <c r="DB14" i="6"/>
  <c r="DB17" i="6" s="1"/>
  <c r="DA14" i="6"/>
  <c r="DA17" i="6" s="1"/>
  <c r="CZ14" i="6"/>
  <c r="CZ17" i="6" s="1"/>
  <c r="CY14" i="6"/>
  <c r="CX14" i="6"/>
  <c r="CX17" i="6" s="1"/>
  <c r="CW14" i="6"/>
  <c r="CW17" i="6" s="1"/>
  <c r="CV14" i="6"/>
  <c r="CV17" i="6" s="1"/>
  <c r="CU14" i="6"/>
  <c r="CT14" i="6"/>
  <c r="CT17" i="6" s="1"/>
  <c r="CS14" i="6"/>
  <c r="CS17" i="6" s="1"/>
  <c r="CR14" i="6"/>
  <c r="CR17" i="6" s="1"/>
  <c r="CQ14" i="6"/>
  <c r="CP14" i="6"/>
  <c r="CP17" i="6" s="1"/>
  <c r="CO14" i="6"/>
  <c r="CO17" i="6" s="1"/>
  <c r="CN14" i="6"/>
  <c r="CN17" i="6" s="1"/>
  <c r="CM14" i="6"/>
  <c r="CM17" i="6" s="1"/>
  <c r="CL14" i="6"/>
  <c r="CL17" i="6" s="1"/>
  <c r="CK14" i="6"/>
  <c r="CK17" i="6" s="1"/>
  <c r="CJ14" i="6"/>
  <c r="CJ17" i="6" s="1"/>
  <c r="CI14" i="6"/>
  <c r="CI17" i="6" s="1"/>
  <c r="CH14" i="6"/>
  <c r="CH17" i="6" s="1"/>
  <c r="CG14" i="6"/>
  <c r="CG17" i="6" s="1"/>
  <c r="CF14" i="6"/>
  <c r="CF17" i="6" s="1"/>
  <c r="CE14" i="6"/>
  <c r="CD14" i="6"/>
  <c r="CD17" i="6" s="1"/>
  <c r="CC14" i="6"/>
  <c r="CC17" i="6" s="1"/>
  <c r="CB14" i="6"/>
  <c r="CB17" i="6" s="1"/>
  <c r="CA14" i="6"/>
  <c r="CA17" i="6" s="1"/>
  <c r="BZ14" i="6"/>
  <c r="BZ17" i="6" s="1"/>
  <c r="BY14" i="6"/>
  <c r="BY17" i="6" s="1"/>
  <c r="BX14" i="6"/>
  <c r="BX17" i="6" s="1"/>
  <c r="BW14" i="6"/>
  <c r="BW17" i="6" s="1"/>
  <c r="BV14" i="6"/>
  <c r="BV17" i="6" s="1"/>
  <c r="BU14" i="6"/>
  <c r="BU17" i="6" s="1"/>
  <c r="BT14" i="6"/>
  <c r="BT17" i="6" s="1"/>
  <c r="BS14" i="6"/>
  <c r="BR14" i="6"/>
  <c r="BR17" i="6" s="1"/>
  <c r="BQ14" i="6"/>
  <c r="BQ17" i="6" s="1"/>
  <c r="BP14" i="6"/>
  <c r="BP17" i="6" s="1"/>
  <c r="BO14" i="6"/>
  <c r="BN14" i="6"/>
  <c r="BM14" i="6"/>
  <c r="BM17" i="6" s="1"/>
  <c r="BL14" i="6"/>
  <c r="BL17" i="6" s="1"/>
  <c r="BK14" i="6"/>
  <c r="BJ14" i="6"/>
  <c r="BI14" i="6"/>
  <c r="BI17" i="6" s="1"/>
  <c r="BH14" i="6"/>
  <c r="BH17" i="6" s="1"/>
  <c r="BG14" i="6"/>
  <c r="BF14" i="6"/>
  <c r="BE14" i="6"/>
  <c r="BE17" i="6" s="1"/>
  <c r="BD14" i="6"/>
  <c r="BD17" i="6" s="1"/>
  <c r="BC14" i="6"/>
  <c r="BC17" i="6" s="1"/>
  <c r="BB14" i="6"/>
  <c r="BA14" i="6"/>
  <c r="BA17" i="6" s="1"/>
  <c r="AZ14" i="6"/>
  <c r="AZ17" i="6" s="1"/>
  <c r="AY14" i="6"/>
  <c r="AX14" i="6"/>
  <c r="AW14" i="6"/>
  <c r="AW17" i="6" s="1"/>
  <c r="AV14" i="6"/>
  <c r="AV17" i="6" s="1"/>
  <c r="AU14" i="6"/>
  <c r="AT14" i="6"/>
  <c r="AS14" i="6"/>
  <c r="AS17" i="6" s="1"/>
  <c r="AR14" i="6"/>
  <c r="AR17" i="6" s="1"/>
  <c r="AQ14" i="6"/>
  <c r="AP14" i="6"/>
  <c r="AO14" i="6"/>
  <c r="AO17" i="6" s="1"/>
  <c r="AN14" i="6"/>
  <c r="AN17" i="6" s="1"/>
  <c r="AM14" i="6"/>
  <c r="AM17" i="6" s="1"/>
  <c r="AL14" i="6"/>
  <c r="AK14" i="6"/>
  <c r="AK17" i="6" s="1"/>
  <c r="AJ14" i="6"/>
  <c r="AJ17" i="6" s="1"/>
  <c r="AI14" i="6"/>
  <c r="AH14" i="6"/>
  <c r="AG14" i="6"/>
  <c r="AG17" i="6" s="1"/>
  <c r="AF14" i="6"/>
  <c r="AF17" i="6" s="1"/>
  <c r="AE14" i="6"/>
  <c r="AD14" i="6"/>
  <c r="AC14" i="6"/>
  <c r="AC17" i="6" s="1"/>
  <c r="AB14" i="6"/>
  <c r="AB17" i="6" s="1"/>
  <c r="AA14" i="6"/>
  <c r="Z14" i="6"/>
  <c r="Y14" i="6"/>
  <c r="Y17" i="6" s="1"/>
  <c r="X14" i="6"/>
  <c r="X17" i="6" s="1"/>
  <c r="W14" i="6"/>
  <c r="W17" i="6" s="1"/>
  <c r="V14" i="6"/>
  <c r="U14" i="6"/>
  <c r="U17" i="6" s="1"/>
  <c r="T14" i="6"/>
  <c r="T17" i="6" s="1"/>
  <c r="S14" i="6"/>
  <c r="R14" i="6"/>
  <c r="Q14" i="6"/>
  <c r="Q17" i="6" s="1"/>
  <c r="P14" i="6"/>
  <c r="P17" i="6" s="1"/>
  <c r="O14" i="6"/>
  <c r="N14" i="6"/>
  <c r="M14" i="6"/>
  <c r="M17" i="6" s="1"/>
  <c r="L14" i="6"/>
  <c r="L17" i="6" s="1"/>
  <c r="K14" i="6"/>
  <c r="J14" i="6"/>
  <c r="I14" i="6"/>
  <c r="I17" i="6" s="1"/>
  <c r="H14" i="6"/>
  <c r="H17" i="6" s="1"/>
  <c r="G14" i="6"/>
  <c r="G17" i="6" s="1"/>
  <c r="F14" i="6"/>
  <c r="E14" i="6"/>
  <c r="E17" i="6" s="1"/>
  <c r="C14" i="6"/>
  <c r="B14" i="6"/>
  <c r="B17" i="6" s="1"/>
  <c r="C12" i="6"/>
  <c r="C11" i="6"/>
  <c r="C10" i="6"/>
  <c r="C9" i="6"/>
  <c r="C8" i="6"/>
  <c r="A87" i="5"/>
  <c r="A88" i="5" s="1"/>
  <c r="A89" i="5" s="1"/>
  <c r="A90" i="5" s="1"/>
  <c r="A91" i="5" s="1"/>
  <c r="A92" i="5" s="1"/>
  <c r="A93" i="5" s="1"/>
  <c r="A84" i="5"/>
  <c r="A85" i="5" s="1"/>
  <c r="A86" i="5" s="1"/>
  <c r="A83" i="5"/>
  <c r="A58" i="5"/>
  <c r="A59" i="5" s="1"/>
  <c r="A60" i="5" s="1"/>
  <c r="A61" i="5" s="1"/>
  <c r="A62" i="5" s="1"/>
  <c r="A63" i="5" s="1"/>
  <c r="A64" i="5" s="1"/>
  <c r="A65" i="5" s="1"/>
  <c r="A66" i="5" s="1"/>
  <c r="A67" i="5" s="1"/>
  <c r="A68" i="5" s="1"/>
  <c r="A69" i="5" s="1"/>
  <c r="A70" i="5" s="1"/>
  <c r="A71" i="5" s="1"/>
  <c r="A72" i="5" s="1"/>
  <c r="A73" i="5" s="1"/>
  <c r="A74" i="5" s="1"/>
  <c r="A75" i="5" s="1"/>
  <c r="F56" i="5"/>
  <c r="G56" i="5" s="1"/>
  <c r="H56" i="5" s="1"/>
  <c r="I56" i="5" s="1"/>
  <c r="J56" i="5" s="1"/>
  <c r="K56" i="5" s="1"/>
  <c r="L56" i="5" s="1"/>
  <c r="M56" i="5" s="1"/>
  <c r="E56" i="5"/>
  <c r="D56" i="5"/>
  <c r="C56" i="5"/>
  <c r="A38" i="5"/>
  <c r="A39" i="5" s="1"/>
  <c r="A40" i="5" s="1"/>
  <c r="A41" i="5" s="1"/>
  <c r="A42" i="5" s="1"/>
  <c r="A43" i="5" s="1"/>
  <c r="A44" i="5" s="1"/>
  <c r="A45" i="5" s="1"/>
  <c r="A46" i="5" s="1"/>
  <c r="A47" i="5" s="1"/>
  <c r="A48" i="5" s="1"/>
  <c r="A49" i="5" s="1"/>
  <c r="A50" i="5" s="1"/>
  <c r="A51" i="5" s="1"/>
  <c r="A35" i="5"/>
  <c r="A36" i="5" s="1"/>
  <c r="A37" i="5" s="1"/>
  <c r="A34" i="5"/>
  <c r="C32" i="5"/>
  <c r="D32" i="5" s="1"/>
  <c r="E32" i="5" s="1"/>
  <c r="F32" i="5" s="1"/>
  <c r="G32" i="5" s="1"/>
  <c r="H32" i="5" s="1"/>
  <c r="I32" i="5" s="1"/>
  <c r="J32" i="5" s="1"/>
  <c r="K32" i="5" s="1"/>
  <c r="L32" i="5" s="1"/>
  <c r="M32" i="5" s="1"/>
  <c r="A13" i="5"/>
  <c r="A14" i="5" s="1"/>
  <c r="A15" i="5" s="1"/>
  <c r="A16" i="5" s="1"/>
  <c r="A17" i="5" s="1"/>
  <c r="A18" i="5" s="1"/>
  <c r="A19" i="5" s="1"/>
  <c r="A20" i="5" s="1"/>
  <c r="A21" i="5" s="1"/>
  <c r="A22" i="5" s="1"/>
  <c r="A23" i="5" s="1"/>
  <c r="A24" i="5" s="1"/>
  <c r="A25" i="5" s="1"/>
  <c r="A26" i="5" s="1"/>
  <c r="A11" i="5"/>
  <c r="A12" i="5" s="1"/>
  <c r="A10" i="5"/>
  <c r="A9" i="5"/>
  <c r="F7" i="5"/>
  <c r="G7" i="5" s="1"/>
  <c r="H7" i="5" s="1"/>
  <c r="I7" i="5" s="1"/>
  <c r="J7" i="5" s="1"/>
  <c r="K7" i="5" s="1"/>
  <c r="L7" i="5" s="1"/>
  <c r="M7" i="5" s="1"/>
  <c r="D7" i="5"/>
  <c r="E7" i="5" s="1"/>
  <c r="C7" i="5"/>
  <c r="A36" i="4"/>
  <c r="A37" i="4" s="1"/>
  <c r="A38" i="4" s="1"/>
  <c r="A39" i="4" s="1"/>
  <c r="A40" i="4" s="1"/>
  <c r="A41" i="4" s="1"/>
  <c r="A42" i="4" s="1"/>
  <c r="A43" i="4" s="1"/>
  <c r="A44" i="4" s="1"/>
  <c r="A45" i="4" s="1"/>
  <c r="A46" i="4" s="1"/>
  <c r="A47" i="4" s="1"/>
  <c r="A35" i="4"/>
  <c r="A34" i="4"/>
  <c r="G22" i="4"/>
  <c r="G21" i="4"/>
  <c r="A21" i="4"/>
  <c r="A20" i="4" s="1"/>
  <c r="G20" i="4"/>
  <c r="G19" i="4"/>
  <c r="A19" i="4"/>
  <c r="A18" i="4" s="1"/>
  <c r="A17" i="4" s="1"/>
  <c r="A16" i="4" s="1"/>
  <c r="A15" i="4" s="1"/>
  <c r="A14" i="4" s="1"/>
  <c r="A13" i="4" s="1"/>
  <c r="A12" i="4" s="1"/>
  <c r="A11" i="4" s="1"/>
  <c r="A10" i="4" s="1"/>
  <c r="A9" i="4" s="1"/>
  <c r="A8" i="4" s="1"/>
  <c r="A7" i="4" s="1"/>
  <c r="G18" i="4"/>
  <c r="G17" i="4"/>
  <c r="G16" i="4"/>
  <c r="G15" i="4"/>
  <c r="G14" i="4"/>
  <c r="G13" i="4"/>
  <c r="G12" i="4"/>
  <c r="G11" i="4"/>
  <c r="G10" i="4"/>
  <c r="G9" i="4"/>
  <c r="G8" i="4"/>
  <c r="G7" i="4"/>
  <c r="EH31" i="3"/>
  <c r="ED31" i="3"/>
  <c r="DY31" i="3"/>
  <c r="DP31" i="3"/>
  <c r="DK31" i="3"/>
  <c r="DD31" i="3"/>
  <c r="CY31" i="3"/>
  <c r="CW31" i="3"/>
  <c r="CR31" i="3"/>
  <c r="CN31" i="3"/>
  <c r="CB31" i="3"/>
  <c r="BZ31" i="3"/>
  <c r="BU31" i="3"/>
  <c r="BP31" i="3"/>
  <c r="BN31" i="3"/>
  <c r="BL31" i="3"/>
  <c r="BE31" i="3"/>
  <c r="BB31" i="3"/>
  <c r="AZ31" i="3"/>
  <c r="AX31" i="3"/>
  <c r="AN31" i="3"/>
  <c r="AL31" i="3"/>
  <c r="AJ31" i="3"/>
  <c r="AE31" i="3"/>
  <c r="Z31" i="3"/>
  <c r="X31" i="3"/>
  <c r="L31" i="3"/>
  <c r="H31" i="3"/>
  <c r="D31" i="3"/>
  <c r="B31" i="3"/>
  <c r="EH28" i="3"/>
  <c r="EF28" i="3"/>
  <c r="EF31" i="3" s="1"/>
  <c r="ED28" i="3"/>
  <c r="EA28" i="3"/>
  <c r="EA31" i="3" s="1"/>
  <c r="DY28" i="3"/>
  <c r="DW28" i="3"/>
  <c r="DX26" i="3" s="1"/>
  <c r="DT28" i="3"/>
  <c r="DT31" i="3" s="1"/>
  <c r="DR28" i="3"/>
  <c r="DR31" i="3" s="1"/>
  <c r="DP28" i="3"/>
  <c r="DM28" i="3"/>
  <c r="DM31" i="3" s="1"/>
  <c r="DK28" i="3"/>
  <c r="DI28" i="3"/>
  <c r="DF28" i="3"/>
  <c r="DF31" i="3" s="1"/>
  <c r="DD28" i="3"/>
  <c r="DB28" i="3"/>
  <c r="CY28" i="3"/>
  <c r="CW28" i="3"/>
  <c r="CU28" i="3"/>
  <c r="CR28" i="3"/>
  <c r="CP28" i="3"/>
  <c r="CN28" i="3"/>
  <c r="CK28" i="3"/>
  <c r="CK31" i="3" s="1"/>
  <c r="CI28" i="3"/>
  <c r="CG28" i="3"/>
  <c r="CD28" i="3"/>
  <c r="CD31" i="3" s="1"/>
  <c r="CB28" i="3"/>
  <c r="BZ28" i="3"/>
  <c r="BW28" i="3"/>
  <c r="BW31" i="3" s="1"/>
  <c r="BU28" i="3"/>
  <c r="BS28" i="3"/>
  <c r="BP28" i="3"/>
  <c r="BN28" i="3"/>
  <c r="BL28" i="3"/>
  <c r="BI28" i="3"/>
  <c r="BI31" i="3" s="1"/>
  <c r="BG28" i="3"/>
  <c r="BE28" i="3"/>
  <c r="BB28" i="3"/>
  <c r="AZ28" i="3"/>
  <c r="AX28" i="3"/>
  <c r="AU28" i="3"/>
  <c r="AU31" i="3" s="1"/>
  <c r="AS28" i="3"/>
  <c r="AQ28" i="3"/>
  <c r="AN28" i="3"/>
  <c r="AL28" i="3"/>
  <c r="AJ28" i="3"/>
  <c r="AG28" i="3"/>
  <c r="AG31" i="3" s="1"/>
  <c r="AE28" i="3"/>
  <c r="AC28" i="3"/>
  <c r="Z28" i="3"/>
  <c r="X28" i="3"/>
  <c r="V28" i="3"/>
  <c r="S28" i="3"/>
  <c r="S31" i="3" s="1"/>
  <c r="Q28" i="3"/>
  <c r="O28" i="3"/>
  <c r="L28" i="3"/>
  <c r="J28" i="3"/>
  <c r="H28" i="3"/>
  <c r="D28" i="3"/>
  <c r="B28" i="3"/>
  <c r="EI26" i="3"/>
  <c r="EE26" i="3"/>
  <c r="EB26" i="3"/>
  <c r="DU26" i="3"/>
  <c r="DQ26" i="3"/>
  <c r="DN26" i="3"/>
  <c r="DL26" i="3"/>
  <c r="DJ26" i="3"/>
  <c r="DG26" i="3"/>
  <c r="DE26" i="3"/>
  <c r="DC26" i="3"/>
  <c r="CZ26" i="3"/>
  <c r="CS26" i="3"/>
  <c r="CQ26" i="3"/>
  <c r="CO26" i="3"/>
  <c r="CL26" i="3"/>
  <c r="CH26" i="3"/>
  <c r="CE26" i="3"/>
  <c r="CC26" i="3"/>
  <c r="CA26" i="3"/>
  <c r="BX26" i="3"/>
  <c r="BV26" i="3"/>
  <c r="BQ26" i="3"/>
  <c r="BO26" i="3"/>
  <c r="BM26" i="3"/>
  <c r="BJ26" i="3"/>
  <c r="BF26" i="3"/>
  <c r="BC26" i="3"/>
  <c r="BA26" i="3"/>
  <c r="AY26" i="3"/>
  <c r="AV26" i="3"/>
  <c r="AT26" i="3"/>
  <c r="AO26" i="3"/>
  <c r="AM26" i="3"/>
  <c r="AK26" i="3"/>
  <c r="AH26" i="3"/>
  <c r="AF26" i="3"/>
  <c r="AA26" i="3"/>
  <c r="Y26" i="3"/>
  <c r="W26" i="3"/>
  <c r="T26" i="3"/>
  <c r="M26" i="3"/>
  <c r="K26" i="3"/>
  <c r="I26" i="3"/>
  <c r="F26" i="3"/>
  <c r="E26" i="3"/>
  <c r="C26" i="3"/>
  <c r="EI25" i="3"/>
  <c r="EE25" i="3"/>
  <c r="EB25" i="3"/>
  <c r="DX25" i="3"/>
  <c r="DU25" i="3"/>
  <c r="DQ25" i="3"/>
  <c r="DN25" i="3"/>
  <c r="DL25" i="3"/>
  <c r="DG25" i="3"/>
  <c r="DE25" i="3"/>
  <c r="CZ25" i="3"/>
  <c r="CX25" i="3"/>
  <c r="CS25" i="3"/>
  <c r="CO25" i="3"/>
  <c r="CL25" i="3"/>
  <c r="CE25" i="3"/>
  <c r="CC25" i="3"/>
  <c r="BX25" i="3"/>
  <c r="BQ25" i="3"/>
  <c r="BM25" i="3"/>
  <c r="BJ25" i="3"/>
  <c r="BC25" i="3"/>
  <c r="BA25" i="3"/>
  <c r="AV25" i="3"/>
  <c r="AR25" i="3"/>
  <c r="AO25" i="3"/>
  <c r="AM25" i="3"/>
  <c r="AK25" i="3"/>
  <c r="AH25" i="3"/>
  <c r="AF25" i="3"/>
  <c r="AD25" i="3"/>
  <c r="AA25" i="3"/>
  <c r="Y25" i="3"/>
  <c r="W25" i="3"/>
  <c r="T25" i="3"/>
  <c r="P25" i="3"/>
  <c r="M25" i="3"/>
  <c r="I25" i="3"/>
  <c r="F25" i="3"/>
  <c r="E25" i="3"/>
  <c r="C25" i="3"/>
  <c r="EI24" i="3"/>
  <c r="EE24" i="3"/>
  <c r="EB24" i="3"/>
  <c r="DX24" i="3"/>
  <c r="DU24" i="3"/>
  <c r="DQ24" i="3"/>
  <c r="DN24" i="3"/>
  <c r="DL24" i="3"/>
  <c r="DJ24" i="3"/>
  <c r="DG24" i="3"/>
  <c r="DE24" i="3"/>
  <c r="CZ24" i="3"/>
  <c r="CX24" i="3"/>
  <c r="CS24" i="3"/>
  <c r="CQ24" i="3"/>
  <c r="CO24" i="3"/>
  <c r="CL24" i="3"/>
  <c r="CH24" i="3"/>
  <c r="CE24" i="3"/>
  <c r="CC24" i="3"/>
  <c r="CA24" i="3"/>
  <c r="BX24" i="3"/>
  <c r="BV24" i="3"/>
  <c r="BQ24" i="3"/>
  <c r="BO24" i="3"/>
  <c r="BM24" i="3"/>
  <c r="BJ24" i="3"/>
  <c r="BF24" i="3"/>
  <c r="BC24" i="3"/>
  <c r="BA24" i="3"/>
  <c r="AY24" i="3"/>
  <c r="AV24" i="3"/>
  <c r="AT24" i="3"/>
  <c r="AR24" i="3"/>
  <c r="AO24" i="3"/>
  <c r="AM24" i="3"/>
  <c r="AK24" i="3"/>
  <c r="AH24" i="3"/>
  <c r="AF24" i="3"/>
  <c r="AD24" i="3"/>
  <c r="AA24" i="3"/>
  <c r="Y24" i="3"/>
  <c r="T24" i="3"/>
  <c r="R24" i="3"/>
  <c r="M24" i="3"/>
  <c r="K24" i="3"/>
  <c r="I24" i="3"/>
  <c r="F24" i="3"/>
  <c r="E24" i="3"/>
  <c r="C24" i="3"/>
  <c r="EI23" i="3"/>
  <c r="EE23" i="3"/>
  <c r="EB23" i="3"/>
  <c r="DX23" i="3"/>
  <c r="DU23" i="3"/>
  <c r="DQ23" i="3"/>
  <c r="DN23" i="3"/>
  <c r="DL23" i="3"/>
  <c r="DG23" i="3"/>
  <c r="DE23" i="3"/>
  <c r="CZ23" i="3"/>
  <c r="CX23" i="3"/>
  <c r="CS23" i="3"/>
  <c r="CQ23" i="3"/>
  <c r="CO23" i="3"/>
  <c r="CL23" i="3"/>
  <c r="CJ23" i="3"/>
  <c r="CE23" i="3"/>
  <c r="CC23" i="3"/>
  <c r="BX23" i="3"/>
  <c r="BV23" i="3"/>
  <c r="BQ23" i="3"/>
  <c r="BO23" i="3"/>
  <c r="BM23" i="3"/>
  <c r="BJ23" i="3"/>
  <c r="BH23" i="3"/>
  <c r="BC23" i="3"/>
  <c r="BA23" i="3"/>
  <c r="AV23" i="3"/>
  <c r="AO23" i="3"/>
  <c r="AM23" i="3"/>
  <c r="AK23" i="3"/>
  <c r="AH23" i="3"/>
  <c r="AA23" i="3"/>
  <c r="Y23" i="3"/>
  <c r="T23" i="3"/>
  <c r="R23" i="3"/>
  <c r="M23" i="3"/>
  <c r="I23" i="3"/>
  <c r="F23" i="3"/>
  <c r="E23" i="3"/>
  <c r="EI22" i="3"/>
  <c r="EE22" i="3"/>
  <c r="EB22" i="3"/>
  <c r="DX22" i="3"/>
  <c r="DU22" i="3"/>
  <c r="DQ22" i="3"/>
  <c r="DN22" i="3"/>
  <c r="DG22" i="3"/>
  <c r="DE22" i="3"/>
  <c r="CZ22" i="3"/>
  <c r="CV22" i="3"/>
  <c r="CS22" i="3"/>
  <c r="CO22" i="3"/>
  <c r="CL22" i="3"/>
  <c r="CH22" i="3"/>
  <c r="CE22" i="3"/>
  <c r="CC22" i="3"/>
  <c r="CA22" i="3"/>
  <c r="BX22" i="3"/>
  <c r="BQ22" i="3"/>
  <c r="BM22" i="3"/>
  <c r="BJ22" i="3"/>
  <c r="BF22" i="3"/>
  <c r="BC22" i="3"/>
  <c r="BA22" i="3"/>
  <c r="AY22" i="3"/>
  <c r="AV22" i="3"/>
  <c r="AR22" i="3"/>
  <c r="AO22" i="3"/>
  <c r="AK22" i="3"/>
  <c r="AH22" i="3"/>
  <c r="AD22" i="3"/>
  <c r="AA22" i="3"/>
  <c r="Y22" i="3"/>
  <c r="W22" i="3"/>
  <c r="T22" i="3"/>
  <c r="P22" i="3"/>
  <c r="M22" i="3"/>
  <c r="I22" i="3"/>
  <c r="F22" i="3"/>
  <c r="E22" i="3"/>
  <c r="C22" i="3"/>
  <c r="EI21" i="3"/>
  <c r="EE21" i="3"/>
  <c r="EB21" i="3"/>
  <c r="DX21" i="3"/>
  <c r="DU21" i="3"/>
  <c r="DQ21" i="3"/>
  <c r="DN21" i="3"/>
  <c r="DL21" i="3"/>
  <c r="DJ21" i="3"/>
  <c r="DG21" i="3"/>
  <c r="DE21" i="3"/>
  <c r="DC21" i="3"/>
  <c r="CZ21" i="3"/>
  <c r="CV21" i="3"/>
  <c r="CS21" i="3"/>
  <c r="CO21" i="3"/>
  <c r="CL21" i="3"/>
  <c r="CH21" i="3"/>
  <c r="CE21" i="3"/>
  <c r="CC21" i="3"/>
  <c r="CA21" i="3"/>
  <c r="BX21" i="3"/>
  <c r="BV21" i="3"/>
  <c r="BT21" i="3"/>
  <c r="BQ21" i="3"/>
  <c r="BM21" i="3"/>
  <c r="BJ21" i="3"/>
  <c r="BF21" i="3"/>
  <c r="BC21" i="3"/>
  <c r="BA21" i="3"/>
  <c r="AY21" i="3"/>
  <c r="AV21" i="3"/>
  <c r="AR21" i="3"/>
  <c r="AO21" i="3"/>
  <c r="AM21" i="3"/>
  <c r="AK21" i="3"/>
  <c r="AH21" i="3"/>
  <c r="AD21" i="3"/>
  <c r="AA21" i="3"/>
  <c r="Y21" i="3"/>
  <c r="W21" i="3"/>
  <c r="T21" i="3"/>
  <c r="P21" i="3"/>
  <c r="M21" i="3"/>
  <c r="I21" i="3"/>
  <c r="F21" i="3"/>
  <c r="E21" i="3"/>
  <c r="C21" i="3"/>
  <c r="EI20" i="3"/>
  <c r="EE20" i="3"/>
  <c r="EB20" i="3"/>
  <c r="DX20" i="3"/>
  <c r="DU20" i="3"/>
  <c r="DQ20" i="3"/>
  <c r="DN20" i="3"/>
  <c r="DL20" i="3"/>
  <c r="DJ20" i="3"/>
  <c r="DG20" i="3"/>
  <c r="DE20" i="3"/>
  <c r="CZ20" i="3"/>
  <c r="CX20" i="3"/>
  <c r="CV20" i="3"/>
  <c r="CS20" i="3"/>
  <c r="CQ20" i="3"/>
  <c r="CO20" i="3"/>
  <c r="CL20" i="3"/>
  <c r="CH20" i="3"/>
  <c r="CE20" i="3"/>
  <c r="CC20" i="3"/>
  <c r="BX20" i="3"/>
  <c r="BV20" i="3"/>
  <c r="BT20" i="3"/>
  <c r="BQ20" i="3"/>
  <c r="BO20" i="3"/>
  <c r="BM20" i="3"/>
  <c r="BJ20" i="3"/>
  <c r="BF20" i="3"/>
  <c r="BC20" i="3"/>
  <c r="BA20" i="3"/>
  <c r="AY20" i="3"/>
  <c r="AV20" i="3"/>
  <c r="AT20" i="3"/>
  <c r="AR20" i="3"/>
  <c r="AO20" i="3"/>
  <c r="AM20" i="3"/>
  <c r="AK20" i="3"/>
  <c r="AH20" i="3"/>
  <c r="AD20" i="3"/>
  <c r="AA20" i="3"/>
  <c r="Y20" i="3"/>
  <c r="T20" i="3"/>
  <c r="R20" i="3"/>
  <c r="P20" i="3"/>
  <c r="M20" i="3"/>
  <c r="K20" i="3"/>
  <c r="I20" i="3"/>
  <c r="F20" i="3"/>
  <c r="E20" i="3"/>
  <c r="C20" i="3"/>
  <c r="EI19" i="3"/>
  <c r="EE19" i="3"/>
  <c r="EB19" i="3"/>
  <c r="DX19" i="3"/>
  <c r="DU19" i="3"/>
  <c r="DQ19" i="3"/>
  <c r="DN19" i="3"/>
  <c r="DL19" i="3"/>
  <c r="DG19" i="3"/>
  <c r="DE19" i="3"/>
  <c r="CZ19" i="3"/>
  <c r="CX19" i="3"/>
  <c r="CS19" i="3"/>
  <c r="CQ19" i="3"/>
  <c r="CO19" i="3"/>
  <c r="CL19" i="3"/>
  <c r="CJ19" i="3"/>
  <c r="CE19" i="3"/>
  <c r="CC19" i="3"/>
  <c r="BX19" i="3"/>
  <c r="BV19" i="3"/>
  <c r="BQ19" i="3"/>
  <c r="BO19" i="3"/>
  <c r="BM19" i="3"/>
  <c r="BJ19" i="3"/>
  <c r="BH19" i="3"/>
  <c r="BC19" i="3"/>
  <c r="BA19" i="3"/>
  <c r="AV19" i="3"/>
  <c r="AO19" i="3"/>
  <c r="AM19" i="3"/>
  <c r="AK19" i="3"/>
  <c r="AH19" i="3"/>
  <c r="AF19" i="3"/>
  <c r="AA19" i="3"/>
  <c r="Y19" i="3"/>
  <c r="T19" i="3"/>
  <c r="R19" i="3"/>
  <c r="M19" i="3"/>
  <c r="I19" i="3"/>
  <c r="F19" i="3"/>
  <c r="E19" i="3"/>
  <c r="EI18" i="3"/>
  <c r="EE18" i="3"/>
  <c r="EB18" i="3"/>
  <c r="DX18" i="3"/>
  <c r="DU18" i="3"/>
  <c r="DQ18" i="3"/>
  <c r="DN18" i="3"/>
  <c r="DJ18" i="3"/>
  <c r="DG18" i="3"/>
  <c r="DE18" i="3"/>
  <c r="DC18" i="3"/>
  <c r="CZ18" i="3"/>
  <c r="CV18" i="3"/>
  <c r="CS18" i="3"/>
  <c r="CO18" i="3"/>
  <c r="CL18" i="3"/>
  <c r="CE18" i="3"/>
  <c r="CC18" i="3"/>
  <c r="BX18" i="3"/>
  <c r="BT18" i="3"/>
  <c r="BQ18" i="3"/>
  <c r="BM18" i="3"/>
  <c r="BJ18" i="3"/>
  <c r="BF18" i="3"/>
  <c r="BC18" i="3"/>
  <c r="BA18" i="3"/>
  <c r="AY18" i="3"/>
  <c r="AV18" i="3"/>
  <c r="AR18" i="3"/>
  <c r="AO18" i="3"/>
  <c r="AK18" i="3"/>
  <c r="AH18" i="3"/>
  <c r="AD18" i="3"/>
  <c r="AA18" i="3"/>
  <c r="Y18" i="3"/>
  <c r="W18" i="3"/>
  <c r="T18" i="3"/>
  <c r="P18" i="3"/>
  <c r="M18" i="3"/>
  <c r="I18" i="3"/>
  <c r="F18" i="3"/>
  <c r="E18" i="3"/>
  <c r="EI17" i="3"/>
  <c r="EE17" i="3"/>
  <c r="EB17" i="3"/>
  <c r="DX17" i="3"/>
  <c r="DU17" i="3"/>
  <c r="DQ17" i="3"/>
  <c r="DN17" i="3"/>
  <c r="DL17" i="3"/>
  <c r="DG17" i="3"/>
  <c r="DE17" i="3"/>
  <c r="CZ17" i="3"/>
  <c r="CX17" i="3"/>
  <c r="CS17" i="3"/>
  <c r="CQ17" i="3"/>
  <c r="CO17" i="3"/>
  <c r="CL17" i="3"/>
  <c r="CJ17" i="3"/>
  <c r="CE17" i="3"/>
  <c r="CC17" i="3"/>
  <c r="BX17" i="3"/>
  <c r="BV17" i="3"/>
  <c r="BQ17" i="3"/>
  <c r="BO17" i="3"/>
  <c r="BM17" i="3"/>
  <c r="BJ17" i="3"/>
  <c r="BH17" i="3"/>
  <c r="BF17" i="3"/>
  <c r="BC17" i="3"/>
  <c r="BA17" i="3"/>
  <c r="AY17" i="3"/>
  <c r="AV17" i="3"/>
  <c r="AT17" i="3"/>
  <c r="AR17" i="3"/>
  <c r="AO17" i="3"/>
  <c r="AM17" i="3"/>
  <c r="AK17" i="3"/>
  <c r="AH17" i="3"/>
  <c r="AF17" i="3"/>
  <c r="AA17" i="3"/>
  <c r="Y17" i="3"/>
  <c r="T17" i="3"/>
  <c r="R17" i="3"/>
  <c r="M17" i="3"/>
  <c r="K17" i="3"/>
  <c r="I17" i="3"/>
  <c r="F17" i="3"/>
  <c r="E17" i="3"/>
  <c r="EI16" i="3"/>
  <c r="EE16" i="3"/>
  <c r="EB16" i="3"/>
  <c r="DX16" i="3"/>
  <c r="DU16" i="3"/>
  <c r="DQ16" i="3"/>
  <c r="DN16" i="3"/>
  <c r="DL16" i="3"/>
  <c r="DG16" i="3"/>
  <c r="DE16" i="3"/>
  <c r="DC16" i="3"/>
  <c r="CZ16" i="3"/>
  <c r="CX16" i="3"/>
  <c r="CV16" i="3"/>
  <c r="CS16" i="3"/>
  <c r="CO16" i="3"/>
  <c r="CL16" i="3"/>
  <c r="CJ16" i="3"/>
  <c r="CE16" i="3"/>
  <c r="CC16" i="3"/>
  <c r="CA16" i="3"/>
  <c r="BX16" i="3"/>
  <c r="BV16" i="3"/>
  <c r="BT16" i="3"/>
  <c r="BQ16" i="3"/>
  <c r="BM16" i="3"/>
  <c r="BJ16" i="3"/>
  <c r="BH16" i="3"/>
  <c r="BF16" i="3"/>
  <c r="BC16" i="3"/>
  <c r="BA16" i="3"/>
  <c r="AY16" i="3"/>
  <c r="AV16" i="3"/>
  <c r="AT16" i="3"/>
  <c r="AR16" i="3"/>
  <c r="AO16" i="3"/>
  <c r="AM16" i="3"/>
  <c r="AK16" i="3"/>
  <c r="AH16" i="3"/>
  <c r="AF16" i="3"/>
  <c r="AA16" i="3"/>
  <c r="Y16" i="3"/>
  <c r="W16" i="3"/>
  <c r="T16" i="3"/>
  <c r="R16" i="3"/>
  <c r="P16" i="3"/>
  <c r="M16" i="3"/>
  <c r="I16" i="3"/>
  <c r="F16" i="3"/>
  <c r="E16" i="3"/>
  <c r="EI15" i="3"/>
  <c r="EE15" i="3"/>
  <c r="EB15" i="3"/>
  <c r="DX15" i="3"/>
  <c r="DU15" i="3"/>
  <c r="DQ15" i="3"/>
  <c r="DN15" i="3"/>
  <c r="DL15" i="3"/>
  <c r="DG15" i="3"/>
  <c r="DE15" i="3"/>
  <c r="CZ15" i="3"/>
  <c r="CX15" i="3"/>
  <c r="CS15" i="3"/>
  <c r="CO15" i="3"/>
  <c r="CL15" i="3"/>
  <c r="CE15" i="3"/>
  <c r="CC15" i="3"/>
  <c r="BX15" i="3"/>
  <c r="BV15" i="3"/>
  <c r="BQ15" i="3"/>
  <c r="BO15" i="3"/>
  <c r="BM15" i="3"/>
  <c r="BJ15" i="3"/>
  <c r="BH15" i="3"/>
  <c r="BC15" i="3"/>
  <c r="BA15" i="3"/>
  <c r="AV15" i="3"/>
  <c r="AT15" i="3"/>
  <c r="AO15" i="3"/>
  <c r="AM15" i="3"/>
  <c r="AK15" i="3"/>
  <c r="AH15" i="3"/>
  <c r="AF15" i="3"/>
  <c r="AA15" i="3"/>
  <c r="Y15" i="3"/>
  <c r="T15" i="3"/>
  <c r="M15" i="3"/>
  <c r="K15" i="3"/>
  <c r="I15" i="3"/>
  <c r="F15" i="3"/>
  <c r="E15" i="3"/>
  <c r="EI14" i="3"/>
  <c r="EE14" i="3"/>
  <c r="EB14" i="3"/>
  <c r="DX14" i="3"/>
  <c r="DU14" i="3"/>
  <c r="DQ14" i="3"/>
  <c r="DN14" i="3"/>
  <c r="DJ14" i="3"/>
  <c r="DG14" i="3"/>
  <c r="DE14" i="3"/>
  <c r="DC14" i="3"/>
  <c r="CZ14" i="3"/>
  <c r="CV14" i="3"/>
  <c r="CS14" i="3"/>
  <c r="CO14" i="3"/>
  <c r="CL14" i="3"/>
  <c r="CH14" i="3"/>
  <c r="CE14" i="3"/>
  <c r="CC14" i="3"/>
  <c r="CA14" i="3"/>
  <c r="BX14" i="3"/>
  <c r="BT14" i="3"/>
  <c r="BQ14" i="3"/>
  <c r="BM14" i="3"/>
  <c r="BJ14" i="3"/>
  <c r="BF14" i="3"/>
  <c r="BC14" i="3"/>
  <c r="BA14" i="3"/>
  <c r="AY14" i="3"/>
  <c r="AV14" i="3"/>
  <c r="AR14" i="3"/>
  <c r="AO14" i="3"/>
  <c r="AK14" i="3"/>
  <c r="AH14" i="3"/>
  <c r="AD14" i="3"/>
  <c r="AA14" i="3"/>
  <c r="Y14" i="3"/>
  <c r="W14" i="3"/>
  <c r="T14" i="3"/>
  <c r="M14" i="3"/>
  <c r="I14" i="3"/>
  <c r="F14" i="3"/>
  <c r="E14" i="3"/>
  <c r="C14" i="3"/>
  <c r="EI13" i="3"/>
  <c r="EE13" i="3"/>
  <c r="EB13" i="3"/>
  <c r="DX13" i="3"/>
  <c r="DU13" i="3"/>
  <c r="DQ13" i="3"/>
  <c r="DN13" i="3"/>
  <c r="DL13" i="3"/>
  <c r="DJ13" i="3"/>
  <c r="DG13" i="3"/>
  <c r="DE13" i="3"/>
  <c r="DC13" i="3"/>
  <c r="CZ13" i="3"/>
  <c r="CX13" i="3"/>
  <c r="CV13" i="3"/>
  <c r="CS13" i="3"/>
  <c r="CQ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EI12" i="3"/>
  <c r="EE12" i="3"/>
  <c r="EB12" i="3"/>
  <c r="DX12" i="3"/>
  <c r="DU12" i="3"/>
  <c r="DQ12" i="3"/>
  <c r="DN12" i="3"/>
  <c r="DL12" i="3"/>
  <c r="DJ12" i="3"/>
  <c r="DG12" i="3"/>
  <c r="DE12" i="3"/>
  <c r="DC12" i="3"/>
  <c r="CZ12" i="3"/>
  <c r="CV12" i="3"/>
  <c r="CS12" i="3"/>
  <c r="CQ12" i="3"/>
  <c r="CO12" i="3"/>
  <c r="CL12" i="3"/>
  <c r="CJ12" i="3"/>
  <c r="CH12" i="3"/>
  <c r="CE12" i="3"/>
  <c r="CC12" i="3"/>
  <c r="CA12" i="3"/>
  <c r="BX12" i="3"/>
  <c r="BV12" i="3"/>
  <c r="BT12" i="3"/>
  <c r="BQ12" i="3"/>
  <c r="BO12" i="3"/>
  <c r="BM12" i="3"/>
  <c r="BJ12" i="3"/>
  <c r="BH12" i="3"/>
  <c r="BF12" i="3"/>
  <c r="BC12" i="3"/>
  <c r="BA12" i="3"/>
  <c r="AY12" i="3"/>
  <c r="AV12" i="3"/>
  <c r="AR12" i="3"/>
  <c r="AO12" i="3"/>
  <c r="AM12" i="3"/>
  <c r="AK12" i="3"/>
  <c r="AH12" i="3"/>
  <c r="AF12" i="3"/>
  <c r="AD12" i="3"/>
  <c r="AA12" i="3"/>
  <c r="Y12" i="3"/>
  <c r="W12" i="3"/>
  <c r="T12" i="3"/>
  <c r="P12" i="3"/>
  <c r="M12" i="3"/>
  <c r="K12" i="3"/>
  <c r="I12" i="3"/>
  <c r="F12" i="3"/>
  <c r="E12" i="3"/>
  <c r="C12" i="3"/>
  <c r="EI11" i="3"/>
  <c r="EE11" i="3"/>
  <c r="EB11" i="3"/>
  <c r="DX11" i="3"/>
  <c r="DU11" i="3"/>
  <c r="DQ11" i="3"/>
  <c r="DN11" i="3"/>
  <c r="DL11" i="3"/>
  <c r="DG11" i="3"/>
  <c r="DE11" i="3"/>
  <c r="CZ11" i="3"/>
  <c r="CS11" i="3"/>
  <c r="CQ11" i="3"/>
  <c r="CO11" i="3"/>
  <c r="CL11" i="3"/>
  <c r="CJ11" i="3"/>
  <c r="CE11" i="3"/>
  <c r="CC11" i="3"/>
  <c r="BX11" i="3"/>
  <c r="BV11" i="3"/>
  <c r="BQ11" i="3"/>
  <c r="BM11" i="3"/>
  <c r="BJ11" i="3"/>
  <c r="BC11" i="3"/>
  <c r="BA11" i="3"/>
  <c r="AV11" i="3"/>
  <c r="AT11" i="3"/>
  <c r="AO11" i="3"/>
  <c r="AM11" i="3"/>
  <c r="AK11" i="3"/>
  <c r="AH11" i="3"/>
  <c r="AF11" i="3"/>
  <c r="AA11" i="3"/>
  <c r="Y11" i="3"/>
  <c r="T11" i="3"/>
  <c r="R11" i="3"/>
  <c r="M11" i="3"/>
  <c r="K11" i="3"/>
  <c r="I11" i="3"/>
  <c r="F11" i="3"/>
  <c r="E11" i="3"/>
  <c r="EI10" i="3"/>
  <c r="EE10" i="3"/>
  <c r="EB10" i="3"/>
  <c r="DX10" i="3"/>
  <c r="DU10" i="3"/>
  <c r="DQ10" i="3"/>
  <c r="DN10" i="3"/>
  <c r="DJ10" i="3"/>
  <c r="DG10" i="3"/>
  <c r="DE10" i="3"/>
  <c r="DC10" i="3"/>
  <c r="CZ10" i="3"/>
  <c r="CS10" i="3"/>
  <c r="CO10" i="3"/>
  <c r="CL10" i="3"/>
  <c r="CH10" i="3"/>
  <c r="CE10" i="3"/>
  <c r="CC10" i="3"/>
  <c r="CA10" i="3"/>
  <c r="BX10" i="3"/>
  <c r="BT10" i="3"/>
  <c r="BQ10" i="3"/>
  <c r="BM10" i="3"/>
  <c r="BJ10" i="3"/>
  <c r="BF10" i="3"/>
  <c r="BC10" i="3"/>
  <c r="BA10" i="3"/>
  <c r="AY10" i="3"/>
  <c r="AV10" i="3"/>
  <c r="AR10" i="3"/>
  <c r="AO10" i="3"/>
  <c r="AK10" i="3"/>
  <c r="AH10" i="3"/>
  <c r="AA10" i="3"/>
  <c r="Y10" i="3"/>
  <c r="T10" i="3"/>
  <c r="P10" i="3"/>
  <c r="M10" i="3"/>
  <c r="I10" i="3"/>
  <c r="F10" i="3"/>
  <c r="E10" i="3"/>
  <c r="C10" i="3"/>
  <c r="EI9" i="3"/>
  <c r="EE9" i="3"/>
  <c r="EB9" i="3"/>
  <c r="DX9" i="3"/>
  <c r="DU9" i="3"/>
  <c r="DQ9" i="3"/>
  <c r="DN9" i="3"/>
  <c r="DL9" i="3"/>
  <c r="DJ9" i="3"/>
  <c r="DG9" i="3"/>
  <c r="DE9" i="3"/>
  <c r="DC9" i="3"/>
  <c r="CZ9" i="3"/>
  <c r="CX9" i="3"/>
  <c r="CV9" i="3"/>
  <c r="CS9" i="3"/>
  <c r="CQ9" i="3"/>
  <c r="CO9" i="3"/>
  <c r="CL9" i="3"/>
  <c r="CJ9" i="3"/>
  <c r="CH9" i="3"/>
  <c r="CE9" i="3"/>
  <c r="CC9" i="3"/>
  <c r="CC28" i="3" s="1"/>
  <c r="CA9" i="3"/>
  <c r="BX9" i="3"/>
  <c r="BV9" i="3"/>
  <c r="BT9" i="3"/>
  <c r="BQ9" i="3"/>
  <c r="BO9" i="3"/>
  <c r="BM9" i="3"/>
  <c r="BJ9" i="3"/>
  <c r="BH9" i="3"/>
  <c r="BF9" i="3"/>
  <c r="BC9" i="3"/>
  <c r="BA9" i="3"/>
  <c r="BA28" i="3" s="1"/>
  <c r="AY9" i="3"/>
  <c r="AV9" i="3"/>
  <c r="AT9" i="3"/>
  <c r="AR9" i="3"/>
  <c r="AO9" i="3"/>
  <c r="AM9" i="3"/>
  <c r="AK9" i="3"/>
  <c r="AH9" i="3"/>
  <c r="AF9" i="3"/>
  <c r="AD9" i="3"/>
  <c r="AA9" i="3"/>
  <c r="Y9" i="3"/>
  <c r="Y28" i="3" s="1"/>
  <c r="W9" i="3"/>
  <c r="T9" i="3"/>
  <c r="R9" i="3"/>
  <c r="P9" i="3"/>
  <c r="M9" i="3"/>
  <c r="K9" i="3"/>
  <c r="I9" i="3"/>
  <c r="F9" i="3"/>
  <c r="E9" i="3"/>
  <c r="C9" i="3"/>
  <c r="EI8" i="3"/>
  <c r="EE8" i="3"/>
  <c r="EE28" i="3" s="1"/>
  <c r="EB8" i="3"/>
  <c r="DX8" i="3"/>
  <c r="DU8" i="3"/>
  <c r="DQ8" i="3"/>
  <c r="DN8" i="3"/>
  <c r="DL8" i="3"/>
  <c r="DJ8" i="3"/>
  <c r="DG8" i="3"/>
  <c r="DE8" i="3"/>
  <c r="DC8" i="3"/>
  <c r="CZ8" i="3"/>
  <c r="CX8" i="3"/>
  <c r="CS8" i="3"/>
  <c r="CQ8" i="3"/>
  <c r="CO8" i="3"/>
  <c r="CL8" i="3"/>
  <c r="CJ8" i="3"/>
  <c r="CH8" i="3"/>
  <c r="CE8" i="3"/>
  <c r="CC8" i="3"/>
  <c r="CA8" i="3"/>
  <c r="BX8" i="3"/>
  <c r="BV8" i="3"/>
  <c r="BQ8" i="3"/>
  <c r="BO8" i="3"/>
  <c r="BM8" i="3"/>
  <c r="BM28" i="3" s="1"/>
  <c r="BJ8" i="3"/>
  <c r="BH8" i="3"/>
  <c r="BF8" i="3"/>
  <c r="BC8" i="3"/>
  <c r="BA8" i="3"/>
  <c r="AY8" i="3"/>
  <c r="AV8" i="3"/>
  <c r="AT8" i="3"/>
  <c r="AR8" i="3"/>
  <c r="AO8" i="3"/>
  <c r="AM8" i="3"/>
  <c r="AK8" i="3"/>
  <c r="AK28" i="3" s="1"/>
  <c r="AH8" i="3"/>
  <c r="AF8" i="3"/>
  <c r="AD8" i="3"/>
  <c r="AA8" i="3"/>
  <c r="Y8" i="3"/>
  <c r="W8" i="3"/>
  <c r="T8" i="3"/>
  <c r="R8" i="3"/>
  <c r="M8" i="3"/>
  <c r="K8" i="3"/>
  <c r="I8" i="3"/>
  <c r="I28" i="3" s="1"/>
  <c r="F8" i="3"/>
  <c r="E8" i="3"/>
  <c r="C8" i="3"/>
  <c r="ED31" i="2"/>
  <c r="DT31" i="2"/>
  <c r="DR31" i="2"/>
  <c r="DF31" i="2"/>
  <c r="CW31" i="2"/>
  <c r="CR31" i="2"/>
  <c r="CN31" i="2"/>
  <c r="CI31" i="2"/>
  <c r="CG31" i="2"/>
  <c r="BU31" i="2"/>
  <c r="BP31" i="2"/>
  <c r="BL31" i="2"/>
  <c r="BG31" i="2"/>
  <c r="AX31" i="2"/>
  <c r="AU31" i="2"/>
  <c r="AN31" i="2"/>
  <c r="AL31" i="2"/>
  <c r="AE31" i="2"/>
  <c r="X31" i="2"/>
  <c r="T31" i="2"/>
  <c r="S31" i="2"/>
  <c r="L31" i="2"/>
  <c r="J31" i="2"/>
  <c r="D31" i="2"/>
  <c r="EH28" i="2"/>
  <c r="EH31" i="2" s="1"/>
  <c r="EF28" i="2"/>
  <c r="EF31" i="2" s="1"/>
  <c r="ED28" i="2"/>
  <c r="EA28" i="2"/>
  <c r="EA31" i="2" s="1"/>
  <c r="DY28" i="2"/>
  <c r="DY31" i="2" s="1"/>
  <c r="DW28" i="2"/>
  <c r="DW31" i="2" s="1"/>
  <c r="DT28" i="2"/>
  <c r="DR28" i="2"/>
  <c r="DP28" i="2"/>
  <c r="DP31" i="2" s="1"/>
  <c r="DM28" i="2"/>
  <c r="DM31" i="2" s="1"/>
  <c r="DK28" i="2"/>
  <c r="DK31" i="2" s="1"/>
  <c r="DI28" i="2"/>
  <c r="DI31" i="2" s="1"/>
  <c r="DG28" i="2"/>
  <c r="DG31" i="2" s="1"/>
  <c r="DF28" i="2"/>
  <c r="DD28" i="2"/>
  <c r="DD31" i="2" s="1"/>
  <c r="DC28" i="2"/>
  <c r="DB28" i="2"/>
  <c r="DB31" i="2" s="1"/>
  <c r="CY28" i="2"/>
  <c r="CY31" i="2" s="1"/>
  <c r="CW28" i="2"/>
  <c r="CX26" i="2" s="1"/>
  <c r="CU28" i="2"/>
  <c r="CU31" i="2" s="1"/>
  <c r="CS28" i="2"/>
  <c r="CS31" i="2" s="1"/>
  <c r="CR28" i="2"/>
  <c r="CP28" i="2"/>
  <c r="CQ26" i="2" s="1"/>
  <c r="CO28" i="2"/>
  <c r="CN28" i="2"/>
  <c r="CL28" i="2"/>
  <c r="CL31" i="2" s="1"/>
  <c r="CK28" i="2"/>
  <c r="CK31" i="2" s="1"/>
  <c r="CI28" i="2"/>
  <c r="CJ26" i="2" s="1"/>
  <c r="CG28" i="2"/>
  <c r="CE28" i="2"/>
  <c r="CE31" i="2" s="1"/>
  <c r="CD28" i="2"/>
  <c r="CD31" i="2" s="1"/>
  <c r="CB28" i="2"/>
  <c r="CB31" i="2" s="1"/>
  <c r="CA28" i="2"/>
  <c r="BZ28" i="2"/>
  <c r="BZ31" i="2" s="1"/>
  <c r="BW28" i="2"/>
  <c r="BW31" i="2" s="1"/>
  <c r="BU28" i="2"/>
  <c r="BV26" i="2" s="1"/>
  <c r="BS28" i="2"/>
  <c r="BS31" i="2" s="1"/>
  <c r="BQ28" i="2"/>
  <c r="BQ31" i="2" s="1"/>
  <c r="BP28" i="2"/>
  <c r="BN28" i="2"/>
  <c r="BN31" i="2" s="1"/>
  <c r="BM28" i="2"/>
  <c r="BL28" i="2"/>
  <c r="BJ28" i="2"/>
  <c r="BJ31" i="2" s="1"/>
  <c r="BI28" i="2"/>
  <c r="BI31" i="2" s="1"/>
  <c r="BG28" i="2"/>
  <c r="BH26" i="2" s="1"/>
  <c r="BE28" i="2"/>
  <c r="BE31" i="2" s="1"/>
  <c r="BC28" i="2"/>
  <c r="BC31" i="2" s="1"/>
  <c r="BB28" i="2"/>
  <c r="BB31" i="2" s="1"/>
  <c r="AZ28" i="2"/>
  <c r="AZ31" i="2" s="1"/>
  <c r="AY28" i="2"/>
  <c r="AX28" i="2"/>
  <c r="AU28" i="2"/>
  <c r="AS28" i="2"/>
  <c r="AT26" i="2" s="1"/>
  <c r="AQ28" i="2"/>
  <c r="AQ31" i="2" s="1"/>
  <c r="AO28" i="2"/>
  <c r="AO31" i="2" s="1"/>
  <c r="AN28" i="2"/>
  <c r="AL28" i="2"/>
  <c r="AM26" i="2" s="1"/>
  <c r="AK28" i="2"/>
  <c r="AJ28" i="2"/>
  <c r="AJ31" i="2" s="1"/>
  <c r="AH28" i="2"/>
  <c r="AH31" i="2" s="1"/>
  <c r="AG28" i="2"/>
  <c r="AG31" i="2" s="1"/>
  <c r="AE28" i="2"/>
  <c r="AF26" i="2" s="1"/>
  <c r="AC28" i="2"/>
  <c r="AC31" i="2" s="1"/>
  <c r="AA28" i="2"/>
  <c r="AA31" i="2" s="1"/>
  <c r="Z28" i="2"/>
  <c r="Z31" i="2" s="1"/>
  <c r="X28" i="2"/>
  <c r="W28" i="2"/>
  <c r="V28" i="2"/>
  <c r="V31" i="2" s="1"/>
  <c r="S28" i="2"/>
  <c r="Q28" i="2"/>
  <c r="R26" i="2" s="1"/>
  <c r="O28" i="2"/>
  <c r="O31" i="2" s="1"/>
  <c r="M28" i="2"/>
  <c r="M31" i="2" s="1"/>
  <c r="L28" i="2"/>
  <c r="J28" i="2"/>
  <c r="K26" i="2" s="1"/>
  <c r="I28" i="2"/>
  <c r="H28" i="2"/>
  <c r="H31" i="2" s="1"/>
  <c r="F28" i="2"/>
  <c r="F31" i="2" s="1"/>
  <c r="E28" i="2"/>
  <c r="D28" i="2"/>
  <c r="B28" i="2"/>
  <c r="B31" i="2" s="1"/>
  <c r="EI26" i="2"/>
  <c r="EB26" i="2"/>
  <c r="DU26" i="2"/>
  <c r="DN26" i="2"/>
  <c r="DH26" i="2"/>
  <c r="DG26" i="2"/>
  <c r="DE26" i="2"/>
  <c r="DC26" i="2"/>
  <c r="DA26" i="2"/>
  <c r="CZ26" i="2"/>
  <c r="CV26" i="2"/>
  <c r="CT26" i="2"/>
  <c r="CS26" i="2"/>
  <c r="CO26" i="2"/>
  <c r="CM26" i="2"/>
  <c r="CL26" i="2"/>
  <c r="CH26" i="2"/>
  <c r="CF26" i="2"/>
  <c r="CE26" i="2"/>
  <c r="CC26" i="2"/>
  <c r="CA26" i="2"/>
  <c r="BY26" i="2"/>
  <c r="BX26" i="2"/>
  <c r="BT26" i="2"/>
  <c r="BR26" i="2"/>
  <c r="BQ26" i="2"/>
  <c r="BM26" i="2"/>
  <c r="BK26" i="2"/>
  <c r="BJ26" i="2"/>
  <c r="BF26" i="2"/>
  <c r="BD26" i="2"/>
  <c r="BC26" i="2"/>
  <c r="BA26" i="2"/>
  <c r="AY26" i="2"/>
  <c r="AW26" i="2"/>
  <c r="AV26" i="2"/>
  <c r="AR26" i="2"/>
  <c r="AP26" i="2"/>
  <c r="AO26" i="2"/>
  <c r="AK26" i="2"/>
  <c r="AI26" i="2"/>
  <c r="AH26" i="2"/>
  <c r="AD26" i="2"/>
  <c r="AB26" i="2"/>
  <c r="AA26" i="2"/>
  <c r="Y26" i="2"/>
  <c r="W26" i="2"/>
  <c r="U26" i="2"/>
  <c r="T26" i="2"/>
  <c r="P26" i="2"/>
  <c r="N26" i="2"/>
  <c r="M26" i="2"/>
  <c r="I26" i="2"/>
  <c r="G26" i="2"/>
  <c r="F26" i="2"/>
  <c r="E26" i="2"/>
  <c r="C26" i="2"/>
  <c r="EI25" i="2"/>
  <c r="EB25" i="2"/>
  <c r="DU25" i="2"/>
  <c r="DN25" i="2"/>
  <c r="DH25" i="2"/>
  <c r="DG25" i="2"/>
  <c r="DE25" i="2"/>
  <c r="DC25" i="2"/>
  <c r="DA25" i="2"/>
  <c r="CZ25" i="2"/>
  <c r="CV25" i="2"/>
  <c r="CT25" i="2"/>
  <c r="CS25" i="2"/>
  <c r="CO25" i="2"/>
  <c r="CM25" i="2"/>
  <c r="CL25" i="2"/>
  <c r="CH25" i="2"/>
  <c r="CF25" i="2"/>
  <c r="CE25" i="2"/>
  <c r="CC25" i="2"/>
  <c r="CA25" i="2"/>
  <c r="BY25" i="2"/>
  <c r="BX25" i="2"/>
  <c r="BT25" i="2"/>
  <c r="BR25" i="2"/>
  <c r="BQ25" i="2"/>
  <c r="BM25" i="2"/>
  <c r="BK25" i="2"/>
  <c r="BJ25" i="2"/>
  <c r="BF25" i="2"/>
  <c r="BD25" i="2"/>
  <c r="BC25" i="2"/>
  <c r="BA25" i="2"/>
  <c r="AY25" i="2"/>
  <c r="AW25" i="2"/>
  <c r="AV25" i="2"/>
  <c r="AR25" i="2"/>
  <c r="AP25" i="2"/>
  <c r="AO25" i="2"/>
  <c r="AK25" i="2"/>
  <c r="AI25" i="2"/>
  <c r="AH25" i="2"/>
  <c r="AD25" i="2"/>
  <c r="AB25" i="2"/>
  <c r="AA25" i="2"/>
  <c r="Y25" i="2"/>
  <c r="W25" i="2"/>
  <c r="U25" i="2"/>
  <c r="T25" i="2"/>
  <c r="P25" i="2"/>
  <c r="N25" i="2"/>
  <c r="M25" i="2"/>
  <c r="I25" i="2"/>
  <c r="G25" i="2"/>
  <c r="F25" i="2"/>
  <c r="E25" i="2"/>
  <c r="C25" i="2"/>
  <c r="EI24" i="2"/>
  <c r="EB24" i="2"/>
  <c r="DU24" i="2"/>
  <c r="DN24" i="2"/>
  <c r="DH24" i="2"/>
  <c r="DG24" i="2"/>
  <c r="DE24" i="2"/>
  <c r="DC24" i="2"/>
  <c r="DA24" i="2"/>
  <c r="CZ24" i="2"/>
  <c r="CV24" i="2"/>
  <c r="CT24" i="2"/>
  <c r="CS24" i="2"/>
  <c r="CO24" i="2"/>
  <c r="CM24" i="2"/>
  <c r="CL24" i="2"/>
  <c r="CH24" i="2"/>
  <c r="CF24" i="2"/>
  <c r="CE24" i="2"/>
  <c r="CC24" i="2"/>
  <c r="CA24" i="2"/>
  <c r="BY24" i="2"/>
  <c r="BX24" i="2"/>
  <c r="BT24" i="2"/>
  <c r="BR24" i="2"/>
  <c r="BQ24" i="2"/>
  <c r="BM24" i="2"/>
  <c r="BK24" i="2"/>
  <c r="BJ24" i="2"/>
  <c r="BF24" i="2"/>
  <c r="BD24" i="2"/>
  <c r="BC24" i="2"/>
  <c r="BA24" i="2"/>
  <c r="AY24" i="2"/>
  <c r="AW24" i="2"/>
  <c r="AV24" i="2"/>
  <c r="AR24" i="2"/>
  <c r="AP24" i="2"/>
  <c r="AO24" i="2"/>
  <c r="AK24" i="2"/>
  <c r="AI24" i="2"/>
  <c r="AH24" i="2"/>
  <c r="AD24" i="2"/>
  <c r="AB24" i="2"/>
  <c r="AA24" i="2"/>
  <c r="Y24" i="2"/>
  <c r="W24" i="2"/>
  <c r="U24" i="2"/>
  <c r="T24" i="2"/>
  <c r="P24" i="2"/>
  <c r="N24" i="2"/>
  <c r="M24" i="2"/>
  <c r="I24" i="2"/>
  <c r="G24" i="2"/>
  <c r="F24" i="2"/>
  <c r="E24" i="2"/>
  <c r="C24" i="2"/>
  <c r="EI23" i="2"/>
  <c r="EB23" i="2"/>
  <c r="DU23" i="2"/>
  <c r="DN23" i="2"/>
  <c r="DH23" i="2"/>
  <c r="DG23" i="2"/>
  <c r="DE23" i="2"/>
  <c r="DC23" i="2"/>
  <c r="DA23" i="2"/>
  <c r="CZ23" i="2"/>
  <c r="CV23" i="2"/>
  <c r="CT23" i="2"/>
  <c r="CS23" i="2"/>
  <c r="CO23" i="2"/>
  <c r="CM23" i="2"/>
  <c r="CL23" i="2"/>
  <c r="CH23" i="2"/>
  <c r="CF23" i="2"/>
  <c r="CE23" i="2"/>
  <c r="CC23" i="2"/>
  <c r="CA23" i="2"/>
  <c r="BY23" i="2"/>
  <c r="BX23" i="2"/>
  <c r="BT23" i="2"/>
  <c r="BR23" i="2"/>
  <c r="BQ23" i="2"/>
  <c r="BM23" i="2"/>
  <c r="BK23" i="2"/>
  <c r="BJ23" i="2"/>
  <c r="BF23" i="2"/>
  <c r="BD23" i="2"/>
  <c r="BC23" i="2"/>
  <c r="BA23" i="2"/>
  <c r="AY23" i="2"/>
  <c r="AW23" i="2"/>
  <c r="AV23" i="2"/>
  <c r="AR23" i="2"/>
  <c r="AP23" i="2"/>
  <c r="AO23" i="2"/>
  <c r="AK23" i="2"/>
  <c r="AI23" i="2"/>
  <c r="AH23" i="2"/>
  <c r="AD23" i="2"/>
  <c r="AB23" i="2"/>
  <c r="AA23" i="2"/>
  <c r="Y23" i="2"/>
  <c r="W23" i="2"/>
  <c r="U23" i="2"/>
  <c r="T23" i="2"/>
  <c r="P23" i="2"/>
  <c r="N23" i="2"/>
  <c r="M23" i="2"/>
  <c r="I23" i="2"/>
  <c r="G23" i="2"/>
  <c r="F23" i="2"/>
  <c r="E23" i="2"/>
  <c r="C23" i="2"/>
  <c r="EI22" i="2"/>
  <c r="EB22" i="2"/>
  <c r="DU22" i="2"/>
  <c r="DN22" i="2"/>
  <c r="DH22" i="2"/>
  <c r="DG22" i="2"/>
  <c r="DE22" i="2"/>
  <c r="DC22" i="2"/>
  <c r="DA22" i="2"/>
  <c r="CZ22" i="2"/>
  <c r="CV22" i="2"/>
  <c r="CT22" i="2"/>
  <c r="CS22" i="2"/>
  <c r="CO22" i="2"/>
  <c r="CM22" i="2"/>
  <c r="CL22" i="2"/>
  <c r="CH22" i="2"/>
  <c r="CF22" i="2"/>
  <c r="CE22" i="2"/>
  <c r="CC22" i="2"/>
  <c r="CA22" i="2"/>
  <c r="BY22" i="2"/>
  <c r="BX22" i="2"/>
  <c r="BT22" i="2"/>
  <c r="BR22" i="2"/>
  <c r="BQ22" i="2"/>
  <c r="BM22" i="2"/>
  <c r="BK22" i="2"/>
  <c r="BJ22" i="2"/>
  <c r="BF22" i="2"/>
  <c r="BD22" i="2"/>
  <c r="BC22" i="2"/>
  <c r="BA22" i="2"/>
  <c r="AY22" i="2"/>
  <c r="AW22" i="2"/>
  <c r="AV22" i="2"/>
  <c r="AR22" i="2"/>
  <c r="AP22" i="2"/>
  <c r="AO22" i="2"/>
  <c r="AK22" i="2"/>
  <c r="AI22" i="2"/>
  <c r="AH22" i="2"/>
  <c r="AD22" i="2"/>
  <c r="AB22" i="2"/>
  <c r="AA22" i="2"/>
  <c r="Y22" i="2"/>
  <c r="W22" i="2"/>
  <c r="U22" i="2"/>
  <c r="T22" i="2"/>
  <c r="P22" i="2"/>
  <c r="N22" i="2"/>
  <c r="M22" i="2"/>
  <c r="I22" i="2"/>
  <c r="G22" i="2"/>
  <c r="F22" i="2"/>
  <c r="E22" i="2"/>
  <c r="C22" i="2"/>
  <c r="EI21" i="2"/>
  <c r="EB21" i="2"/>
  <c r="DU21" i="2"/>
  <c r="DN21" i="2"/>
  <c r="DH21" i="2"/>
  <c r="DG21" i="2"/>
  <c r="DE21" i="2"/>
  <c r="DC21" i="2"/>
  <c r="DA21" i="2"/>
  <c r="CZ21" i="2"/>
  <c r="CV21" i="2"/>
  <c r="CT21" i="2"/>
  <c r="CS21" i="2"/>
  <c r="CO21" i="2"/>
  <c r="CM21" i="2"/>
  <c r="CL21" i="2"/>
  <c r="CH21" i="2"/>
  <c r="CF21" i="2"/>
  <c r="CE21" i="2"/>
  <c r="CC21" i="2"/>
  <c r="CA21" i="2"/>
  <c r="BY21" i="2"/>
  <c r="BX21" i="2"/>
  <c r="BT21" i="2"/>
  <c r="BR21" i="2"/>
  <c r="BQ21" i="2"/>
  <c r="BM21" i="2"/>
  <c r="BK21" i="2"/>
  <c r="BJ21" i="2"/>
  <c r="BF21" i="2"/>
  <c r="BD21" i="2"/>
  <c r="BC21" i="2"/>
  <c r="BA21" i="2"/>
  <c r="AY21" i="2"/>
  <c r="AW21" i="2"/>
  <c r="AV21" i="2"/>
  <c r="AR21" i="2"/>
  <c r="AP21" i="2"/>
  <c r="AO21" i="2"/>
  <c r="AK21" i="2"/>
  <c r="AI21" i="2"/>
  <c r="AH21" i="2"/>
  <c r="AD21" i="2"/>
  <c r="AB21" i="2"/>
  <c r="AA21" i="2"/>
  <c r="Y21" i="2"/>
  <c r="W21" i="2"/>
  <c r="U21" i="2"/>
  <c r="T21" i="2"/>
  <c r="P21" i="2"/>
  <c r="N21" i="2"/>
  <c r="M21" i="2"/>
  <c r="I21" i="2"/>
  <c r="G21" i="2"/>
  <c r="F21" i="2"/>
  <c r="E21" i="2"/>
  <c r="C21" i="2"/>
  <c r="EI20" i="2"/>
  <c r="EB20" i="2"/>
  <c r="DU20" i="2"/>
  <c r="DN20" i="2"/>
  <c r="DH20" i="2"/>
  <c r="DG20" i="2"/>
  <c r="DE20" i="2"/>
  <c r="DC20" i="2"/>
  <c r="DA20" i="2"/>
  <c r="CZ20" i="2"/>
  <c r="CV20" i="2"/>
  <c r="CT20" i="2"/>
  <c r="CS20" i="2"/>
  <c r="CO20" i="2"/>
  <c r="CM20" i="2"/>
  <c r="CL20" i="2"/>
  <c r="CH20" i="2"/>
  <c r="CF20" i="2"/>
  <c r="CE20" i="2"/>
  <c r="CC20" i="2"/>
  <c r="CA20" i="2"/>
  <c r="BY20" i="2"/>
  <c r="BX20" i="2"/>
  <c r="BT20" i="2"/>
  <c r="BR20" i="2"/>
  <c r="BQ20" i="2"/>
  <c r="BM20" i="2"/>
  <c r="BK20" i="2"/>
  <c r="BJ20" i="2"/>
  <c r="BF20" i="2"/>
  <c r="BD20" i="2"/>
  <c r="BC20" i="2"/>
  <c r="BA20" i="2"/>
  <c r="AY20" i="2"/>
  <c r="AW20" i="2"/>
  <c r="AV20" i="2"/>
  <c r="AR20" i="2"/>
  <c r="AP20" i="2"/>
  <c r="AO20" i="2"/>
  <c r="AK20" i="2"/>
  <c r="AI20" i="2"/>
  <c r="AH20" i="2"/>
  <c r="AD20" i="2"/>
  <c r="AB20" i="2"/>
  <c r="AA20" i="2"/>
  <c r="Y20" i="2"/>
  <c r="W20" i="2"/>
  <c r="U20" i="2"/>
  <c r="T20" i="2"/>
  <c r="P20" i="2"/>
  <c r="N20" i="2"/>
  <c r="M20" i="2"/>
  <c r="I20" i="2"/>
  <c r="G20" i="2"/>
  <c r="F20" i="2"/>
  <c r="E20" i="2"/>
  <c r="C20" i="2"/>
  <c r="EI19" i="2"/>
  <c r="EB19" i="2"/>
  <c r="DU19" i="2"/>
  <c r="DN19" i="2"/>
  <c r="DH19" i="2"/>
  <c r="DG19" i="2"/>
  <c r="DE19" i="2"/>
  <c r="DC19" i="2"/>
  <c r="DA19" i="2"/>
  <c r="CZ19" i="2"/>
  <c r="CV19" i="2"/>
  <c r="CT19" i="2"/>
  <c r="CS19" i="2"/>
  <c r="CO19" i="2"/>
  <c r="CM19" i="2"/>
  <c r="CL19" i="2"/>
  <c r="CH19" i="2"/>
  <c r="CF19" i="2"/>
  <c r="CE19" i="2"/>
  <c r="CC19" i="2"/>
  <c r="CA19" i="2"/>
  <c r="BY19" i="2"/>
  <c r="BX19" i="2"/>
  <c r="BT19" i="2"/>
  <c r="BR19" i="2"/>
  <c r="BQ19" i="2"/>
  <c r="BM19" i="2"/>
  <c r="BK19" i="2"/>
  <c r="BJ19" i="2"/>
  <c r="BF19" i="2"/>
  <c r="BD19" i="2"/>
  <c r="BC19" i="2"/>
  <c r="BA19" i="2"/>
  <c r="AY19" i="2"/>
  <c r="AW19" i="2"/>
  <c r="AV19" i="2"/>
  <c r="AR19" i="2"/>
  <c r="AP19" i="2"/>
  <c r="AO19" i="2"/>
  <c r="AK19" i="2"/>
  <c r="AI19" i="2"/>
  <c r="AH19" i="2"/>
  <c r="AD19" i="2"/>
  <c r="AB19" i="2"/>
  <c r="AA19" i="2"/>
  <c r="Y19" i="2"/>
  <c r="W19" i="2"/>
  <c r="U19" i="2"/>
  <c r="T19" i="2"/>
  <c r="P19" i="2"/>
  <c r="N19" i="2"/>
  <c r="M19" i="2"/>
  <c r="I19" i="2"/>
  <c r="G19" i="2"/>
  <c r="F19" i="2"/>
  <c r="E19" i="2"/>
  <c r="C19" i="2"/>
  <c r="EI18" i="2"/>
  <c r="EB18" i="2"/>
  <c r="DU18" i="2"/>
  <c r="DN18" i="2"/>
  <c r="DH18" i="2"/>
  <c r="DG18" i="2"/>
  <c r="DE18" i="2"/>
  <c r="DC18" i="2"/>
  <c r="DA18" i="2"/>
  <c r="CZ18" i="2"/>
  <c r="CV18" i="2"/>
  <c r="CT18" i="2"/>
  <c r="CS18" i="2"/>
  <c r="CO18" i="2"/>
  <c r="CM18" i="2"/>
  <c r="CL18" i="2"/>
  <c r="CH18" i="2"/>
  <c r="CF18" i="2"/>
  <c r="CE18" i="2"/>
  <c r="CC18" i="2"/>
  <c r="CA18" i="2"/>
  <c r="BY18" i="2"/>
  <c r="BX18" i="2"/>
  <c r="BT18" i="2"/>
  <c r="BR18" i="2"/>
  <c r="BQ18" i="2"/>
  <c r="BM18" i="2"/>
  <c r="BK18" i="2"/>
  <c r="BJ18" i="2"/>
  <c r="BF18" i="2"/>
  <c r="BD18" i="2"/>
  <c r="BC18" i="2"/>
  <c r="BA18" i="2"/>
  <c r="AY18" i="2"/>
  <c r="AW18" i="2"/>
  <c r="AV18" i="2"/>
  <c r="AR18" i="2"/>
  <c r="AP18" i="2"/>
  <c r="AO18" i="2"/>
  <c r="AK18" i="2"/>
  <c r="AI18" i="2"/>
  <c r="AH18" i="2"/>
  <c r="AD18" i="2"/>
  <c r="AB18" i="2"/>
  <c r="AA18" i="2"/>
  <c r="Y18" i="2"/>
  <c r="W18" i="2"/>
  <c r="U18" i="2"/>
  <c r="T18" i="2"/>
  <c r="P18" i="2"/>
  <c r="N18" i="2"/>
  <c r="M18" i="2"/>
  <c r="I18" i="2"/>
  <c r="G18" i="2"/>
  <c r="F18" i="2"/>
  <c r="E18" i="2"/>
  <c r="C18" i="2"/>
  <c r="EI17" i="2"/>
  <c r="EB17" i="2"/>
  <c r="DU17" i="2"/>
  <c r="DN17" i="2"/>
  <c r="DH17" i="2"/>
  <c r="DG17" i="2"/>
  <c r="DE17" i="2"/>
  <c r="DC17" i="2"/>
  <c r="DA17" i="2"/>
  <c r="CZ17" i="2"/>
  <c r="CV17" i="2"/>
  <c r="CT17" i="2"/>
  <c r="CS17" i="2"/>
  <c r="CO17" i="2"/>
  <c r="CM17" i="2"/>
  <c r="CL17" i="2"/>
  <c r="CH17" i="2"/>
  <c r="CF17" i="2"/>
  <c r="CE17" i="2"/>
  <c r="CC17" i="2"/>
  <c r="CA17" i="2"/>
  <c r="BY17" i="2"/>
  <c r="BX17" i="2"/>
  <c r="BT17" i="2"/>
  <c r="BR17" i="2"/>
  <c r="BQ17" i="2"/>
  <c r="BM17" i="2"/>
  <c r="BK17" i="2"/>
  <c r="BJ17" i="2"/>
  <c r="BF17" i="2"/>
  <c r="BD17" i="2"/>
  <c r="BC17" i="2"/>
  <c r="BA17" i="2"/>
  <c r="AY17" i="2"/>
  <c r="AW17" i="2"/>
  <c r="AV17" i="2"/>
  <c r="AR17" i="2"/>
  <c r="AP17" i="2"/>
  <c r="AO17" i="2"/>
  <c r="AK17" i="2"/>
  <c r="AI17" i="2"/>
  <c r="AH17" i="2"/>
  <c r="AD17" i="2"/>
  <c r="AB17" i="2"/>
  <c r="AA17" i="2"/>
  <c r="Y17" i="2"/>
  <c r="W17" i="2"/>
  <c r="U17" i="2"/>
  <c r="T17" i="2"/>
  <c r="P17" i="2"/>
  <c r="N17" i="2"/>
  <c r="M17" i="2"/>
  <c r="I17" i="2"/>
  <c r="G17" i="2"/>
  <c r="F17" i="2"/>
  <c r="E17" i="2"/>
  <c r="C17" i="2"/>
  <c r="EI16" i="2"/>
  <c r="EB16" i="2"/>
  <c r="DU16" i="2"/>
  <c r="DN16" i="2"/>
  <c r="DH16" i="2"/>
  <c r="DG16" i="2"/>
  <c r="DE16" i="2"/>
  <c r="DC16" i="2"/>
  <c r="DA16" i="2"/>
  <c r="CZ16" i="2"/>
  <c r="CV16" i="2"/>
  <c r="CT16" i="2"/>
  <c r="CS16" i="2"/>
  <c r="CO16" i="2"/>
  <c r="CM16" i="2"/>
  <c r="CL16" i="2"/>
  <c r="CH16" i="2"/>
  <c r="CF16" i="2"/>
  <c r="CE16" i="2"/>
  <c r="CC16" i="2"/>
  <c r="CA16" i="2"/>
  <c r="BY16" i="2"/>
  <c r="BX16" i="2"/>
  <c r="BT16" i="2"/>
  <c r="BR16" i="2"/>
  <c r="BQ16" i="2"/>
  <c r="BM16" i="2"/>
  <c r="BK16" i="2"/>
  <c r="BJ16" i="2"/>
  <c r="BF16" i="2"/>
  <c r="BD16" i="2"/>
  <c r="BC16" i="2"/>
  <c r="BA16" i="2"/>
  <c r="AY16" i="2"/>
  <c r="AW16" i="2"/>
  <c r="AV16" i="2"/>
  <c r="AR16" i="2"/>
  <c r="AP16" i="2"/>
  <c r="AO16" i="2"/>
  <c r="AK16" i="2"/>
  <c r="AI16" i="2"/>
  <c r="AH16" i="2"/>
  <c r="AD16" i="2"/>
  <c r="AB16" i="2"/>
  <c r="AA16" i="2"/>
  <c r="Y16" i="2"/>
  <c r="W16" i="2"/>
  <c r="U16" i="2"/>
  <c r="T16" i="2"/>
  <c r="P16" i="2"/>
  <c r="N16" i="2"/>
  <c r="M16" i="2"/>
  <c r="I16" i="2"/>
  <c r="G16" i="2"/>
  <c r="F16" i="2"/>
  <c r="E16" i="2"/>
  <c r="C16" i="2"/>
  <c r="EI15" i="2"/>
  <c r="EB15" i="2"/>
  <c r="DU15" i="2"/>
  <c r="DN15" i="2"/>
  <c r="DH15" i="2"/>
  <c r="DG15" i="2"/>
  <c r="DE15" i="2"/>
  <c r="DC15" i="2"/>
  <c r="DA15" i="2"/>
  <c r="CZ15" i="2"/>
  <c r="CV15" i="2"/>
  <c r="CT15" i="2"/>
  <c r="CS15" i="2"/>
  <c r="CO15" i="2"/>
  <c r="CM15" i="2"/>
  <c r="CL15" i="2"/>
  <c r="CH15" i="2"/>
  <c r="CF15" i="2"/>
  <c r="CE15" i="2"/>
  <c r="CC15" i="2"/>
  <c r="CA15" i="2"/>
  <c r="BY15" i="2"/>
  <c r="BX15" i="2"/>
  <c r="BT15" i="2"/>
  <c r="BR15" i="2"/>
  <c r="BQ15" i="2"/>
  <c r="BM15" i="2"/>
  <c r="BK15" i="2"/>
  <c r="BJ15" i="2"/>
  <c r="BF15" i="2"/>
  <c r="BD15" i="2"/>
  <c r="BC15" i="2"/>
  <c r="BA15" i="2"/>
  <c r="AY15" i="2"/>
  <c r="AW15" i="2"/>
  <c r="AV15" i="2"/>
  <c r="AR15" i="2"/>
  <c r="AP15" i="2"/>
  <c r="AO15" i="2"/>
  <c r="AK15" i="2"/>
  <c r="AI15" i="2"/>
  <c r="AH15" i="2"/>
  <c r="AD15" i="2"/>
  <c r="AB15" i="2"/>
  <c r="AA15" i="2"/>
  <c r="Y15" i="2"/>
  <c r="W15" i="2"/>
  <c r="U15" i="2"/>
  <c r="T15" i="2"/>
  <c r="P15" i="2"/>
  <c r="N15" i="2"/>
  <c r="M15" i="2"/>
  <c r="I15" i="2"/>
  <c r="G15" i="2"/>
  <c r="F15" i="2"/>
  <c r="E15" i="2"/>
  <c r="C15" i="2"/>
  <c r="EI14" i="2"/>
  <c r="EB14" i="2"/>
  <c r="DU14" i="2"/>
  <c r="DN14" i="2"/>
  <c r="DH14" i="2"/>
  <c r="DG14" i="2"/>
  <c r="DE14" i="2"/>
  <c r="DC14" i="2"/>
  <c r="DA14" i="2"/>
  <c r="CZ14" i="2"/>
  <c r="CV14" i="2"/>
  <c r="CT14" i="2"/>
  <c r="CS14" i="2"/>
  <c r="CO14" i="2"/>
  <c r="CM14" i="2"/>
  <c r="CL14" i="2"/>
  <c r="CH14" i="2"/>
  <c r="CF14" i="2"/>
  <c r="CE14" i="2"/>
  <c r="CC14" i="2"/>
  <c r="CA14" i="2"/>
  <c r="BY14" i="2"/>
  <c r="BX14" i="2"/>
  <c r="BT14" i="2"/>
  <c r="BR14" i="2"/>
  <c r="BQ14" i="2"/>
  <c r="BM14" i="2"/>
  <c r="BK14" i="2"/>
  <c r="BJ14" i="2"/>
  <c r="BF14" i="2"/>
  <c r="BD14" i="2"/>
  <c r="BC14" i="2"/>
  <c r="BA14" i="2"/>
  <c r="AY14" i="2"/>
  <c r="AW14" i="2"/>
  <c r="AV14" i="2"/>
  <c r="AR14" i="2"/>
  <c r="AP14" i="2"/>
  <c r="AO14" i="2"/>
  <c r="AK14" i="2"/>
  <c r="AI14" i="2"/>
  <c r="AH14" i="2"/>
  <c r="AD14" i="2"/>
  <c r="AB14" i="2"/>
  <c r="AA14" i="2"/>
  <c r="Y14" i="2"/>
  <c r="W14" i="2"/>
  <c r="U14" i="2"/>
  <c r="T14" i="2"/>
  <c r="P14" i="2"/>
  <c r="N14" i="2"/>
  <c r="M14" i="2"/>
  <c r="I14" i="2"/>
  <c r="G14" i="2"/>
  <c r="F14" i="2"/>
  <c r="E14" i="2"/>
  <c r="C14" i="2"/>
  <c r="EI13" i="2"/>
  <c r="EB13" i="2"/>
  <c r="DU13" i="2"/>
  <c r="DN13" i="2"/>
  <c r="DH13" i="2"/>
  <c r="DG13" i="2"/>
  <c r="DE13" i="2"/>
  <c r="DC13" i="2"/>
  <c r="DA13" i="2"/>
  <c r="CZ13" i="2"/>
  <c r="CX13" i="2"/>
  <c r="CV13" i="2"/>
  <c r="CT13" i="2"/>
  <c r="CS13" i="2"/>
  <c r="CO13" i="2"/>
  <c r="CM13" i="2"/>
  <c r="CL13" i="2"/>
  <c r="CJ13" i="2"/>
  <c r="CH13" i="2"/>
  <c r="CF13" i="2"/>
  <c r="CE13" i="2"/>
  <c r="CC13" i="2"/>
  <c r="CA13" i="2"/>
  <c r="BY13" i="2"/>
  <c r="BX13" i="2"/>
  <c r="BV13" i="2"/>
  <c r="BT13" i="2"/>
  <c r="BR13" i="2"/>
  <c r="BQ13" i="2"/>
  <c r="BM13" i="2"/>
  <c r="BK13" i="2"/>
  <c r="BJ13" i="2"/>
  <c r="BH13" i="2"/>
  <c r="BF13" i="2"/>
  <c r="BD13" i="2"/>
  <c r="BC13" i="2"/>
  <c r="BA13" i="2"/>
  <c r="AY13" i="2"/>
  <c r="AW13" i="2"/>
  <c r="AV13" i="2"/>
  <c r="AR13" i="2"/>
  <c r="AP13" i="2"/>
  <c r="AO13" i="2"/>
  <c r="AK13" i="2"/>
  <c r="AI13" i="2"/>
  <c r="AH13" i="2"/>
  <c r="AD13" i="2"/>
  <c r="AB13" i="2"/>
  <c r="AA13" i="2"/>
  <c r="Y13" i="2"/>
  <c r="W13" i="2"/>
  <c r="U13" i="2"/>
  <c r="T13" i="2"/>
  <c r="P13" i="2"/>
  <c r="N13" i="2"/>
  <c r="M13" i="2"/>
  <c r="I13" i="2"/>
  <c r="G13" i="2"/>
  <c r="F13" i="2"/>
  <c r="E13" i="2"/>
  <c r="C13" i="2"/>
  <c r="EI12" i="2"/>
  <c r="EB12" i="2"/>
  <c r="DU12" i="2"/>
  <c r="DN12" i="2"/>
  <c r="DH12" i="2"/>
  <c r="DG12" i="2"/>
  <c r="DE12" i="2"/>
  <c r="DC12" i="2"/>
  <c r="DA12" i="2"/>
  <c r="CZ12" i="2"/>
  <c r="CX12" i="2"/>
  <c r="CV12" i="2"/>
  <c r="CT12" i="2"/>
  <c r="CS12" i="2"/>
  <c r="CO12" i="2"/>
  <c r="CM12" i="2"/>
  <c r="CL12" i="2"/>
  <c r="CJ12" i="2"/>
  <c r="CH12" i="2"/>
  <c r="CF12" i="2"/>
  <c r="CE12" i="2"/>
  <c r="CC12" i="2"/>
  <c r="CA12" i="2"/>
  <c r="BY12" i="2"/>
  <c r="BX12" i="2"/>
  <c r="BV12" i="2"/>
  <c r="BT12" i="2"/>
  <c r="BR12" i="2"/>
  <c r="BQ12" i="2"/>
  <c r="BM12" i="2"/>
  <c r="BK12" i="2"/>
  <c r="BJ12" i="2"/>
  <c r="BH12" i="2"/>
  <c r="BF12" i="2"/>
  <c r="BD12" i="2"/>
  <c r="BC12" i="2"/>
  <c r="BA12" i="2"/>
  <c r="AY12" i="2"/>
  <c r="AW12" i="2"/>
  <c r="AV12" i="2"/>
  <c r="AT12" i="2"/>
  <c r="AR12" i="2"/>
  <c r="AP12" i="2"/>
  <c r="AO12" i="2"/>
  <c r="AK12" i="2"/>
  <c r="AI12" i="2"/>
  <c r="AH12" i="2"/>
  <c r="AF12" i="2"/>
  <c r="AD12" i="2"/>
  <c r="AB12" i="2"/>
  <c r="AA12" i="2"/>
  <c r="Y12" i="2"/>
  <c r="W12" i="2"/>
  <c r="U12" i="2"/>
  <c r="T12" i="2"/>
  <c r="R12" i="2"/>
  <c r="P12" i="2"/>
  <c r="N12" i="2"/>
  <c r="M12" i="2"/>
  <c r="I12" i="2"/>
  <c r="G12" i="2"/>
  <c r="F12" i="2"/>
  <c r="E12" i="2"/>
  <c r="C12" i="2"/>
  <c r="EI11" i="2"/>
  <c r="EB11" i="2"/>
  <c r="DU11" i="2"/>
  <c r="DN11" i="2"/>
  <c r="DH11" i="2"/>
  <c r="DG11" i="2"/>
  <c r="DE11" i="2"/>
  <c r="DC11" i="2"/>
  <c r="DA11" i="2"/>
  <c r="CZ11" i="2"/>
  <c r="CX11" i="2"/>
  <c r="CV11" i="2"/>
  <c r="CT11" i="2"/>
  <c r="CS11" i="2"/>
  <c r="CO11" i="2"/>
  <c r="CM11" i="2"/>
  <c r="CL11" i="2"/>
  <c r="CJ11" i="2"/>
  <c r="CH11" i="2"/>
  <c r="CF11" i="2"/>
  <c r="CE11" i="2"/>
  <c r="CC11" i="2"/>
  <c r="CA11" i="2"/>
  <c r="BY11" i="2"/>
  <c r="BX11" i="2"/>
  <c r="BV11" i="2"/>
  <c r="BT11" i="2"/>
  <c r="BR11" i="2"/>
  <c r="BQ11" i="2"/>
  <c r="BM11" i="2"/>
  <c r="BK11" i="2"/>
  <c r="BJ11" i="2"/>
  <c r="BH11" i="2"/>
  <c r="BF11" i="2"/>
  <c r="BD11" i="2"/>
  <c r="BC11" i="2"/>
  <c r="BA11" i="2"/>
  <c r="AY11" i="2"/>
  <c r="AW11" i="2"/>
  <c r="AV11" i="2"/>
  <c r="AT11" i="2"/>
  <c r="AR11" i="2"/>
  <c r="AP11" i="2"/>
  <c r="AO11" i="2"/>
  <c r="AK11" i="2"/>
  <c r="AI11" i="2"/>
  <c r="AH11" i="2"/>
  <c r="AF11" i="2"/>
  <c r="AD11" i="2"/>
  <c r="AB11" i="2"/>
  <c r="AA11" i="2"/>
  <c r="Y11" i="2"/>
  <c r="W11" i="2"/>
  <c r="U11" i="2"/>
  <c r="T11" i="2"/>
  <c r="R11" i="2"/>
  <c r="P11" i="2"/>
  <c r="N11" i="2"/>
  <c r="M11" i="2"/>
  <c r="I11" i="2"/>
  <c r="G11" i="2"/>
  <c r="F11" i="2"/>
  <c r="E11" i="2"/>
  <c r="C11" i="2"/>
  <c r="EI10" i="2"/>
  <c r="EB10" i="2"/>
  <c r="DU10" i="2"/>
  <c r="DN10" i="2"/>
  <c r="DH10" i="2"/>
  <c r="DG10" i="2"/>
  <c r="DE10" i="2"/>
  <c r="DC10" i="2"/>
  <c r="DA10" i="2"/>
  <c r="CZ10" i="2"/>
  <c r="CX10" i="2"/>
  <c r="CV10" i="2"/>
  <c r="CT10" i="2"/>
  <c r="CS10" i="2"/>
  <c r="CO10" i="2"/>
  <c r="CM10" i="2"/>
  <c r="CL10" i="2"/>
  <c r="CJ10" i="2"/>
  <c r="CH10" i="2"/>
  <c r="CF10" i="2"/>
  <c r="CE10" i="2"/>
  <c r="CC10" i="2"/>
  <c r="CA10" i="2"/>
  <c r="BY10" i="2"/>
  <c r="BX10" i="2"/>
  <c r="BV10" i="2"/>
  <c r="BT10" i="2"/>
  <c r="BR10" i="2"/>
  <c r="BQ10" i="2"/>
  <c r="BM10" i="2"/>
  <c r="BK10" i="2"/>
  <c r="BJ10" i="2"/>
  <c r="BH10" i="2"/>
  <c r="BF10" i="2"/>
  <c r="BD10" i="2"/>
  <c r="BC10" i="2"/>
  <c r="BA10" i="2"/>
  <c r="AY10" i="2"/>
  <c r="AW10" i="2"/>
  <c r="AV10" i="2"/>
  <c r="AT10" i="2"/>
  <c r="AR10" i="2"/>
  <c r="AP10" i="2"/>
  <c r="AO10" i="2"/>
  <c r="AK10" i="2"/>
  <c r="AI10" i="2"/>
  <c r="AH10" i="2"/>
  <c r="AF10" i="2"/>
  <c r="AD10" i="2"/>
  <c r="AB10" i="2"/>
  <c r="AA10" i="2"/>
  <c r="Y10" i="2"/>
  <c r="W10" i="2"/>
  <c r="U10" i="2"/>
  <c r="T10" i="2"/>
  <c r="R10" i="2"/>
  <c r="P10" i="2"/>
  <c r="N10" i="2"/>
  <c r="M10" i="2"/>
  <c r="I10" i="2"/>
  <c r="G10" i="2"/>
  <c r="F10" i="2"/>
  <c r="E10" i="2"/>
  <c r="C10" i="2"/>
  <c r="EI9" i="2"/>
  <c r="EB9" i="2"/>
  <c r="DU9" i="2"/>
  <c r="DN9" i="2"/>
  <c r="DH9" i="2"/>
  <c r="DG9" i="2"/>
  <c r="DE9" i="2"/>
  <c r="DC9" i="2"/>
  <c r="DA9" i="2"/>
  <c r="CZ9" i="2"/>
  <c r="CX9" i="2"/>
  <c r="CV9" i="2"/>
  <c r="CT9" i="2"/>
  <c r="CS9" i="2"/>
  <c r="CO9" i="2"/>
  <c r="CM9" i="2"/>
  <c r="CL9" i="2"/>
  <c r="CJ9" i="2"/>
  <c r="CH9" i="2"/>
  <c r="CF9" i="2"/>
  <c r="CE9" i="2"/>
  <c r="CC9" i="2"/>
  <c r="CA9" i="2"/>
  <c r="BY9" i="2"/>
  <c r="BX9" i="2"/>
  <c r="BV9" i="2"/>
  <c r="BT9" i="2"/>
  <c r="BR9" i="2"/>
  <c r="BQ9" i="2"/>
  <c r="BM9" i="2"/>
  <c r="BK9" i="2"/>
  <c r="BJ9" i="2"/>
  <c r="BH9" i="2"/>
  <c r="BF9" i="2"/>
  <c r="BD9" i="2"/>
  <c r="BC9" i="2"/>
  <c r="BA9" i="2"/>
  <c r="AY9" i="2"/>
  <c r="AW9" i="2"/>
  <c r="AV9" i="2"/>
  <c r="AT9" i="2"/>
  <c r="AR9" i="2"/>
  <c r="AP9" i="2"/>
  <c r="AO9" i="2"/>
  <c r="AK9" i="2"/>
  <c r="AI9" i="2"/>
  <c r="AH9" i="2"/>
  <c r="AF9" i="2"/>
  <c r="AD9" i="2"/>
  <c r="AB9" i="2"/>
  <c r="AA9" i="2"/>
  <c r="Y9" i="2"/>
  <c r="W9" i="2"/>
  <c r="U9" i="2"/>
  <c r="T9" i="2"/>
  <c r="R9" i="2"/>
  <c r="P9" i="2"/>
  <c r="N9" i="2"/>
  <c r="M9" i="2"/>
  <c r="I9" i="2"/>
  <c r="G9" i="2"/>
  <c r="F9" i="2"/>
  <c r="E9" i="2"/>
  <c r="C9" i="2"/>
  <c r="EI8" i="2"/>
  <c r="EI28" i="2" s="1"/>
  <c r="EI31" i="2" s="1"/>
  <c r="EB8" i="2"/>
  <c r="EB28" i="2" s="1"/>
  <c r="EB31" i="2" s="1"/>
  <c r="DU8" i="2"/>
  <c r="DU28" i="2" s="1"/>
  <c r="DU31" i="2" s="1"/>
  <c r="DN8" i="2"/>
  <c r="DN28" i="2" s="1"/>
  <c r="DN31" i="2" s="1"/>
  <c r="DH8" i="2"/>
  <c r="DH28" i="2" s="1"/>
  <c r="DG8" i="2"/>
  <c r="DE8" i="2"/>
  <c r="DE28" i="2" s="1"/>
  <c r="DC8" i="2"/>
  <c r="DA8" i="2"/>
  <c r="DA28" i="2" s="1"/>
  <c r="CZ8" i="2"/>
  <c r="CZ28" i="2" s="1"/>
  <c r="CZ31" i="2" s="1"/>
  <c r="CX8" i="2"/>
  <c r="CV8" i="2"/>
  <c r="CV28" i="2" s="1"/>
  <c r="CT8" i="2"/>
  <c r="CT28" i="2" s="1"/>
  <c r="CS8" i="2"/>
  <c r="CO8" i="2"/>
  <c r="CM8" i="2"/>
  <c r="CM28" i="2" s="1"/>
  <c r="CL8" i="2"/>
  <c r="CJ8" i="2"/>
  <c r="CH8" i="2"/>
  <c r="CH28" i="2" s="1"/>
  <c r="CF8" i="2"/>
  <c r="CF28" i="2" s="1"/>
  <c r="CE8" i="2"/>
  <c r="CC8" i="2"/>
  <c r="CC28" i="2" s="1"/>
  <c r="CA8" i="2"/>
  <c r="BY8" i="2"/>
  <c r="BY28" i="2" s="1"/>
  <c r="BX8" i="2"/>
  <c r="BX28" i="2" s="1"/>
  <c r="BX31" i="2" s="1"/>
  <c r="BV8" i="2"/>
  <c r="BT8" i="2"/>
  <c r="BT28" i="2" s="1"/>
  <c r="BR8" i="2"/>
  <c r="BR28" i="2" s="1"/>
  <c r="BQ8" i="2"/>
  <c r="BM8" i="2"/>
  <c r="BK8" i="2"/>
  <c r="BK28" i="2" s="1"/>
  <c r="BJ8" i="2"/>
  <c r="BH8" i="2"/>
  <c r="BF8" i="2"/>
  <c r="BF28" i="2" s="1"/>
  <c r="BD8" i="2"/>
  <c r="BD28" i="2" s="1"/>
  <c r="BC8" i="2"/>
  <c r="BA8" i="2"/>
  <c r="BA28" i="2" s="1"/>
  <c r="AY8" i="2"/>
  <c r="AW8" i="2"/>
  <c r="AW28" i="2" s="1"/>
  <c r="AV8" i="2"/>
  <c r="AV28" i="2" s="1"/>
  <c r="AV31" i="2" s="1"/>
  <c r="AT8" i="2"/>
  <c r="AR8" i="2"/>
  <c r="AR28" i="2" s="1"/>
  <c r="AP8" i="2"/>
  <c r="AP28" i="2" s="1"/>
  <c r="AO8" i="2"/>
  <c r="AK8" i="2"/>
  <c r="AI8" i="2"/>
  <c r="AI28" i="2" s="1"/>
  <c r="AH8" i="2"/>
  <c r="AF8" i="2"/>
  <c r="AD8" i="2"/>
  <c r="AD28" i="2" s="1"/>
  <c r="AB8" i="2"/>
  <c r="AB28" i="2" s="1"/>
  <c r="AA8" i="2"/>
  <c r="Y8" i="2"/>
  <c r="Y28" i="2" s="1"/>
  <c r="W8" i="2"/>
  <c r="U8" i="2"/>
  <c r="U28" i="2" s="1"/>
  <c r="T8" i="2"/>
  <c r="T28" i="2" s="1"/>
  <c r="R8" i="2"/>
  <c r="P8" i="2"/>
  <c r="P28" i="2" s="1"/>
  <c r="N8" i="2"/>
  <c r="N28" i="2" s="1"/>
  <c r="M8" i="2"/>
  <c r="I8" i="2"/>
  <c r="G8" i="2"/>
  <c r="G28" i="2" s="1"/>
  <c r="F8" i="2"/>
  <c r="E8" i="2"/>
  <c r="C8" i="2"/>
  <c r="C28" i="2" s="1"/>
  <c r="CT11" i="3" l="1"/>
  <c r="CF19" i="3"/>
  <c r="BC28" i="3"/>
  <c r="T28" i="3"/>
  <c r="CS28" i="3"/>
  <c r="CT8" i="3"/>
  <c r="DN28" i="3"/>
  <c r="DH19" i="3"/>
  <c r="DH20" i="3"/>
  <c r="DO22" i="3"/>
  <c r="CT23" i="3"/>
  <c r="K8" i="2"/>
  <c r="AM8" i="2"/>
  <c r="Q31" i="2"/>
  <c r="AS31" i="2"/>
  <c r="CP31" i="2"/>
  <c r="E28" i="3"/>
  <c r="M28" i="3"/>
  <c r="N14" i="3" s="1"/>
  <c r="CE28" i="3"/>
  <c r="CF8" i="3"/>
  <c r="CO28" i="3"/>
  <c r="CZ28" i="3"/>
  <c r="DU28" i="3"/>
  <c r="AH28" i="3"/>
  <c r="CL28" i="3"/>
  <c r="CM15" i="3" s="1"/>
  <c r="CF11" i="3"/>
  <c r="N12" i="3"/>
  <c r="DA12" i="3"/>
  <c r="DA18" i="3"/>
  <c r="DA19" i="3"/>
  <c r="BK20" i="3"/>
  <c r="CF20" i="3"/>
  <c r="AI22" i="3"/>
  <c r="AI23" i="3"/>
  <c r="DA23" i="3"/>
  <c r="DV24" i="3"/>
  <c r="AA28" i="3"/>
  <c r="AB8" i="3"/>
  <c r="DV9" i="3"/>
  <c r="N10" i="3"/>
  <c r="F28" i="3"/>
  <c r="G19" i="3" s="1"/>
  <c r="N16" i="3"/>
  <c r="BK16" i="3"/>
  <c r="CF16" i="3"/>
  <c r="CT16" i="3"/>
  <c r="DV17" i="3"/>
  <c r="CF18" i="3"/>
  <c r="AI19" i="3"/>
  <c r="DO20" i="3"/>
  <c r="CT22" i="3"/>
  <c r="EJ22" i="3"/>
  <c r="BK23" i="3"/>
  <c r="DH25" i="3"/>
  <c r="DV26" i="3"/>
  <c r="BX28" i="3"/>
  <c r="BD10" i="3"/>
  <c r="AV28" i="3"/>
  <c r="DE28" i="3"/>
  <c r="U12" i="3"/>
  <c r="CT12" i="3"/>
  <c r="DH15" i="3"/>
  <c r="BO8" i="2"/>
  <c r="CQ8" i="2"/>
  <c r="K9" i="2"/>
  <c r="AM9" i="2"/>
  <c r="BO9" i="2"/>
  <c r="CQ9" i="2"/>
  <c r="K10" i="2"/>
  <c r="AM10" i="2"/>
  <c r="BO10" i="2"/>
  <c r="CQ10" i="2"/>
  <c r="K11" i="2"/>
  <c r="AM11" i="2"/>
  <c r="BO11" i="2"/>
  <c r="CQ11" i="2"/>
  <c r="K12" i="2"/>
  <c r="AM12" i="2"/>
  <c r="BO12" i="2"/>
  <c r="CQ12" i="2"/>
  <c r="K13" i="2"/>
  <c r="R13" i="2"/>
  <c r="AF13" i="2"/>
  <c r="AF28" i="2" s="1"/>
  <c r="AM13" i="2"/>
  <c r="AT13" i="2"/>
  <c r="BO13" i="2"/>
  <c r="CQ13" i="2"/>
  <c r="K14" i="2"/>
  <c r="R14" i="2"/>
  <c r="AF14" i="2"/>
  <c r="AM14" i="2"/>
  <c r="AT14" i="2"/>
  <c r="BH14" i="2"/>
  <c r="BH28" i="2" s="1"/>
  <c r="BO14" i="2"/>
  <c r="BV14" i="2"/>
  <c r="CJ14" i="2"/>
  <c r="CQ14" i="2"/>
  <c r="CX14" i="2"/>
  <c r="K15" i="2"/>
  <c r="R15" i="2"/>
  <c r="AF15" i="2"/>
  <c r="AM15" i="2"/>
  <c r="AT15" i="2"/>
  <c r="BH15" i="2"/>
  <c r="BO15" i="2"/>
  <c r="BV15" i="2"/>
  <c r="CJ15" i="2"/>
  <c r="CJ28" i="2" s="1"/>
  <c r="CQ15" i="2"/>
  <c r="CX15" i="2"/>
  <c r="K16" i="2"/>
  <c r="R16" i="2"/>
  <c r="AF16" i="2"/>
  <c r="AM16" i="2"/>
  <c r="AT16" i="2"/>
  <c r="BH16" i="2"/>
  <c r="BO16" i="2"/>
  <c r="BV16" i="2"/>
  <c r="CJ16" i="2"/>
  <c r="CQ16" i="2"/>
  <c r="CX16" i="2"/>
  <c r="K17" i="2"/>
  <c r="R17" i="2"/>
  <c r="AF17" i="2"/>
  <c r="AM17" i="2"/>
  <c r="AT17" i="2"/>
  <c r="BH17" i="2"/>
  <c r="BO17" i="2"/>
  <c r="BV17" i="2"/>
  <c r="CJ17" i="2"/>
  <c r="CQ17" i="2"/>
  <c r="CX17" i="2"/>
  <c r="K18" i="2"/>
  <c r="R18" i="2"/>
  <c r="AF18" i="2"/>
  <c r="AM18" i="2"/>
  <c r="AT18" i="2"/>
  <c r="BH18" i="2"/>
  <c r="BO18" i="2"/>
  <c r="BV18" i="2"/>
  <c r="CJ18" i="2"/>
  <c r="CQ18" i="2"/>
  <c r="CX18" i="2"/>
  <c r="K19" i="2"/>
  <c r="R19" i="2"/>
  <c r="AF19" i="2"/>
  <c r="AM19" i="2"/>
  <c r="AT19" i="2"/>
  <c r="BH19" i="2"/>
  <c r="BO19" i="2"/>
  <c r="BV19" i="2"/>
  <c r="CJ19" i="2"/>
  <c r="CQ19" i="2"/>
  <c r="CX19" i="2"/>
  <c r="K20" i="2"/>
  <c r="R20" i="2"/>
  <c r="AF20" i="2"/>
  <c r="AM20" i="2"/>
  <c r="AT20" i="2"/>
  <c r="BH20" i="2"/>
  <c r="BO20" i="2"/>
  <c r="BV20" i="2"/>
  <c r="CJ20" i="2"/>
  <c r="CQ20" i="2"/>
  <c r="CX20" i="2"/>
  <c r="K21" i="2"/>
  <c r="R21" i="2"/>
  <c r="AF21" i="2"/>
  <c r="AM21" i="2"/>
  <c r="AT21" i="2"/>
  <c r="BH21" i="2"/>
  <c r="BO21" i="2"/>
  <c r="BV21" i="2"/>
  <c r="CJ21" i="2"/>
  <c r="CQ21" i="2"/>
  <c r="CX21" i="2"/>
  <c r="K22" i="2"/>
  <c r="R22" i="2"/>
  <c r="AF22" i="2"/>
  <c r="AM22" i="2"/>
  <c r="AT22" i="2"/>
  <c r="BH22" i="2"/>
  <c r="BO22" i="2"/>
  <c r="BV22" i="2"/>
  <c r="CJ22" i="2"/>
  <c r="CQ22" i="2"/>
  <c r="CX22" i="2"/>
  <c r="K23" i="2"/>
  <c r="R23" i="2"/>
  <c r="AF23" i="2"/>
  <c r="AM23" i="2"/>
  <c r="AT23" i="2"/>
  <c r="BH23" i="2"/>
  <c r="BO23" i="2"/>
  <c r="BV23" i="2"/>
  <c r="CJ23" i="2"/>
  <c r="CQ23" i="2"/>
  <c r="CX23" i="2"/>
  <c r="K24" i="2"/>
  <c r="R24" i="2"/>
  <c r="AF24" i="2"/>
  <c r="AM24" i="2"/>
  <c r="AT24" i="2"/>
  <c r="BH24" i="2"/>
  <c r="BO24" i="2"/>
  <c r="BV24" i="2"/>
  <c r="CJ24" i="2"/>
  <c r="CQ24" i="2"/>
  <c r="CX24" i="2"/>
  <c r="K25" i="2"/>
  <c r="R25" i="2"/>
  <c r="AF25" i="2"/>
  <c r="AM25" i="2"/>
  <c r="AT25" i="2"/>
  <c r="BH25" i="2"/>
  <c r="BO25" i="2"/>
  <c r="BV25" i="2"/>
  <c r="CJ25" i="2"/>
  <c r="CQ25" i="2"/>
  <c r="CX25" i="2"/>
  <c r="BO26" i="2"/>
  <c r="AO28" i="3"/>
  <c r="AP16" i="3" s="1"/>
  <c r="BQ28" i="3"/>
  <c r="BR23" i="3" s="1"/>
  <c r="DG28" i="3"/>
  <c r="DH22" i="3" s="1"/>
  <c r="DH8" i="3"/>
  <c r="DQ28" i="3"/>
  <c r="EB28" i="3"/>
  <c r="DX28" i="3"/>
  <c r="AW11" i="3"/>
  <c r="BK12" i="3"/>
  <c r="DV13" i="3"/>
  <c r="CF14" i="3"/>
  <c r="AI15" i="3"/>
  <c r="AB16" i="3"/>
  <c r="CM16" i="3"/>
  <c r="DH16" i="3"/>
  <c r="EC17" i="3"/>
  <c r="AI18" i="3"/>
  <c r="DH18" i="3"/>
  <c r="AB19" i="3"/>
  <c r="BK19" i="3"/>
  <c r="AB20" i="3"/>
  <c r="DV20" i="3"/>
  <c r="EC21" i="3"/>
  <c r="DA22" i="3"/>
  <c r="AB23" i="3"/>
  <c r="AP23" i="3"/>
  <c r="CM23" i="3"/>
  <c r="DA25" i="3"/>
  <c r="AB24" i="3"/>
  <c r="CF24" i="3"/>
  <c r="DH24" i="3"/>
  <c r="CM25" i="3"/>
  <c r="CF26" i="3"/>
  <c r="K22" i="3"/>
  <c r="K18" i="3"/>
  <c r="K14" i="3"/>
  <c r="K10" i="3"/>
  <c r="K28" i="3" s="1"/>
  <c r="O31" i="3"/>
  <c r="P26" i="3"/>
  <c r="P23" i="3"/>
  <c r="P19" i="3"/>
  <c r="P15" i="3"/>
  <c r="P11" i="3"/>
  <c r="W23" i="3"/>
  <c r="W19" i="3"/>
  <c r="W15" i="3"/>
  <c r="W28" i="3" s="1"/>
  <c r="W11" i="3"/>
  <c r="AD23" i="3"/>
  <c r="AD19" i="3"/>
  <c r="AD15" i="3"/>
  <c r="AD11" i="3"/>
  <c r="AT22" i="3"/>
  <c r="AT18" i="3"/>
  <c r="AT14" i="3"/>
  <c r="AT10" i="3"/>
  <c r="AT28" i="3" s="1"/>
  <c r="CJ22" i="3"/>
  <c r="CJ18" i="3"/>
  <c r="CJ14" i="3"/>
  <c r="CJ28" i="3" s="1"/>
  <c r="CJ10" i="3"/>
  <c r="J31" i="3"/>
  <c r="V31" i="3"/>
  <c r="AS31" i="3"/>
  <c r="CI31" i="3"/>
  <c r="U24" i="3"/>
  <c r="BY24" i="3"/>
  <c r="N26" i="3"/>
  <c r="BY26" i="3"/>
  <c r="R22" i="3"/>
  <c r="R18" i="3"/>
  <c r="R14" i="3"/>
  <c r="R10" i="3"/>
  <c r="R28" i="3" s="1"/>
  <c r="BH22" i="3"/>
  <c r="BH18" i="3"/>
  <c r="BH14" i="3"/>
  <c r="BH10" i="3"/>
  <c r="BH28" i="3" s="1"/>
  <c r="CQ22" i="3"/>
  <c r="CQ18" i="3"/>
  <c r="CQ14" i="3"/>
  <c r="CQ10" i="3"/>
  <c r="CQ28" i="3" s="1"/>
  <c r="CV25" i="3"/>
  <c r="CU31" i="3"/>
  <c r="CV26" i="3"/>
  <c r="CV23" i="3"/>
  <c r="CV19" i="3"/>
  <c r="CV15" i="3"/>
  <c r="CV11" i="3"/>
  <c r="DC25" i="3"/>
  <c r="DC23" i="3"/>
  <c r="DC19" i="3"/>
  <c r="DC15" i="3"/>
  <c r="DC11" i="3"/>
  <c r="DC28" i="3" s="1"/>
  <c r="DJ25" i="3"/>
  <c r="DJ23" i="3"/>
  <c r="DJ19" i="3"/>
  <c r="DJ15" i="3"/>
  <c r="DJ28" i="3" s="1"/>
  <c r="DJ11" i="3"/>
  <c r="DI31" i="3"/>
  <c r="AW20" i="3"/>
  <c r="DA20" i="3"/>
  <c r="K23" i="3"/>
  <c r="AT23" i="3"/>
  <c r="N24" i="3"/>
  <c r="W24" i="3"/>
  <c r="AP24" i="3"/>
  <c r="BH24" i="3"/>
  <c r="BR24" i="3"/>
  <c r="CJ24" i="3"/>
  <c r="CT24" i="3"/>
  <c r="DC24" i="3"/>
  <c r="K25" i="3"/>
  <c r="R25" i="3"/>
  <c r="AT25" i="3"/>
  <c r="CQ25" i="3"/>
  <c r="DV25" i="3"/>
  <c r="R26" i="3"/>
  <c r="AB26" i="3"/>
  <c r="AW26" i="3"/>
  <c r="CJ26" i="3"/>
  <c r="CT26" i="3"/>
  <c r="C23" i="3"/>
  <c r="C19" i="3"/>
  <c r="C15" i="3"/>
  <c r="C11" i="3"/>
  <c r="C28" i="3" s="1"/>
  <c r="AF22" i="3"/>
  <c r="AF18" i="3"/>
  <c r="AF14" i="3"/>
  <c r="AF10" i="3"/>
  <c r="AF28" i="3" s="1"/>
  <c r="BO22" i="3"/>
  <c r="BO18" i="3"/>
  <c r="BO14" i="3"/>
  <c r="BO10" i="3"/>
  <c r="BO28" i="3" s="1"/>
  <c r="BT25" i="3"/>
  <c r="BS31" i="3"/>
  <c r="BT26" i="3"/>
  <c r="BT23" i="3"/>
  <c r="BT19" i="3"/>
  <c r="BT15" i="3"/>
  <c r="BT11" i="3"/>
  <c r="CA25" i="3"/>
  <c r="CA23" i="3"/>
  <c r="CA19" i="3"/>
  <c r="CA15" i="3"/>
  <c r="CA11" i="3"/>
  <c r="CA28" i="3" s="1"/>
  <c r="CH25" i="3"/>
  <c r="CH23" i="3"/>
  <c r="CH19" i="3"/>
  <c r="CH15" i="3"/>
  <c r="CH28" i="3" s="1"/>
  <c r="CH11" i="3"/>
  <c r="CX22" i="3"/>
  <c r="CX18" i="3"/>
  <c r="CX14" i="3"/>
  <c r="CX10" i="3"/>
  <c r="Q31" i="3"/>
  <c r="BG31" i="3"/>
  <c r="CP31" i="3"/>
  <c r="DB31" i="3"/>
  <c r="G8" i="3"/>
  <c r="P8" i="3"/>
  <c r="AI8" i="3"/>
  <c r="BK8" i="3"/>
  <c r="BT8" i="3"/>
  <c r="CM8" i="3"/>
  <c r="CV8" i="3"/>
  <c r="DO8" i="3"/>
  <c r="W10" i="3"/>
  <c r="AD10" i="3"/>
  <c r="AD28" i="3" s="1"/>
  <c r="CV10" i="3"/>
  <c r="BH11" i="3"/>
  <c r="BO11" i="3"/>
  <c r="CX11" i="3"/>
  <c r="CX28" i="3" s="1"/>
  <c r="R12" i="3"/>
  <c r="AB12" i="3"/>
  <c r="AT12" i="3"/>
  <c r="CF12" i="3"/>
  <c r="CX12" i="3"/>
  <c r="DH12" i="3"/>
  <c r="P14" i="3"/>
  <c r="R15" i="3"/>
  <c r="CJ15" i="3"/>
  <c r="CQ15" i="3"/>
  <c r="C16" i="3"/>
  <c r="K16" i="3"/>
  <c r="AD16" i="3"/>
  <c r="BO16" i="3"/>
  <c r="CH16" i="3"/>
  <c r="CQ16" i="3"/>
  <c r="DA16" i="3"/>
  <c r="DJ16" i="3"/>
  <c r="C17" i="3"/>
  <c r="P17" i="3"/>
  <c r="W17" i="3"/>
  <c r="AD17" i="3"/>
  <c r="BT17" i="3"/>
  <c r="CA17" i="3"/>
  <c r="CH17" i="3"/>
  <c r="CV17" i="3"/>
  <c r="DC17" i="3"/>
  <c r="DJ17" i="3"/>
  <c r="C18" i="3"/>
  <c r="CA18" i="3"/>
  <c r="CH18" i="3"/>
  <c r="K19" i="3"/>
  <c r="AT19" i="3"/>
  <c r="N20" i="3"/>
  <c r="W20" i="3"/>
  <c r="AF20" i="3"/>
  <c r="BH20" i="3"/>
  <c r="CA20" i="3"/>
  <c r="CJ20" i="3"/>
  <c r="CT20" i="3"/>
  <c r="DC20" i="3"/>
  <c r="K21" i="3"/>
  <c r="R21" i="3"/>
  <c r="AF21" i="3"/>
  <c r="AT21" i="3"/>
  <c r="BH21" i="3"/>
  <c r="BO21" i="3"/>
  <c r="CJ21" i="3"/>
  <c r="CQ21" i="3"/>
  <c r="CX21" i="3"/>
  <c r="DV21" i="3"/>
  <c r="BT22" i="3"/>
  <c r="DC22" i="3"/>
  <c r="DJ22" i="3"/>
  <c r="AF23" i="3"/>
  <c r="G24" i="3"/>
  <c r="P24" i="3"/>
  <c r="AI24" i="3"/>
  <c r="BT24" i="3"/>
  <c r="CV24" i="3"/>
  <c r="BH25" i="3"/>
  <c r="BO25" i="3"/>
  <c r="CJ25" i="3"/>
  <c r="CT25" i="3"/>
  <c r="EJ25" i="3"/>
  <c r="AD26" i="3"/>
  <c r="BH26" i="3"/>
  <c r="BR26" i="3"/>
  <c r="CX26" i="3"/>
  <c r="DH26" i="3"/>
  <c r="AM22" i="3"/>
  <c r="AM18" i="3"/>
  <c r="AM14" i="3"/>
  <c r="AM10" i="3"/>
  <c r="AM28" i="3" s="1"/>
  <c r="AQ31" i="3"/>
  <c r="AR26" i="3"/>
  <c r="AR23" i="3"/>
  <c r="AR19" i="3"/>
  <c r="AR15" i="3"/>
  <c r="AR11" i="3"/>
  <c r="AR28" i="3" s="1"/>
  <c r="AY25" i="3"/>
  <c r="AY23" i="3"/>
  <c r="AY19" i="3"/>
  <c r="AY15" i="3"/>
  <c r="AY28" i="3" s="1"/>
  <c r="AY11" i="3"/>
  <c r="BF25" i="3"/>
  <c r="BF23" i="3"/>
  <c r="BF19" i="3"/>
  <c r="BF15" i="3"/>
  <c r="BF11" i="3"/>
  <c r="BF28" i="3" s="1"/>
  <c r="BJ28" i="3"/>
  <c r="BV25" i="3"/>
  <c r="BV22" i="3"/>
  <c r="BV18" i="3"/>
  <c r="BV14" i="3"/>
  <c r="BV10" i="3"/>
  <c r="BV28" i="3" s="1"/>
  <c r="DL22" i="3"/>
  <c r="DL18" i="3"/>
  <c r="DL14" i="3"/>
  <c r="DL10" i="3"/>
  <c r="DL28" i="3" s="1"/>
  <c r="AC31" i="3"/>
  <c r="CG31" i="3"/>
  <c r="EI28" i="3"/>
  <c r="G26" i="3"/>
  <c r="BK26" i="3"/>
  <c r="DO26" i="3"/>
  <c r="DW31" i="3"/>
  <c r="EB31" i="3" l="1"/>
  <c r="EC26" i="3"/>
  <c r="EC19" i="3"/>
  <c r="EC23" i="3"/>
  <c r="EC25" i="3"/>
  <c r="EC15" i="3"/>
  <c r="EC12" i="3"/>
  <c r="EC11" i="3"/>
  <c r="EC9" i="3"/>
  <c r="EC8" i="3"/>
  <c r="EC13" i="3"/>
  <c r="BV28" i="2"/>
  <c r="EC24" i="3"/>
  <c r="BR19" i="3"/>
  <c r="AV31" i="3"/>
  <c r="AW13" i="3"/>
  <c r="AW25" i="3"/>
  <c r="AW9" i="3"/>
  <c r="AW23" i="3"/>
  <c r="AW17" i="3"/>
  <c r="AW15" i="3"/>
  <c r="AW21" i="3"/>
  <c r="AW18" i="3"/>
  <c r="AW14" i="3"/>
  <c r="AW22" i="3"/>
  <c r="BX31" i="3"/>
  <c r="BY13" i="3"/>
  <c r="BY9" i="3"/>
  <c r="BY21" i="3"/>
  <c r="BY11" i="3"/>
  <c r="BY22" i="3"/>
  <c r="BY17" i="3"/>
  <c r="BY10" i="3"/>
  <c r="BY15" i="3"/>
  <c r="AW12" i="3"/>
  <c r="N11" i="3"/>
  <c r="AH31" i="3"/>
  <c r="AI13" i="3"/>
  <c r="AI25" i="3"/>
  <c r="AI14" i="3"/>
  <c r="AI9" i="3"/>
  <c r="AI28" i="3" s="1"/>
  <c r="AI21" i="3"/>
  <c r="AI17" i="3"/>
  <c r="AI11" i="3"/>
  <c r="AI10" i="3"/>
  <c r="CZ31" i="3"/>
  <c r="DA13" i="3"/>
  <c r="DA21" i="3"/>
  <c r="DA9" i="3"/>
  <c r="DA17" i="3"/>
  <c r="DA11" i="3"/>
  <c r="DA10" i="3"/>
  <c r="DA15" i="3"/>
  <c r="DA14" i="3"/>
  <c r="K28" i="2"/>
  <c r="DN31" i="3"/>
  <c r="DO13" i="3"/>
  <c r="DO25" i="3"/>
  <c r="DO23" i="3"/>
  <c r="DO21" i="3"/>
  <c r="DO17" i="3"/>
  <c r="DO9" i="3"/>
  <c r="DO19" i="3"/>
  <c r="DO15" i="3"/>
  <c r="DO10" i="3"/>
  <c r="T31" i="3"/>
  <c r="U13" i="3"/>
  <c r="U25" i="3"/>
  <c r="U17" i="3"/>
  <c r="U9" i="3"/>
  <c r="U19" i="3"/>
  <c r="U18" i="3"/>
  <c r="U14" i="3"/>
  <c r="U10" i="3"/>
  <c r="U21" i="3"/>
  <c r="BC31" i="3"/>
  <c r="BD13" i="3"/>
  <c r="BD9" i="3"/>
  <c r="BD19" i="3"/>
  <c r="BD17" i="3"/>
  <c r="BD21" i="3"/>
  <c r="BD18" i="3"/>
  <c r="BD15" i="3"/>
  <c r="BD14" i="3"/>
  <c r="BD22" i="3"/>
  <c r="CM14" i="3"/>
  <c r="N19" i="3"/>
  <c r="AW19" i="3"/>
  <c r="AP22" i="3"/>
  <c r="CM26" i="3"/>
  <c r="EI31" i="3"/>
  <c r="EJ26" i="3"/>
  <c r="EJ12" i="3"/>
  <c r="EJ24" i="3"/>
  <c r="EJ10" i="3"/>
  <c r="EJ9" i="3"/>
  <c r="EJ8" i="3"/>
  <c r="EJ16" i="3"/>
  <c r="EJ20" i="3"/>
  <c r="BJ31" i="3"/>
  <c r="BK13" i="3"/>
  <c r="BK21" i="3"/>
  <c r="BK18" i="3"/>
  <c r="BK15" i="3"/>
  <c r="BK9" i="3"/>
  <c r="BK28" i="3" s="1"/>
  <c r="BK17" i="3"/>
  <c r="BK11" i="3"/>
  <c r="BK10" i="3"/>
  <c r="DO24" i="3"/>
  <c r="BK24" i="3"/>
  <c r="AP20" i="3"/>
  <c r="BY16" i="3"/>
  <c r="U16" i="3"/>
  <c r="BT28" i="3"/>
  <c r="P28" i="3"/>
  <c r="EC22" i="3"/>
  <c r="U20" i="3"/>
  <c r="BD26" i="3"/>
  <c r="AW24" i="3"/>
  <c r="DA26" i="3"/>
  <c r="EJ23" i="3"/>
  <c r="BD23" i="3"/>
  <c r="U22" i="3"/>
  <c r="G20" i="3"/>
  <c r="BY18" i="3"/>
  <c r="G16" i="3"/>
  <c r="G14" i="3"/>
  <c r="AP12" i="3"/>
  <c r="BR8" i="3"/>
  <c r="AP8" i="3"/>
  <c r="CX28" i="2"/>
  <c r="R28" i="2"/>
  <c r="BO28" i="2"/>
  <c r="DH23" i="3"/>
  <c r="EC16" i="3"/>
  <c r="BR12" i="3"/>
  <c r="BK25" i="3"/>
  <c r="AI20" i="3"/>
  <c r="BR18" i="3"/>
  <c r="DO16" i="3"/>
  <c r="AI16" i="3"/>
  <c r="EJ14" i="3"/>
  <c r="G12" i="3"/>
  <c r="AA31" i="3"/>
  <c r="AB13" i="3"/>
  <c r="AB25" i="3"/>
  <c r="AB9" i="3"/>
  <c r="AB28" i="3" s="1"/>
  <c r="AB21" i="3"/>
  <c r="AB18" i="3"/>
  <c r="AB15" i="3"/>
  <c r="AB14" i="3"/>
  <c r="AB17" i="3"/>
  <c r="BY19" i="3"/>
  <c r="AI12" i="3"/>
  <c r="EC10" i="3"/>
  <c r="DU31" i="3"/>
  <c r="DV10" i="3"/>
  <c r="DV22" i="3"/>
  <c r="DV14" i="3"/>
  <c r="DV12" i="3"/>
  <c r="DV11" i="3"/>
  <c r="DV19" i="3"/>
  <c r="DV18" i="3"/>
  <c r="DV16" i="3"/>
  <c r="DV15" i="3"/>
  <c r="DV8" i="3"/>
  <c r="N8" i="3"/>
  <c r="DV23" i="3"/>
  <c r="AB22" i="3"/>
  <c r="BD16" i="3"/>
  <c r="DO11" i="3"/>
  <c r="EJ21" i="3"/>
  <c r="BK14" i="3"/>
  <c r="BD11" i="3"/>
  <c r="BQ31" i="3"/>
  <c r="BR13" i="3"/>
  <c r="BR15" i="3"/>
  <c r="BR9" i="3"/>
  <c r="BR17" i="3"/>
  <c r="BR21" i="3"/>
  <c r="BR14" i="3"/>
  <c r="AO31" i="3"/>
  <c r="AP13" i="3"/>
  <c r="AP25" i="3"/>
  <c r="AP9" i="3"/>
  <c r="AP21" i="3"/>
  <c r="AP17" i="3"/>
  <c r="AP11" i="3"/>
  <c r="AP10" i="3"/>
  <c r="AT28" i="2"/>
  <c r="BR22" i="3"/>
  <c r="AP18" i="3"/>
  <c r="AP14" i="3"/>
  <c r="F31" i="3"/>
  <c r="G13" i="3"/>
  <c r="G25" i="3"/>
  <c r="G10" i="3"/>
  <c r="G28" i="3" s="1"/>
  <c r="G9" i="3"/>
  <c r="G23" i="3"/>
  <c r="G21" i="3"/>
  <c r="G17" i="3"/>
  <c r="G15" i="3"/>
  <c r="BY25" i="3"/>
  <c r="AP19" i="3"/>
  <c r="BY14" i="3"/>
  <c r="CL31" i="3"/>
  <c r="CM13" i="3"/>
  <c r="CM22" i="3"/>
  <c r="CM9" i="3"/>
  <c r="CM28" i="3" s="1"/>
  <c r="CM19" i="3"/>
  <c r="CM21" i="3"/>
  <c r="CM17" i="3"/>
  <c r="M31" i="3"/>
  <c r="N13" i="3"/>
  <c r="N25" i="3"/>
  <c r="N23" i="3"/>
  <c r="N21" i="3"/>
  <c r="N9" i="3"/>
  <c r="N22" i="3"/>
  <c r="N17" i="3"/>
  <c r="N15" i="3"/>
  <c r="AP15" i="3"/>
  <c r="BR11" i="3"/>
  <c r="CM11" i="3"/>
  <c r="N18" i="3"/>
  <c r="G22" i="3"/>
  <c r="U11" i="3"/>
  <c r="AI26" i="3"/>
  <c r="U26" i="3"/>
  <c r="CM24" i="3"/>
  <c r="BR20" i="3"/>
  <c r="EC18" i="3"/>
  <c r="AW16" i="3"/>
  <c r="BD12" i="3"/>
  <c r="EJ11" i="3"/>
  <c r="CV28" i="3"/>
  <c r="BD25" i="3"/>
  <c r="BY20" i="3"/>
  <c r="DA24" i="3"/>
  <c r="AP26" i="3"/>
  <c r="BD24" i="3"/>
  <c r="BR25" i="3"/>
  <c r="G18" i="3"/>
  <c r="BR16" i="3"/>
  <c r="EC14" i="3"/>
  <c r="CM12" i="3"/>
  <c r="DG31" i="3"/>
  <c r="DH13" i="3"/>
  <c r="DH21" i="3"/>
  <c r="DH9" i="3"/>
  <c r="DH28" i="3" s="1"/>
  <c r="DH10" i="3"/>
  <c r="DH17" i="3"/>
  <c r="DH14" i="3"/>
  <c r="DH11" i="3"/>
  <c r="CQ28" i="2"/>
  <c r="BD20" i="3"/>
  <c r="DO14" i="3"/>
  <c r="AW10" i="3"/>
  <c r="AW8" i="3"/>
  <c r="AW28" i="3" s="1"/>
  <c r="BY8" i="3"/>
  <c r="U23" i="3"/>
  <c r="EC20" i="3"/>
  <c r="DO18" i="3"/>
  <c r="EJ17" i="3"/>
  <c r="EJ15" i="3"/>
  <c r="BY12" i="3"/>
  <c r="G11" i="3"/>
  <c r="BK22" i="3"/>
  <c r="EJ19" i="3"/>
  <c r="EJ18" i="3"/>
  <c r="EJ13" i="3"/>
  <c r="CM10" i="3"/>
  <c r="DA8" i="3"/>
  <c r="DA28" i="3" s="1"/>
  <c r="CE31" i="3"/>
  <c r="CF13" i="3"/>
  <c r="CF25" i="3"/>
  <c r="CF17" i="3"/>
  <c r="CF9" i="3"/>
  <c r="CF10" i="3"/>
  <c r="CF28" i="3" s="1"/>
  <c r="CF23" i="3"/>
  <c r="CF22" i="3"/>
  <c r="CF15" i="3"/>
  <c r="CF21" i="3"/>
  <c r="AM28" i="2"/>
  <c r="BY23" i="3"/>
  <c r="CM20" i="3"/>
  <c r="DO12" i="3"/>
  <c r="DO28" i="3" s="1"/>
  <c r="CS31" i="3"/>
  <c r="CT13" i="3"/>
  <c r="CT9" i="3"/>
  <c r="CT28" i="3" s="1"/>
  <c r="CT19" i="3"/>
  <c r="CT18" i="3"/>
  <c r="CT17" i="3"/>
  <c r="CT15" i="3"/>
  <c r="CT14" i="3"/>
  <c r="CT21" i="3"/>
  <c r="U8" i="3"/>
  <c r="U28" i="3" s="1"/>
  <c r="BD8" i="3"/>
  <c r="CM18" i="3"/>
  <c r="AB11" i="3"/>
  <c r="AB10" i="3"/>
  <c r="U15" i="3"/>
  <c r="CT10" i="3"/>
  <c r="BR10" i="3"/>
  <c r="BR28" i="3" l="1"/>
  <c r="EJ28" i="3"/>
  <c r="EC28" i="3"/>
  <c r="BD28" i="3"/>
  <c r="N28" i="3"/>
  <c r="BY28" i="3"/>
  <c r="DV28" i="3"/>
  <c r="AP28" i="3"/>
</calcChain>
</file>

<file path=xl/sharedStrings.xml><?xml version="1.0" encoding="utf-8"?>
<sst xmlns="http://schemas.openxmlformats.org/spreadsheetml/2006/main" count="612" uniqueCount="138">
  <si>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</si>
  <si>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</si>
  <si>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</si>
  <si>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</si>
  <si>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</si>
  <si>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</si>
  <si>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</si>
  <si>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</si>
  <si>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</si>
  <si>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</si>
  <si>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</si>
  <si>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</si>
  <si>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</si>
  <si>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</si>
  <si>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</si>
  <si>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</si>
  <si>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</si>
  <si>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</si>
  <si>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</si>
  <si>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</si>
  <si>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</si>
  <si>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</si>
  <si>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</si>
  <si>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</si>
  <si>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</si>
  <si>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</si>
  <si>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</si>
  <si>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</si>
  <si>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</si>
  <si>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</si>
  <si>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</si>
  <si>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</si>
  <si>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</si>
  <si>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</si>
  <si>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</si>
  <si>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</si>
  <si>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</si>
  <si>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</si>
  <si>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</si>
  <si>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</si>
  <si>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</si>
  <si>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</si>
  <si>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</si>
  <si>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</si>
  <si>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</si>
  <si>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</si>
  <si>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</si>
  <si>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</si>
  <si>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</si>
  <si>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</si>
  <si>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</si>
  <si>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</si>
  <si>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</si>
  <si>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</si>
  <si>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</si>
  <si>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</si>
  <si>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</si>
  <si>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</si>
  <si>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publishedweek252020.xlsx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</si>
  <si>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</si>
  <si>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</si>
  <si>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publishedweek252020.xlsx (sheet "COVID-19 - Weekly Covid-19 - Weekly occurrences")</t>
  </si>
  <si>
    <t>Weekly cumulative number of COVID-19 deaths in England and Wales, by place of death</t>
  </si>
  <si>
    <r>
      <rPr>
        <sz val="12"/>
        <color rgb="FF0070C0"/>
        <rFont val="Calibri"/>
        <family val="2"/>
        <charset val="1"/>
      </rPr>
      <t>Coverage:</t>
    </r>
    <r>
      <rPr>
        <sz val="12"/>
        <rFont val="Calibri"/>
        <family val="2"/>
        <charset val="1"/>
      </rPr>
      <t xml:space="preserve"> </t>
    </r>
  </si>
  <si>
    <r>
      <rPr>
        <sz val="12"/>
        <rFont val="Calibri"/>
        <family val="2"/>
        <charset val="1"/>
      </rPr>
      <t>This sheet provides the cumulative number of deaths by COVID-19 since the 6</t>
    </r>
    <r>
      <rPr>
        <vertAlign val="superscript"/>
        <sz val="12"/>
        <rFont val="Calibri"/>
        <family val="2"/>
        <charset val="1"/>
      </rPr>
      <t>th</t>
    </r>
    <r>
      <rPr>
        <sz val="12"/>
        <rFont val="Calibri"/>
        <family val="2"/>
        <charset val="1"/>
      </rPr>
      <t xml:space="preserve"> of March. Source: The Office for National Statistics (ONS) data cover deaths where COVID-19 was mentioned on the death certificate, occurred in hospital or elsewhere in England and Wales; data of publication and occurence.</t>
    </r>
  </si>
  <si>
    <t>Warning : the data provided below are imperfect and incomplete. Please consider them with caution.</t>
  </si>
  <si>
    <t>Place of death</t>
  </si>
  <si>
    <t>Date of publication</t>
  </si>
  <si>
    <t>Occurred up to</t>
  </si>
  <si>
    <t>Home</t>
  </si>
  <si>
    <t>Hospital</t>
  </si>
  <si>
    <t>Hospice(*)</t>
  </si>
  <si>
    <t>Elsewhere</t>
  </si>
  <si>
    <t>(*) with Hospice we refer to both hospice, care home and other communal establishments</t>
  </si>
  <si>
    <t>Data Source(s):</t>
  </si>
  <si>
    <t xml:space="preserve">Office for National Statistics  (ONS); Deaths registered weekly in England and Wales, provisional. Data are published weekly by sex and age. </t>
  </si>
  <si>
    <t>Dates:</t>
  </si>
  <si>
    <t>Files:</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</si>
  <si>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</si>
  <si>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</si>
  <si>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</si>
  <si>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</si>
  <si>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</si>
  <si>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</si>
  <si>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</si>
  <si>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</si>
  <si>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</si>
  <si>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</si>
  <si>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</si>
  <si>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</si>
  <si>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</si>
  <si>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</si>
  <si>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</si>
  <si>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</si>
  <si>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t>Daily cumulative number of COVID-19 deaths in England and Wales, by date of occurrence and date of publication and by sex</t>
  </si>
  <si>
    <t>Coverage:</t>
  </si>
  <si>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registration date &amp;  by occurence date. </t>
  </si>
  <si>
    <t>Publication date</t>
  </si>
  <si>
    <t>Date of death</t>
  </si>
  <si>
    <t>MALES</t>
  </si>
  <si>
    <t>FEMALES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</si>
  <si>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</si>
  <si>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</si>
  <si>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</si>
  <si>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</si>
  <si>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</si>
  <si>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</si>
  <si>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</si>
  <si>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</si>
  <si>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</si>
  <si>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</si>
  <si>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</si>
  <si>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</si>
  <si>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</si>
  <si>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</si>
  <si>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Cumulative deaths up to 5pm 29 June 2020 </t>
  </si>
  <si>
    <t>Total</t>
  </si>
  <si>
    <t>Awaiting verification</t>
  </si>
  <si>
    <t>0-19</t>
  </si>
  <si>
    <t>20-39</t>
  </si>
  <si>
    <t>40-59</t>
  </si>
  <si>
    <t>60-79</t>
  </si>
  <si>
    <t>80+</t>
  </si>
  <si>
    <t>National Health Service (NHS)</t>
  </si>
  <si>
    <t>COVID-19-total-announced-deaths-30-June-2020-1.xlsx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</si>
  <si>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</si>
  <si>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</si>
  <si>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</si>
  <si>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 cumulative number of COVID-19 deaths in England, by date of occurrence</t>
  </si>
  <si>
    <t xml:space="preserve">Total cumulative number of deaths of individuals with confirmed COVID-19 infection by date of occurrence, both sexes combined. </t>
  </si>
  <si>
    <t>Publication date*</t>
  </si>
  <si>
    <t>Date of death*</t>
  </si>
  <si>
    <t>Daily cumulative number of COVID-19 deaths in Wales, by date of occurrence</t>
  </si>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</sst>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yyyy"/>
    <numFmt numFmtId="165" formatCode="0.0"/>
    <numFmt numFmtId="166" formatCode="dd/mm/yy"/>
    <numFmt numFmtId="167" formatCode="dd/mm/yy;@"/>
    <numFmt numFmtId="168" formatCode="_-* #,##0.00_-;\-* #,##0.00_-;_-* \-??_-;_-@_-"/>
    <numFmt numFmtId="169" formatCode="_-* #,##0_-;\-* #,##0_-;_-* \-??_-;_-@_-"/>
    <numFmt numFmtId="170" formatCode="#"/>
  </numFmts>
  <fonts count="45"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sz val="12"/>
      <color rgb="FF0070C0"/>
      <name val="Calibri"/>
      <family val="2"/>
      <charset val="1"/>
    </font>
    <font>
      <b/>
      <sz val="10"/>
      <name val="Calibri"/>
      <family val="2"/>
      <charset val="1"/>
    </font>
    <font>
      <b/>
      <sz val="10"/>
      <color rgb="FF0070C0"/>
      <name val="Arial"/>
      <family val="2"/>
      <charset val="1"/>
    </font>
    <font>
      <sz val="10"/>
      <name val="Arial"/>
      <charset val="1"/>
    </font>
    <font>
      <u/>
      <sz val="10"/>
      <color rgb="FF0563C1"/>
      <name val="Calibri"/>
      <family val="2"/>
      <charset val="1"/>
    </font>
    <font>
      <b/>
      <sz val="12"/>
      <color rgb="FF4472C4"/>
      <name val="Calibri"/>
      <family val="2"/>
      <charset val="1"/>
    </font>
    <font>
      <b/>
      <sz val="12"/>
      <color rgb="FF000000"/>
      <name val="Calibri"/>
      <family val="2"/>
      <charset val="1"/>
    </font>
    <font>
      <b/>
      <sz val="12"/>
      <color rgb="FF4472C4"/>
      <name val="Arial"/>
      <family val="2"/>
      <charset val="1"/>
    </font>
    <font>
      <b/>
      <i/>
      <sz val="10"/>
      <color rgb="FF000000"/>
      <name val="Calibri"/>
      <family val="2"/>
      <charset val="1"/>
    </font>
    <font>
      <u/>
      <sz val="12"/>
      <color rgb="FF0563C1"/>
      <name val="Arial"/>
      <family val="2"/>
      <charset val="1"/>
    </font>
    <font>
      <sz val="10"/>
      <name val="Arial"/>
      <family val="2"/>
      <charset val="1"/>
    </font>
    <font>
      <b/>
      <sz val="10"/>
      <color rgb="FF4472C4"/>
      <name val="Arial"/>
      <family val="2"/>
      <charset val="1"/>
    </font>
    <font>
      <b/>
      <sz val="10"/>
      <color rgb="FF4472C4"/>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3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right style="hair">
        <color auto="1"/>
      </right>
      <top/>
      <bottom/>
      <diagonal/>
    </border>
    <border>
      <left style="hair">
        <color auto="1"/>
      </left>
      <right style="hair">
        <color auto="1"/>
      </right>
      <top style="hair">
        <color auto="1"/>
      </top>
      <bottom style="thin">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s>
  <cellStyleXfs count="3">
    <xf numFmtId="0" fontId="0" fillId="0" borderId="0"/>
    <xf numFmtId="168" fontId="42" fillId="0" borderId="0" applyBorder="0" applyProtection="0"/>
    <xf numFmtId="0" fontId="4" fillId="0" borderId="0" applyBorder="0" applyProtection="0"/>
  </cellStyleXfs>
  <cellXfs count="165">
    <xf numFmtId="0" fontId="0" fillId="0" borderId="0" xfId="0"/>
    <xf numFmtId="0" fontId="33" fillId="2" borderId="31" xfId="0" applyFont="1" applyFill="1" applyBorder="1" applyAlignment="1">
      <alignment horizontal="left" vertical="center"/>
    </xf>
    <xf numFmtId="164" fontId="22" fillId="2" borderId="30" xfId="0" applyNumberFormat="1" applyFont="1" applyFill="1" applyBorder="1" applyAlignment="1">
      <alignment vertical="center"/>
    </xf>
    <xf numFmtId="0" fontId="33" fillId="2" borderId="2" xfId="0" applyFont="1" applyFill="1" applyBorder="1" applyAlignment="1">
      <alignment horizontal="center" vertical="center"/>
    </xf>
    <xf numFmtId="0" fontId="39" fillId="2" borderId="22" xfId="0" applyFont="1" applyFill="1" applyBorder="1" applyAlignment="1">
      <alignment horizontal="left" vertical="center"/>
    </xf>
    <xf numFmtId="0" fontId="34" fillId="2" borderId="24" xfId="0" applyFont="1" applyFill="1" applyBorder="1" applyAlignment="1">
      <alignment horizontal="center"/>
    </xf>
    <xf numFmtId="14" fontId="22" fillId="2" borderId="4" xfId="0" applyNumberFormat="1" applyFont="1" applyFill="1" applyBorder="1" applyAlignment="1">
      <alignment horizontal="center"/>
    </xf>
    <xf numFmtId="0" fontId="22" fillId="2" borderId="1" xfId="0" applyFont="1" applyFill="1" applyBorder="1" applyAlignment="1">
      <alignment horizontal="left" vertical="center"/>
    </xf>
    <xf numFmtId="14" fontId="22" fillId="2" borderId="6" xfId="0" applyNumberFormat="1" applyFont="1" applyFill="1" applyBorder="1" applyAlignment="1">
      <alignment horizontal="center"/>
    </xf>
    <xf numFmtId="14" fontId="22" fillId="2" borderId="5" xfId="0" applyNumberFormat="1" applyFont="1" applyFill="1" applyBorder="1" applyAlignment="1">
      <alignment horizontal="center"/>
    </xf>
    <xf numFmtId="14" fontId="22" fillId="2" borderId="4" xfId="0" applyNumberFormat="1"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4" fontId="22"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5" fontId="23" fillId="2" borderId="0" xfId="0" applyNumberFormat="1" applyFont="1" applyFill="1" applyBorder="1"/>
    <xf numFmtId="0" fontId="13" fillId="2" borderId="0" xfId="0" applyFont="1" applyFill="1" applyBorder="1"/>
    <xf numFmtId="165" fontId="23" fillId="2" borderId="13" xfId="0" applyNumberFormat="1" applyFont="1" applyFill="1" applyBorder="1"/>
    <xf numFmtId="0" fontId="0" fillId="2" borderId="0" xfId="0" applyFont="1" applyFill="1" applyBorder="1" applyAlignment="1">
      <alignment wrapText="1"/>
    </xf>
    <xf numFmtId="165"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5"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0" fillId="2" borderId="0" xfId="0" applyFill="1" applyAlignment="1">
      <alignment horizontal="right"/>
    </xf>
    <xf numFmtId="0" fontId="32" fillId="2" borderId="0" xfId="0" applyFont="1" applyFill="1"/>
    <xf numFmtId="0" fontId="33" fillId="2" borderId="0" xfId="0" applyFont="1" applyFill="1"/>
    <xf numFmtId="0" fontId="25" fillId="2" borderId="0" xfId="0" applyFont="1" applyFill="1" applyAlignment="1">
      <alignment horizontal="right"/>
    </xf>
    <xf numFmtId="0" fontId="34" fillId="2" borderId="25" xfId="0" applyFont="1" applyFill="1" applyBorder="1" applyAlignment="1">
      <alignment horizontal="center" vertical="center" wrapText="1"/>
    </xf>
    <xf numFmtId="0" fontId="34" fillId="2" borderId="26" xfId="0" applyFont="1" applyFill="1" applyBorder="1" applyAlignment="1">
      <alignment horizontal="center" vertical="center" wrapText="1"/>
    </xf>
    <xf numFmtId="0" fontId="30" fillId="2" borderId="24" xfId="0" applyFont="1" applyFill="1" applyBorder="1" applyAlignment="1">
      <alignment horizontal="center" vertical="center"/>
    </xf>
    <xf numFmtId="0" fontId="30" fillId="2" borderId="24" xfId="0" applyFont="1" applyFill="1" applyBorder="1" applyAlignment="1">
      <alignment horizontal="center" vertical="center" wrapText="1"/>
    </xf>
    <xf numFmtId="166" fontId="0" fillId="0" borderId="0" xfId="0" applyNumberFormat="1" applyFont="1" applyAlignment="1">
      <alignment horizontal="center"/>
    </xf>
    <xf numFmtId="167" fontId="0" fillId="2" borderId="27" xfId="0" applyNumberFormat="1" applyFont="1" applyFill="1" applyBorder="1" applyAlignment="1">
      <alignment horizontal="center"/>
    </xf>
    <xf numFmtId="0" fontId="0" fillId="0" borderId="0" xfId="0" applyFont="1"/>
    <xf numFmtId="0" fontId="0" fillId="0" borderId="28" xfId="0" applyFont="1" applyBorder="1"/>
    <xf numFmtId="169" fontId="35" fillId="0" borderId="0" xfId="1" applyNumberFormat="1" applyFont="1" applyBorder="1" applyAlignment="1" applyProtection="1"/>
    <xf numFmtId="0" fontId="25" fillId="2" borderId="0" xfId="0" applyFont="1" applyFill="1" applyBorder="1" applyAlignment="1">
      <alignment horizontal="right" vertical="center"/>
    </xf>
    <xf numFmtId="0" fontId="25" fillId="2" borderId="0" xfId="0" applyFont="1" applyFill="1" applyBorder="1" applyAlignment="1">
      <alignment horizontal="right" vertical="center" wrapText="1"/>
    </xf>
    <xf numFmtId="0" fontId="25" fillId="2" borderId="28" xfId="0" applyFont="1" applyFill="1" applyBorder="1" applyAlignment="1">
      <alignment horizontal="right" vertical="center"/>
    </xf>
    <xf numFmtId="167" fontId="33" fillId="2" borderId="0" xfId="0" applyNumberFormat="1" applyFont="1" applyFill="1" applyAlignment="1">
      <alignment horizontal="left"/>
    </xf>
    <xf numFmtId="49" fontId="13" fillId="2" borderId="0" xfId="0" applyNumberFormat="1" applyFont="1" applyFill="1" applyAlignment="1">
      <alignment horizontal="center"/>
    </xf>
    <xf numFmtId="0" fontId="13" fillId="2" borderId="0" xfId="0" applyFont="1" applyFill="1" applyAlignment="1">
      <alignment horizontal="right"/>
    </xf>
    <xf numFmtId="0" fontId="36" fillId="2" borderId="0" xfId="2" applyFont="1" applyFill="1" applyBorder="1" applyProtection="1"/>
    <xf numFmtId="166" fontId="0" fillId="0" borderId="0" xfId="0" applyNumberFormat="1"/>
    <xf numFmtId="0" fontId="37" fillId="2" borderId="0" xfId="0" applyFont="1" applyFill="1"/>
    <xf numFmtId="0" fontId="1" fillId="2" borderId="0" xfId="0" applyFont="1" applyFill="1" applyAlignment="1">
      <alignment horizontal="left" vertical="top"/>
    </xf>
    <xf numFmtId="0" fontId="38" fillId="2" borderId="0" xfId="0" applyFont="1" applyFill="1"/>
    <xf numFmtId="0" fontId="31" fillId="0" borderId="0" xfId="0" applyFont="1" applyAlignment="1">
      <alignment horizontal="center"/>
    </xf>
    <xf numFmtId="0" fontId="20" fillId="2" borderId="22" xfId="0" applyFont="1" applyFill="1" applyBorder="1"/>
    <xf numFmtId="0" fontId="37" fillId="2" borderId="24" xfId="0" applyFont="1" applyFill="1" applyBorder="1" applyAlignment="1">
      <alignment horizontal="center" vertical="center" wrapText="1"/>
    </xf>
    <xf numFmtId="14" fontId="7" fillId="2" borderId="29" xfId="0" applyNumberFormat="1" applyFont="1" applyFill="1" applyBorder="1" applyAlignment="1">
      <alignment horizontal="center" vertical="center" textRotation="90"/>
    </xf>
    <xf numFmtId="14" fontId="38" fillId="2" borderId="3" xfId="0" applyNumberFormat="1" applyFont="1" applyFill="1" applyBorder="1"/>
    <xf numFmtId="164" fontId="7" fillId="2" borderId="0" xfId="0" applyNumberFormat="1" applyFont="1" applyFill="1" applyAlignment="1">
      <alignment horizontal="left"/>
    </xf>
    <xf numFmtId="164" fontId="14" fillId="2" borderId="0" xfId="0" applyNumberFormat="1" applyFont="1" applyFill="1" applyAlignment="1">
      <alignment horizontal="left"/>
    </xf>
    <xf numFmtId="14" fontId="33" fillId="3" borderId="18" xfId="0" applyNumberFormat="1" applyFont="1" applyFill="1" applyBorder="1" applyAlignment="1">
      <alignment horizontal="center" wrapText="1"/>
    </xf>
    <xf numFmtId="14" fontId="21" fillId="3" borderId="6" xfId="0" applyNumberFormat="1" applyFont="1" applyFill="1" applyBorder="1" applyAlignment="1">
      <alignment horizontal="center"/>
    </xf>
    <xf numFmtId="14" fontId="21" fillId="0" borderId="6" xfId="0" applyNumberFormat="1" applyFont="1" applyBorder="1" applyAlignment="1">
      <alignment horizontal="center"/>
    </xf>
    <xf numFmtId="14" fontId="21" fillId="2" borderId="6" xfId="0" applyNumberFormat="1" applyFont="1" applyFill="1" applyBorder="1" applyAlignment="1">
      <alignment horizontal="center"/>
    </xf>
    <xf numFmtId="14" fontId="21" fillId="2" borderId="18"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0" borderId="18" xfId="0" applyNumberFormat="1" applyFont="1" applyBorder="1" applyAlignment="1">
      <alignment horizontal="center"/>
    </xf>
    <xf numFmtId="164" fontId="21" fillId="2" borderId="18" xfId="0" applyNumberFormat="1" applyFont="1" applyFill="1" applyBorder="1" applyAlignment="1">
      <alignment horizontal="center"/>
    </xf>
    <xf numFmtId="0" fontId="33" fillId="2" borderId="3" xfId="0"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170" fontId="13" fillId="2" borderId="3" xfId="0" applyNumberFormat="1" applyFont="1" applyFill="1" applyBorder="1"/>
    <xf numFmtId="49" fontId="33" fillId="2" borderId="3" xfId="0" applyNumberFormat="1" applyFont="1" applyFill="1" applyBorder="1" applyAlignment="1">
      <alignment horizontal="right"/>
    </xf>
    <xf numFmtId="0" fontId="21" fillId="2" borderId="18" xfId="0" applyFont="1" applyFill="1" applyBorder="1" applyAlignment="1">
      <alignment horizontal="right"/>
    </xf>
    <xf numFmtId="0" fontId="13" fillId="2" borderId="32" xfId="0" applyFont="1" applyFill="1" applyBorder="1"/>
    <xf numFmtId="0" fontId="13" fillId="3" borderId="18" xfId="0" applyFont="1" applyFill="1" applyBorder="1"/>
    <xf numFmtId="0" fontId="13" fillId="0" borderId="18" xfId="0" applyFont="1" applyBorder="1"/>
    <xf numFmtId="0" fontId="13" fillId="2" borderId="18" xfId="0" applyFont="1" applyFill="1" applyBorder="1"/>
    <xf numFmtId="0" fontId="33" fillId="2" borderId="7" xfId="0" applyFont="1" applyFill="1" applyBorder="1" applyAlignment="1">
      <alignment horizontal="right"/>
    </xf>
    <xf numFmtId="0" fontId="40" fillId="2" borderId="32" xfId="0" applyFont="1" applyFill="1" applyBorder="1" applyAlignment="1">
      <alignment horizontal="right"/>
    </xf>
    <xf numFmtId="0" fontId="33" fillId="2" borderId="32" xfId="0" applyFont="1" applyFill="1" applyBorder="1"/>
    <xf numFmtId="0" fontId="33" fillId="3" borderId="7" xfId="0" applyFont="1" applyFill="1" applyBorder="1"/>
    <xf numFmtId="0" fontId="33" fillId="0" borderId="7" xfId="0" applyFont="1" applyBorder="1"/>
    <xf numFmtId="0" fontId="33" fillId="2" borderId="7" xfId="0" applyFont="1" applyFill="1" applyBorder="1"/>
    <xf numFmtId="164" fontId="1" fillId="2" borderId="0" xfId="0" applyNumberFormat="1" applyFont="1" applyFill="1"/>
    <xf numFmtId="0" fontId="41" fillId="2" borderId="0" xfId="2" applyFont="1" applyFill="1" applyBorder="1" applyProtection="1"/>
    <xf numFmtId="164" fontId="37" fillId="2" borderId="0" xfId="0" applyNumberFormat="1" applyFont="1" applyFill="1"/>
    <xf numFmtId="14" fontId="7" fillId="2" borderId="24" xfId="0" applyNumberFormat="1" applyFont="1" applyFill="1" applyBorder="1" applyAlignment="1">
      <alignment horizontal="center" vertical="center" textRotation="90"/>
    </xf>
    <xf numFmtId="0" fontId="4" fillId="2" borderId="0" xfId="2" applyFont="1" applyFill="1" applyBorder="1" applyProtection="1"/>
    <xf numFmtId="14" fontId="33" fillId="2" borderId="32"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9" fillId="2" borderId="0" xfId="0" applyFont="1" applyFill="1" applyBorder="1" applyAlignment="1">
      <alignment horizontal="left" vertical="center"/>
    </xf>
    <xf numFmtId="0" fontId="0" fillId="2" borderId="22" xfId="0" applyFont="1" applyFill="1" applyBorder="1"/>
    <xf numFmtId="0" fontId="43" fillId="2" borderId="22" xfId="0" applyFont="1" applyFill="1" applyBorder="1" applyAlignment="1">
      <alignment horizontal="left" vertical="center"/>
    </xf>
    <xf numFmtId="0" fontId="44" fillId="2" borderId="24" xfId="0" applyFont="1" applyFill="1" applyBorder="1" applyAlignment="1">
      <alignment horizontal="center" vertical="center" wrapText="1"/>
    </xf>
    <xf numFmtId="14" fontId="33" fillId="2" borderId="29" xfId="0" applyNumberFormat="1" applyFont="1" applyFill="1" applyBorder="1" applyAlignment="1">
      <alignment horizontal="center" vertical="center" textRotation="90"/>
    </xf>
    <xf numFmtId="14" fontId="22" fillId="2" borderId="3" xfId="0" applyNumberFormat="1" applyFont="1" applyFill="1" applyBorder="1"/>
  </cellXfs>
  <cellStyles count="3">
    <cellStyle name="Hipervínculo" xfId="2" builtinId="8"/>
    <cellStyle name="Millare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Normal="100" workbookViewId="0">
      <selection activeCell="C16" sqref="C16"/>
    </sheetView>
  </sheetViews>
  <sheetFormatPr baseColWidth="10" defaultColWidth="9.140625" defaultRowHeight="15.75" x14ac:dyDescent="0.25"/>
  <cols>
    <col min="1" max="1" width="10.140625" style="15" customWidth="1"/>
    <col min="2" max="2" width="10.85546875" style="15" customWidth="1"/>
    <col min="3" max="3" width="9.85546875" style="15" customWidth="1"/>
    <col min="4" max="4" width="14.140625" style="15" customWidth="1"/>
    <col min="5" max="5" width="9.7109375" style="15" customWidth="1"/>
    <col min="6" max="6" width="5.42578125" style="15" customWidth="1"/>
    <col min="7" max="8" width="10.85546875" style="15" customWidth="1"/>
    <col min="9" max="9" width="7.28515625" style="15" customWidth="1"/>
    <col min="10" max="1025" width="10.85546875" style="15" customWidth="1"/>
  </cols>
  <sheetData>
    <row r="1" spans="1:15" x14ac:dyDescent="0.25">
      <c r="A1" s="16" t="s">
        <v>0</v>
      </c>
    </row>
    <row r="3" spans="1:15" x14ac:dyDescent="0.25">
      <c r="A3" s="17" t="s">
        <v>1</v>
      </c>
    </row>
    <row r="4" spans="1:15" ht="30.75" customHeight="1" x14ac:dyDescent="0.25">
      <c r="A4" s="14" t="s">
        <v>2</v>
      </c>
      <c r="B4" s="14"/>
      <c r="C4" s="14"/>
      <c r="D4" s="14"/>
      <c r="E4" s="14"/>
      <c r="F4" s="14"/>
      <c r="G4" s="14"/>
      <c r="H4" s="14"/>
      <c r="I4" s="14"/>
      <c r="J4" s="14"/>
      <c r="K4" s="14"/>
      <c r="L4" s="14"/>
      <c r="M4" s="14"/>
      <c r="N4" s="14"/>
      <c r="O4" s="14"/>
    </row>
    <row r="5" spans="1:15" x14ac:dyDescent="0.25">
      <c r="A5" s="18" t="s">
        <v>3</v>
      </c>
    </row>
    <row r="6" spans="1:15" x14ac:dyDescent="0.25">
      <c r="A6" s="15" t="s">
        <v>4</v>
      </c>
      <c r="J6" s="17" t="s">
        <v>5</v>
      </c>
    </row>
    <row r="8" spans="1:15" x14ac:dyDescent="0.25">
      <c r="A8" s="17" t="s">
        <v>6</v>
      </c>
    </row>
    <row r="9" spans="1:15" ht="30" customHeight="1" x14ac:dyDescent="0.25">
      <c r="A9" s="14" t="s">
        <v>7</v>
      </c>
      <c r="B9" s="14"/>
      <c r="C9" s="14"/>
      <c r="D9" s="14"/>
      <c r="E9" s="14"/>
      <c r="F9" s="14"/>
      <c r="G9" s="14"/>
      <c r="H9" s="14"/>
      <c r="I9" s="14"/>
      <c r="J9" s="14"/>
      <c r="K9" s="14"/>
      <c r="L9" s="14"/>
      <c r="M9" s="14"/>
      <c r="N9" s="14"/>
      <c r="O9" s="14"/>
    </row>
    <row r="10" spans="1:15" x14ac:dyDescent="0.25">
      <c r="A10" s="18" t="s">
        <v>3</v>
      </c>
    </row>
    <row r="11" spans="1:15" x14ac:dyDescent="0.25">
      <c r="A11" s="15" t="s">
        <v>4</v>
      </c>
      <c r="J11" s="17" t="s">
        <v>5</v>
      </c>
    </row>
    <row r="12" spans="1:15" s="19" customFormat="1" x14ac:dyDescent="0.25"/>
    <row r="13" spans="1:15" x14ac:dyDescent="0.25">
      <c r="A13" s="17" t="s">
        <v>8</v>
      </c>
    </row>
    <row r="14" spans="1:15" ht="34.5" customHeight="1" x14ac:dyDescent="0.25">
      <c r="A14" s="14" t="s">
        <v>9</v>
      </c>
      <c r="B14" s="14"/>
      <c r="C14" s="14"/>
      <c r="D14" s="14"/>
      <c r="E14" s="14"/>
      <c r="F14" s="14"/>
      <c r="G14" s="14"/>
      <c r="H14" s="14"/>
      <c r="I14" s="14"/>
      <c r="J14" s="14"/>
      <c r="K14" s="14"/>
      <c r="L14" s="14"/>
      <c r="M14" s="14"/>
      <c r="N14" s="14"/>
      <c r="O14" s="14"/>
    </row>
    <row r="15" spans="1:15" x14ac:dyDescent="0.25">
      <c r="A15" s="18" t="s">
        <v>3</v>
      </c>
    </row>
    <row r="16" spans="1:15" x14ac:dyDescent="0.25">
      <c r="A16" s="15" t="s">
        <v>10</v>
      </c>
      <c r="D16" s="17" t="s">
        <v>11</v>
      </c>
    </row>
    <row r="18" spans="1:15" x14ac:dyDescent="0.25">
      <c r="A18" s="17" t="s">
        <v>12</v>
      </c>
    </row>
    <row r="19" spans="1:15" ht="77.45" customHeight="1" x14ac:dyDescent="0.25">
      <c r="A19" s="13" t="s">
        <v>13</v>
      </c>
      <c r="B19" s="13"/>
      <c r="C19" s="13"/>
      <c r="D19" s="13"/>
      <c r="E19" s="13"/>
      <c r="F19" s="13"/>
      <c r="G19" s="13"/>
      <c r="H19" s="13"/>
      <c r="I19" s="13"/>
      <c r="J19" s="13"/>
      <c r="K19" s="13"/>
      <c r="L19" s="13"/>
      <c r="M19" s="13"/>
      <c r="N19" s="13"/>
      <c r="O19" s="13"/>
    </row>
    <row r="20" spans="1:15" x14ac:dyDescent="0.25">
      <c r="A20" s="18" t="s">
        <v>14</v>
      </c>
    </row>
    <row r="21" spans="1:15" x14ac:dyDescent="0.25">
      <c r="A21" s="15" t="s">
        <v>15</v>
      </c>
      <c r="J21" s="17" t="s">
        <v>5</v>
      </c>
    </row>
    <row r="22" spans="1:15" x14ac:dyDescent="0.25">
      <c r="A22" s="15" t="s">
        <v>16</v>
      </c>
      <c r="D22" s="17" t="s">
        <v>11</v>
      </c>
    </row>
    <row r="23" spans="1:15" x14ac:dyDescent="0.2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10" zoomScaleNormal="100" workbookViewId="0">
      <selection activeCell="I1" sqref="I1"/>
    </sheetView>
  </sheetViews>
  <sheetFormatPr baseColWidth="10" defaultColWidth="9.140625" defaultRowHeight="12.75" x14ac:dyDescent="0.2"/>
  <cols>
    <col min="1" max="1" width="13.42578125" style="21" customWidth="1"/>
    <col min="2" max="1025" width="8.85546875" style="21" customWidth="1"/>
  </cols>
  <sheetData>
    <row r="1" spans="1:1024" s="23" customFormat="1" ht="18.75" x14ac:dyDescent="0.3">
      <c r="A1" s="22" t="s">
        <v>19</v>
      </c>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75" x14ac:dyDescent="0.3">
      <c r="A2" s="24" t="s">
        <v>20</v>
      </c>
      <c r="B2" s="25" t="s">
        <v>21</v>
      </c>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75" x14ac:dyDescent="0.25">
      <c r="A3" s="18" t="s">
        <v>22</v>
      </c>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75" x14ac:dyDescent="0.25">
      <c r="A4" s="28" t="s">
        <v>23</v>
      </c>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x14ac:dyDescent="0.2">
      <c r="A5" s="29"/>
      <c r="B5" s="12"/>
      <c r="C5" s="12"/>
      <c r="D5" s="12"/>
      <c r="E5" s="12"/>
      <c r="F5" s="12"/>
      <c r="G5" s="12"/>
      <c r="H5" s="11" t="s">
        <v>24</v>
      </c>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30"/>
      <c r="EL5" s="30"/>
      <c r="EM5" s="30"/>
      <c r="EN5" s="30"/>
      <c r="EO5" s="30"/>
      <c r="EP5" s="30"/>
      <c r="EQ5" s="30"/>
      <c r="ER5" s="30"/>
      <c r="ES5" s="30"/>
      <c r="ET5" s="30"/>
      <c r="EU5" s="30"/>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33" customFormat="1" x14ac:dyDescent="0.2">
      <c r="A6" s="32" t="s">
        <v>25</v>
      </c>
      <c r="B6" s="10" t="s">
        <v>26</v>
      </c>
      <c r="C6" s="10"/>
      <c r="D6" s="10"/>
      <c r="E6" s="10"/>
      <c r="F6" s="10"/>
      <c r="G6" s="10"/>
      <c r="H6" s="9">
        <v>44001</v>
      </c>
      <c r="I6" s="9"/>
      <c r="J6" s="9"/>
      <c r="K6" s="9"/>
      <c r="L6" s="9"/>
      <c r="M6" s="9"/>
      <c r="N6" s="9"/>
      <c r="O6" s="9">
        <v>43994</v>
      </c>
      <c r="P6" s="9"/>
      <c r="Q6" s="9"/>
      <c r="R6" s="9"/>
      <c r="S6" s="9"/>
      <c r="T6" s="9"/>
      <c r="U6" s="9"/>
      <c r="V6" s="9">
        <v>43987</v>
      </c>
      <c r="W6" s="9"/>
      <c r="X6" s="9"/>
      <c r="Y6" s="9"/>
      <c r="Z6" s="9"/>
      <c r="AA6" s="9"/>
      <c r="AB6" s="9"/>
      <c r="AC6" s="9">
        <v>43980</v>
      </c>
      <c r="AD6" s="9"/>
      <c r="AE6" s="9"/>
      <c r="AF6" s="9"/>
      <c r="AG6" s="9"/>
      <c r="AH6" s="9"/>
      <c r="AI6" s="9"/>
      <c r="AJ6" s="9">
        <v>43973</v>
      </c>
      <c r="AK6" s="9"/>
      <c r="AL6" s="9"/>
      <c r="AM6" s="9"/>
      <c r="AN6" s="9"/>
      <c r="AO6" s="9"/>
      <c r="AP6" s="9"/>
      <c r="AQ6" s="9">
        <v>43966</v>
      </c>
      <c r="AR6" s="9"/>
      <c r="AS6" s="9"/>
      <c r="AT6" s="9"/>
      <c r="AU6" s="9"/>
      <c r="AV6" s="9"/>
      <c r="AW6" s="9"/>
      <c r="AX6" s="9">
        <v>43959</v>
      </c>
      <c r="AY6" s="9"/>
      <c r="AZ6" s="9"/>
      <c r="BA6" s="9"/>
      <c r="BB6" s="9"/>
      <c r="BC6" s="9"/>
      <c r="BD6" s="9"/>
      <c r="BE6" s="9">
        <v>43952</v>
      </c>
      <c r="BF6" s="9"/>
      <c r="BG6" s="9"/>
      <c r="BH6" s="9"/>
      <c r="BI6" s="9"/>
      <c r="BJ6" s="9"/>
      <c r="BK6" s="9"/>
      <c r="BL6" s="8">
        <v>43945</v>
      </c>
      <c r="BM6" s="8"/>
      <c r="BN6" s="8"/>
      <c r="BO6" s="8"/>
      <c r="BP6" s="8"/>
      <c r="BQ6" s="8"/>
      <c r="BR6" s="8"/>
      <c r="BS6" s="8">
        <v>43938</v>
      </c>
      <c r="BT6" s="8"/>
      <c r="BU6" s="8"/>
      <c r="BV6" s="8"/>
      <c r="BW6" s="8"/>
      <c r="BX6" s="8"/>
      <c r="BY6" s="8"/>
      <c r="BZ6" s="8">
        <v>43931</v>
      </c>
      <c r="CA6" s="8"/>
      <c r="CB6" s="8"/>
      <c r="CC6" s="8"/>
      <c r="CD6" s="8"/>
      <c r="CE6" s="8"/>
      <c r="CF6" s="8"/>
      <c r="CG6" s="8">
        <v>43924</v>
      </c>
      <c r="CH6" s="8"/>
      <c r="CI6" s="8"/>
      <c r="CJ6" s="8"/>
      <c r="CK6" s="8"/>
      <c r="CL6" s="8"/>
      <c r="CM6" s="8"/>
      <c r="CN6" s="8">
        <v>43917</v>
      </c>
      <c r="CO6" s="8"/>
      <c r="CP6" s="8"/>
      <c r="CQ6" s="8"/>
      <c r="CR6" s="8"/>
      <c r="CS6" s="8"/>
      <c r="CT6" s="8"/>
      <c r="CU6" s="8">
        <v>43910</v>
      </c>
      <c r="CV6" s="8"/>
      <c r="CW6" s="8"/>
      <c r="CX6" s="8"/>
      <c r="CY6" s="8"/>
      <c r="CZ6" s="8"/>
      <c r="DA6" s="8"/>
      <c r="DB6" s="8">
        <v>43903</v>
      </c>
      <c r="DC6" s="8"/>
      <c r="DD6" s="8"/>
      <c r="DE6" s="8"/>
      <c r="DF6" s="8"/>
      <c r="DG6" s="8"/>
      <c r="DH6" s="8"/>
      <c r="DI6" s="8">
        <v>43896</v>
      </c>
      <c r="DJ6" s="8"/>
      <c r="DK6" s="8"/>
      <c r="DL6" s="8"/>
      <c r="DM6" s="8"/>
      <c r="DN6" s="8"/>
      <c r="DO6" s="8"/>
      <c r="DP6" s="8">
        <v>43889</v>
      </c>
      <c r="DQ6" s="8"/>
      <c r="DR6" s="8"/>
      <c r="DS6" s="8"/>
      <c r="DT6" s="8"/>
      <c r="DU6" s="8"/>
      <c r="DV6" s="8"/>
      <c r="DW6" s="8">
        <v>43882</v>
      </c>
      <c r="DX6" s="8"/>
      <c r="DY6" s="8"/>
      <c r="DZ6" s="8"/>
      <c r="EA6" s="8"/>
      <c r="EB6" s="8"/>
      <c r="EC6" s="8"/>
      <c r="ED6" s="8">
        <v>43875</v>
      </c>
      <c r="EE6" s="8"/>
      <c r="EF6" s="8"/>
      <c r="EG6" s="8"/>
      <c r="EH6" s="8"/>
      <c r="EI6" s="8"/>
      <c r="EJ6" s="8"/>
      <c r="AJL6" s="34"/>
      <c r="AJM6" s="34"/>
      <c r="AJN6" s="34"/>
      <c r="AJO6" s="34"/>
      <c r="AJP6" s="34"/>
      <c r="AJQ6" s="34"/>
      <c r="AJR6" s="34"/>
      <c r="AJS6" s="34"/>
      <c r="AJT6" s="34"/>
      <c r="AJU6" s="34"/>
      <c r="AJV6" s="34"/>
      <c r="AJW6" s="34"/>
      <c r="AJX6" s="34"/>
      <c r="AJY6" s="34"/>
      <c r="AJZ6" s="34"/>
      <c r="AKA6" s="34"/>
      <c r="AKB6" s="34"/>
      <c r="AKC6" s="34"/>
      <c r="AKD6" s="34"/>
      <c r="AKE6" s="34"/>
      <c r="AKF6" s="34"/>
      <c r="AKG6" s="34"/>
      <c r="AKH6" s="34"/>
      <c r="AKI6" s="34"/>
      <c r="AKJ6" s="34"/>
      <c r="AKK6" s="34"/>
      <c r="AKL6" s="34"/>
      <c r="AKM6" s="34"/>
      <c r="AKN6" s="34"/>
      <c r="AKO6" s="34"/>
      <c r="AKP6" s="34"/>
      <c r="AKQ6" s="34"/>
      <c r="AKR6" s="34"/>
      <c r="AKS6" s="34"/>
      <c r="AKT6" s="34"/>
      <c r="AKU6" s="34"/>
      <c r="AKV6" s="34"/>
      <c r="AKW6" s="34"/>
      <c r="AKX6" s="34"/>
      <c r="AKY6" s="34"/>
      <c r="AKZ6" s="34"/>
      <c r="ALA6" s="34"/>
      <c r="ALB6" s="34"/>
      <c r="ALC6" s="34"/>
      <c r="ALD6" s="34"/>
      <c r="ALE6" s="34"/>
      <c r="ALF6" s="34"/>
      <c r="ALG6" s="34"/>
      <c r="ALH6" s="34"/>
      <c r="ALI6" s="34"/>
      <c r="ALJ6" s="34"/>
      <c r="ALK6" s="34"/>
      <c r="ALL6" s="34"/>
      <c r="ALM6" s="34"/>
      <c r="ALN6" s="34"/>
      <c r="ALO6" s="34"/>
      <c r="ALP6" s="34"/>
      <c r="ALQ6" s="34"/>
      <c r="ALR6" s="34"/>
      <c r="ALS6" s="34"/>
      <c r="ALT6" s="34"/>
      <c r="ALU6" s="34"/>
      <c r="ALV6" s="34"/>
      <c r="ALW6" s="34"/>
      <c r="ALX6" s="34"/>
      <c r="ALY6" s="34"/>
      <c r="ALZ6" s="34"/>
      <c r="AMA6" s="34"/>
      <c r="AMB6" s="34"/>
      <c r="AMC6" s="34"/>
      <c r="AMD6" s="34"/>
      <c r="AME6" s="34"/>
      <c r="AMF6" s="34"/>
      <c r="AMG6" s="34"/>
      <c r="AMH6" s="34"/>
      <c r="AMI6" s="34"/>
      <c r="AMJ6" s="34"/>
    </row>
    <row r="7" spans="1:1024" s="23" customFormat="1" x14ac:dyDescent="0.2">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8" t="s">
        <v>27</v>
      </c>
      <c r="AY7" s="37" t="s">
        <v>28</v>
      </c>
      <c r="AZ7" s="38" t="s">
        <v>29</v>
      </c>
      <c r="BA7" s="37" t="s">
        <v>28</v>
      </c>
      <c r="BB7" s="38" t="s">
        <v>31</v>
      </c>
      <c r="BC7" s="38" t="s">
        <v>30</v>
      </c>
      <c r="BD7" s="40" t="s">
        <v>28</v>
      </c>
      <c r="BE7" s="38"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c r="DW7" s="36" t="s">
        <v>27</v>
      </c>
      <c r="DX7" s="37" t="s">
        <v>28</v>
      </c>
      <c r="DY7" s="38" t="s">
        <v>29</v>
      </c>
      <c r="DZ7" s="37" t="s">
        <v>28</v>
      </c>
      <c r="EA7" s="38" t="s">
        <v>31</v>
      </c>
      <c r="EB7" s="38" t="s">
        <v>30</v>
      </c>
      <c r="EC7" s="40" t="s">
        <v>28</v>
      </c>
      <c r="ED7" s="36" t="s">
        <v>27</v>
      </c>
      <c r="EE7" s="37" t="s">
        <v>28</v>
      </c>
      <c r="EF7" s="38" t="s">
        <v>29</v>
      </c>
      <c r="EG7" s="37" t="s">
        <v>28</v>
      </c>
      <c r="EH7" s="38" t="s">
        <v>31</v>
      </c>
      <c r="EI7" s="38" t="s">
        <v>30</v>
      </c>
      <c r="EJ7" s="40" t="s">
        <v>28</v>
      </c>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23" customFormat="1" x14ac:dyDescent="0.2">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7.4142724745134385E-3</v>
      </c>
      <c r="J8" s="48">
        <v>1</v>
      </c>
      <c r="K8" s="47">
        <f t="shared" ref="K8:K26" si="5">J8/J$28*100</f>
        <v>4.5400889857441203E-3</v>
      </c>
      <c r="L8" s="49">
        <v>0</v>
      </c>
      <c r="M8" s="50">
        <f t="shared" ref="M8:M26" si="6">H8+J8</f>
        <v>3</v>
      </c>
      <c r="N8" s="51">
        <f t="shared" ref="N8:N26" si="7">M8/M$28*100</f>
        <v>6.1223240342033842E-3</v>
      </c>
      <c r="O8" s="46">
        <v>2</v>
      </c>
      <c r="P8" s="47">
        <f t="shared" ref="P8:P26" si="8">O8/O$28*100</f>
        <v>7.5236053116653498E-3</v>
      </c>
      <c r="Q8" s="48">
        <v>1</v>
      </c>
      <c r="R8" s="47">
        <f t="shared" ref="R8:R26" si="9">Q8/Q$28*100</f>
        <v>4.6221400508435406E-3</v>
      </c>
      <c r="S8" s="49">
        <v>0</v>
      </c>
      <c r="T8" s="50">
        <f t="shared" ref="T8:T26" si="10">O8+Q8</f>
        <v>3</v>
      </c>
      <c r="U8" s="51">
        <f t="shared" ref="U8:U26" si="11">T8/T$28*100</f>
        <v>6.2217429175826459E-3</v>
      </c>
      <c r="V8" s="46">
        <v>2</v>
      </c>
      <c r="W8" s="47">
        <f t="shared" ref="W8:W26" si="12">V8/V$28*100</f>
        <v>7.6887590342918661E-3</v>
      </c>
      <c r="X8" s="48">
        <v>1</v>
      </c>
      <c r="Y8" s="47">
        <f t="shared" ref="Y8:Y26" si="13">X8/X$28*100</f>
        <v>4.741134079271762E-3</v>
      </c>
      <c r="Z8" s="49">
        <v>0</v>
      </c>
      <c r="AA8" s="50">
        <f t="shared" ref="AA8:AA26" si="14">V8+X8</f>
        <v>3</v>
      </c>
      <c r="AB8" s="51">
        <f t="shared" ref="AB8:AB26" si="15">AA8/AA$28*100</f>
        <v>6.3688858695652171E-3</v>
      </c>
      <c r="AC8" s="46">
        <v>2</v>
      </c>
      <c r="AD8" s="47">
        <f t="shared" ref="AD8:AD26" si="16">AC8/AC$28*100</f>
        <v>7.9276993816394491E-3</v>
      </c>
      <c r="AE8" s="48">
        <v>1</v>
      </c>
      <c r="AF8" s="47">
        <f t="shared" ref="AF8:AF26" si="17">AE8/AE$28*100</f>
        <v>4.9290220820189272E-3</v>
      </c>
      <c r="AG8" s="49">
        <v>0</v>
      </c>
      <c r="AH8" s="50">
        <f t="shared" ref="AH8:AH26" si="18">AC8+AE8</f>
        <v>3</v>
      </c>
      <c r="AI8" s="51">
        <f t="shared" ref="AI8:AI26" si="19">AH8/AH$28*100</f>
        <v>6.5910888478776701E-3</v>
      </c>
      <c r="AJ8" s="46">
        <v>2</v>
      </c>
      <c r="AK8" s="47">
        <f t="shared" ref="AK8:AK26" si="20">AJ8/AJ$28*100</f>
        <v>8.2192906752147285E-3</v>
      </c>
      <c r="AL8" s="48">
        <v>1</v>
      </c>
      <c r="AM8" s="47">
        <f t="shared" ref="AM8:AM26" si="21">AL8/AL$28*100</f>
        <v>5.1650224678477345E-3</v>
      </c>
      <c r="AN8" s="49">
        <v>0</v>
      </c>
      <c r="AO8" s="50">
        <f t="shared" ref="AO8:AO26" si="22">AJ8+AL8</f>
        <v>3</v>
      </c>
      <c r="AP8" s="51">
        <f t="shared" ref="AP8:AP26" si="23">AO8/AO$28*100</f>
        <v>6.865931249141758E-3</v>
      </c>
      <c r="AQ8" s="46">
        <v>2</v>
      </c>
      <c r="AR8" s="47">
        <f t="shared" ref="AR8:AR26" si="24">AQ8/AQ$28*100</f>
        <v>8.6798021005121077E-3</v>
      </c>
      <c r="AS8" s="48">
        <v>1</v>
      </c>
      <c r="AT8" s="47">
        <f t="shared" ref="AT8:AT26" si="25">AS8/AS$28*100</f>
        <v>5.5361789293029949E-3</v>
      </c>
      <c r="AU8" s="49">
        <v>0</v>
      </c>
      <c r="AV8" s="50">
        <f t="shared" ref="AV8:AV26" si="26">AQ8+AS8</f>
        <v>3</v>
      </c>
      <c r="AW8" s="51">
        <f t="shared" ref="AW8:AW26" si="27">AV8/AV$28*100</f>
        <v>7.2983821919474509E-3</v>
      </c>
      <c r="AX8" s="46">
        <v>1</v>
      </c>
      <c r="AY8" s="47">
        <f t="shared" ref="AY8:AY26" si="28">AX8/AX$28*100</f>
        <v>4.7395611166405997E-3</v>
      </c>
      <c r="AZ8" s="48">
        <v>1</v>
      </c>
      <c r="BA8" s="47">
        <f t="shared" ref="BA8:BA26" si="29">AZ8/AZ$28*100</f>
        <v>6.1743640405038276E-3</v>
      </c>
      <c r="BB8" s="49">
        <v>0</v>
      </c>
      <c r="BC8" s="50">
        <f t="shared" ref="BC8:BC26" si="30">AX8+AZ8</f>
        <v>2</v>
      </c>
      <c r="BD8" s="51">
        <f t="shared" ref="BD8:BD26" si="31">BC8/BC$28*100</f>
        <v>5.3626491486794478E-3</v>
      </c>
      <c r="BE8" s="46">
        <v>0</v>
      </c>
      <c r="BF8" s="47">
        <f t="shared" ref="BF8:BF26" si="32">BE8/BE$28*100</f>
        <v>0</v>
      </c>
      <c r="BG8" s="48">
        <v>1</v>
      </c>
      <c r="BH8" s="47">
        <f t="shared" ref="BH8:BH26" si="33">BG8/BG$28*100</f>
        <v>7.0136063964090336E-3</v>
      </c>
      <c r="BI8" s="49">
        <v>0</v>
      </c>
      <c r="BJ8" s="50">
        <f t="shared" ref="BJ8:BJ26" si="34">BE8+BG8</f>
        <v>1</v>
      </c>
      <c r="BK8" s="51">
        <f t="shared" ref="BK8:BK26" si="35">BJ8/BJ$28*100</f>
        <v>2.9971527049303163E-3</v>
      </c>
      <c r="BL8" s="52">
        <v>0</v>
      </c>
      <c r="BM8" s="47">
        <f t="shared" ref="BM8:BM26" si="36">BL8/BL$28*100</f>
        <v>0</v>
      </c>
      <c r="BN8" s="48">
        <v>1</v>
      </c>
      <c r="BO8" s="47">
        <f t="shared" ref="BO8:BO26" si="37">BN8/BN$28*100</f>
        <v>8.7896633558934706E-3</v>
      </c>
      <c r="BP8" s="49">
        <v>0</v>
      </c>
      <c r="BQ8" s="50">
        <f t="shared" ref="BQ8:BQ26" si="38">BL8+BN8</f>
        <v>1</v>
      </c>
      <c r="BR8" s="51">
        <f t="shared" ref="BR8:BR26" si="39">BQ8/BQ$28*100</f>
        <v>3.6589828027808269E-3</v>
      </c>
      <c r="BS8" s="52">
        <v>0</v>
      </c>
      <c r="BT8" s="47">
        <f t="shared" ref="BT8:BT26" si="40">BS8/BS$28*100</f>
        <v>0</v>
      </c>
      <c r="BU8" s="48">
        <v>1</v>
      </c>
      <c r="BV8" s="47">
        <f t="shared" ref="BV8:BV26" si="41">BU8/BU$28*100</f>
        <v>1.2997140629061606E-2</v>
      </c>
      <c r="BW8" s="49">
        <v>0</v>
      </c>
      <c r="BX8" s="50">
        <f t="shared" ref="BX8:BX26" si="42">BS8+BU8</f>
        <v>1</v>
      </c>
      <c r="BY8" s="51">
        <f t="shared" ref="BY8:BY26" si="43">BX8/BX$28*100</f>
        <v>5.2375216047766196E-3</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48">
        <v>0</v>
      </c>
      <c r="CX8" s="47">
        <f t="shared" ref="CX8:CX26" si="57">CW8/CW$28*100</f>
        <v>0</v>
      </c>
      <c r="CY8" s="49">
        <v>0</v>
      </c>
      <c r="CZ8" s="50">
        <f t="shared" ref="CZ8:CZ26" si="58">CU8+CW8</f>
        <v>0</v>
      </c>
      <c r="DA8" s="51">
        <f t="shared" ref="DA8:DA26" si="59">CZ8/CZ$28*100</f>
        <v>0</v>
      </c>
      <c r="DB8" s="52">
        <v>0</v>
      </c>
      <c r="DC8" s="47">
        <f t="shared" ref="DC8:DC26" si="60">DB8/DB$28*100</f>
        <v>0</v>
      </c>
      <c r="DD8" s="52">
        <v>0</v>
      </c>
      <c r="DE8" s="47">
        <f t="shared" ref="DE8:DE26" si="61">DD8/DD$28*100</f>
        <v>0</v>
      </c>
      <c r="DF8" s="49">
        <v>0</v>
      </c>
      <c r="DG8" s="50">
        <f t="shared" ref="DG8:DG26" si="62">DB8+DD8</f>
        <v>0</v>
      </c>
      <c r="DH8" s="51">
        <f t="shared" ref="DH8:DH26" si="63">DG8/DG$28*100</f>
        <v>0</v>
      </c>
      <c r="DI8" s="52">
        <v>0</v>
      </c>
      <c r="DJ8" s="47"/>
      <c r="DK8" s="48">
        <v>0</v>
      </c>
      <c r="DL8" s="47"/>
      <c r="DM8" s="49">
        <v>0</v>
      </c>
      <c r="DN8" s="50">
        <f t="shared" ref="DN8:DN26" si="64">DI8+DK8</f>
        <v>0</v>
      </c>
      <c r="DO8" s="51"/>
      <c r="DP8" s="52">
        <v>0</v>
      </c>
      <c r="DQ8" s="47"/>
      <c r="DR8" s="48">
        <v>0</v>
      </c>
      <c r="DS8" s="47"/>
      <c r="DT8" s="49">
        <v>0</v>
      </c>
      <c r="DU8" s="50">
        <f t="shared" ref="DU8:DU26" si="65">DP8+DR8</f>
        <v>0</v>
      </c>
      <c r="DV8" s="51"/>
      <c r="DW8" s="52">
        <v>0</v>
      </c>
      <c r="DX8" s="47"/>
      <c r="DY8" s="48">
        <v>0</v>
      </c>
      <c r="DZ8" s="47"/>
      <c r="EA8" s="49">
        <v>0</v>
      </c>
      <c r="EB8" s="50">
        <f t="shared" ref="EB8:EB26" si="66">DW8+DY8</f>
        <v>0</v>
      </c>
      <c r="EC8" s="51"/>
      <c r="ED8" s="52">
        <v>0</v>
      </c>
      <c r="EE8" s="47"/>
      <c r="EF8" s="48">
        <v>0</v>
      </c>
      <c r="EG8" s="47"/>
      <c r="EH8" s="49">
        <v>0</v>
      </c>
      <c r="EI8" s="50">
        <f t="shared" ref="EI8:EI26" si="67">ED8+EF8</f>
        <v>0</v>
      </c>
      <c r="EJ8" s="5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23" customFormat="1" x14ac:dyDescent="0.2">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46">
        <v>0</v>
      </c>
      <c r="AY9" s="47">
        <f t="shared" si="28"/>
        <v>0</v>
      </c>
      <c r="AZ9" s="48">
        <v>0</v>
      </c>
      <c r="BA9" s="47">
        <f t="shared" si="29"/>
        <v>0</v>
      </c>
      <c r="BB9" s="49">
        <v>0</v>
      </c>
      <c r="BC9" s="50">
        <f t="shared" si="30"/>
        <v>0</v>
      </c>
      <c r="BD9" s="51">
        <f t="shared" si="31"/>
        <v>0</v>
      </c>
      <c r="BE9" s="46">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48">
        <v>0</v>
      </c>
      <c r="CQ9" s="47">
        <f t="shared" si="53"/>
        <v>0</v>
      </c>
      <c r="CR9" s="49">
        <v>0</v>
      </c>
      <c r="CS9" s="50">
        <f t="shared" si="54"/>
        <v>0</v>
      </c>
      <c r="CT9" s="51">
        <f t="shared" si="55"/>
        <v>0</v>
      </c>
      <c r="CU9" s="52">
        <v>0</v>
      </c>
      <c r="CV9" s="47">
        <f t="shared" si="56"/>
        <v>0</v>
      </c>
      <c r="CW9" s="48">
        <v>0</v>
      </c>
      <c r="CX9" s="47">
        <f t="shared" si="57"/>
        <v>0</v>
      </c>
      <c r="CY9" s="49">
        <v>0</v>
      </c>
      <c r="CZ9" s="50">
        <f t="shared" si="58"/>
        <v>0</v>
      </c>
      <c r="DA9" s="51">
        <f t="shared" si="59"/>
        <v>0</v>
      </c>
      <c r="DB9" s="52">
        <v>0</v>
      </c>
      <c r="DC9" s="47">
        <f t="shared" si="60"/>
        <v>0</v>
      </c>
      <c r="DD9" s="52">
        <v>0</v>
      </c>
      <c r="DE9" s="47">
        <f t="shared" si="61"/>
        <v>0</v>
      </c>
      <c r="DF9" s="49">
        <v>0</v>
      </c>
      <c r="DG9" s="50">
        <f t="shared" si="62"/>
        <v>0</v>
      </c>
      <c r="DH9" s="51">
        <f t="shared" si="63"/>
        <v>0</v>
      </c>
      <c r="DI9" s="52">
        <v>0</v>
      </c>
      <c r="DJ9" s="47"/>
      <c r="DK9" s="46">
        <v>0</v>
      </c>
      <c r="DL9" s="47"/>
      <c r="DM9" s="49">
        <v>0</v>
      </c>
      <c r="DN9" s="50">
        <f t="shared" si="64"/>
        <v>0</v>
      </c>
      <c r="DO9" s="51"/>
      <c r="DP9" s="52">
        <v>0</v>
      </c>
      <c r="DQ9" s="47"/>
      <c r="DR9" s="46">
        <v>0</v>
      </c>
      <c r="DS9" s="47"/>
      <c r="DT9" s="49">
        <v>0</v>
      </c>
      <c r="DU9" s="50">
        <f t="shared" si="65"/>
        <v>0</v>
      </c>
      <c r="DV9" s="51"/>
      <c r="DW9" s="52">
        <v>0</v>
      </c>
      <c r="DX9" s="47"/>
      <c r="DY9" s="46">
        <v>0</v>
      </c>
      <c r="DZ9" s="47"/>
      <c r="EA9" s="49">
        <v>0</v>
      </c>
      <c r="EB9" s="50">
        <f t="shared" si="66"/>
        <v>0</v>
      </c>
      <c r="EC9" s="51"/>
      <c r="ED9" s="52">
        <v>0</v>
      </c>
      <c r="EE9" s="47"/>
      <c r="EF9" s="46">
        <v>0</v>
      </c>
      <c r="EG9" s="47"/>
      <c r="EH9" s="49">
        <v>0</v>
      </c>
      <c r="EI9" s="50">
        <f t="shared" si="67"/>
        <v>0</v>
      </c>
      <c r="EJ9" s="5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x14ac:dyDescent="0.2">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7.4142724745134385E-3</v>
      </c>
      <c r="J10" s="48">
        <v>1</v>
      </c>
      <c r="K10" s="47">
        <f t="shared" si="5"/>
        <v>4.5400889857441203E-3</v>
      </c>
      <c r="L10" s="49">
        <v>0</v>
      </c>
      <c r="M10" s="50">
        <f t="shared" si="6"/>
        <v>3</v>
      </c>
      <c r="N10" s="51">
        <f t="shared" si="7"/>
        <v>6.1223240342033842E-3</v>
      </c>
      <c r="O10" s="46">
        <v>2</v>
      </c>
      <c r="P10" s="47">
        <f t="shared" si="8"/>
        <v>7.5236053116653498E-3</v>
      </c>
      <c r="Q10" s="48">
        <v>1</v>
      </c>
      <c r="R10" s="47">
        <f t="shared" si="9"/>
        <v>4.6221400508435406E-3</v>
      </c>
      <c r="S10" s="49">
        <v>0</v>
      </c>
      <c r="T10" s="50">
        <f t="shared" si="10"/>
        <v>3</v>
      </c>
      <c r="U10" s="51">
        <f t="shared" si="11"/>
        <v>6.2217429175826459E-3</v>
      </c>
      <c r="V10" s="46">
        <v>2</v>
      </c>
      <c r="W10" s="47">
        <f t="shared" si="12"/>
        <v>7.6887590342918661E-3</v>
      </c>
      <c r="X10" s="48">
        <v>1</v>
      </c>
      <c r="Y10" s="47">
        <f t="shared" si="13"/>
        <v>4.741134079271762E-3</v>
      </c>
      <c r="Z10" s="49">
        <v>0</v>
      </c>
      <c r="AA10" s="50">
        <f t="shared" si="14"/>
        <v>3</v>
      </c>
      <c r="AB10" s="51">
        <f t="shared" si="15"/>
        <v>6.3688858695652171E-3</v>
      </c>
      <c r="AC10" s="46">
        <v>1</v>
      </c>
      <c r="AD10" s="47">
        <f t="shared" si="16"/>
        <v>3.9638496908197245E-3</v>
      </c>
      <c r="AE10" s="48">
        <v>1</v>
      </c>
      <c r="AF10" s="47">
        <f t="shared" si="17"/>
        <v>4.9290220820189272E-3</v>
      </c>
      <c r="AG10" s="49">
        <v>0</v>
      </c>
      <c r="AH10" s="50">
        <f t="shared" si="18"/>
        <v>2</v>
      </c>
      <c r="AI10" s="51">
        <f t="shared" si="19"/>
        <v>4.3940592319184459E-3</v>
      </c>
      <c r="AJ10" s="46">
        <v>0</v>
      </c>
      <c r="AK10" s="47">
        <f t="shared" si="20"/>
        <v>0</v>
      </c>
      <c r="AL10" s="48">
        <v>1</v>
      </c>
      <c r="AM10" s="47">
        <f t="shared" si="21"/>
        <v>5.1650224678477345E-3</v>
      </c>
      <c r="AN10" s="49">
        <v>0</v>
      </c>
      <c r="AO10" s="50">
        <f t="shared" si="22"/>
        <v>1</v>
      </c>
      <c r="AP10" s="51">
        <f t="shared" si="23"/>
        <v>2.2886437497139193E-3</v>
      </c>
      <c r="AQ10" s="46">
        <v>0</v>
      </c>
      <c r="AR10" s="47">
        <f t="shared" si="24"/>
        <v>0</v>
      </c>
      <c r="AS10" s="48">
        <v>1</v>
      </c>
      <c r="AT10" s="47">
        <f t="shared" si="25"/>
        <v>5.5361789293029949E-3</v>
      </c>
      <c r="AU10" s="49">
        <v>0</v>
      </c>
      <c r="AV10" s="50">
        <f t="shared" si="26"/>
        <v>1</v>
      </c>
      <c r="AW10" s="51">
        <f t="shared" si="27"/>
        <v>2.4327940639824841E-3</v>
      </c>
      <c r="AX10" s="46">
        <v>0</v>
      </c>
      <c r="AY10" s="47">
        <f t="shared" si="28"/>
        <v>0</v>
      </c>
      <c r="AZ10" s="48">
        <v>1</v>
      </c>
      <c r="BA10" s="47">
        <f t="shared" si="29"/>
        <v>6.1743640405038276E-3</v>
      </c>
      <c r="BB10" s="49">
        <v>0</v>
      </c>
      <c r="BC10" s="50">
        <f t="shared" si="30"/>
        <v>1</v>
      </c>
      <c r="BD10" s="51">
        <f t="shared" si="31"/>
        <v>2.6813245743397239E-3</v>
      </c>
      <c r="BE10" s="46">
        <v>0</v>
      </c>
      <c r="BF10" s="47">
        <f t="shared" si="32"/>
        <v>0</v>
      </c>
      <c r="BG10" s="48">
        <v>1</v>
      </c>
      <c r="BH10" s="47">
        <f t="shared" si="33"/>
        <v>7.0136063964090336E-3</v>
      </c>
      <c r="BI10" s="49">
        <v>0</v>
      </c>
      <c r="BJ10" s="50">
        <f t="shared" si="34"/>
        <v>1</v>
      </c>
      <c r="BK10" s="51">
        <f t="shared" si="35"/>
        <v>2.9971527049303163E-3</v>
      </c>
      <c r="BL10" s="52">
        <v>0</v>
      </c>
      <c r="BM10" s="47">
        <f t="shared" si="36"/>
        <v>0</v>
      </c>
      <c r="BN10" s="48">
        <v>1</v>
      </c>
      <c r="BO10" s="47">
        <f t="shared" si="37"/>
        <v>8.7896633558934706E-3</v>
      </c>
      <c r="BP10" s="49">
        <v>0</v>
      </c>
      <c r="BQ10" s="50">
        <f t="shared" si="38"/>
        <v>1</v>
      </c>
      <c r="BR10" s="51">
        <f t="shared" si="39"/>
        <v>3.6589828027808269E-3</v>
      </c>
      <c r="BS10" s="52">
        <v>0</v>
      </c>
      <c r="BT10" s="47">
        <f t="shared" si="40"/>
        <v>0</v>
      </c>
      <c r="BU10" s="48">
        <v>1</v>
      </c>
      <c r="BV10" s="47">
        <f t="shared" si="41"/>
        <v>1.2997140629061606E-2</v>
      </c>
      <c r="BW10" s="49">
        <v>0</v>
      </c>
      <c r="BX10" s="50">
        <f t="shared" si="42"/>
        <v>1</v>
      </c>
      <c r="BY10" s="51">
        <f t="shared" si="43"/>
        <v>5.2375216047766196E-3</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48">
        <v>0</v>
      </c>
      <c r="CQ10" s="47">
        <f t="shared" si="53"/>
        <v>0</v>
      </c>
      <c r="CR10" s="49">
        <v>0</v>
      </c>
      <c r="CS10" s="50">
        <f t="shared" si="54"/>
        <v>0</v>
      </c>
      <c r="CT10" s="51">
        <f t="shared" si="55"/>
        <v>0</v>
      </c>
      <c r="CU10" s="52">
        <v>0</v>
      </c>
      <c r="CV10" s="47">
        <f t="shared" si="56"/>
        <v>0</v>
      </c>
      <c r="CW10" s="48">
        <v>0</v>
      </c>
      <c r="CX10" s="47">
        <f t="shared" si="57"/>
        <v>0</v>
      </c>
      <c r="CY10" s="49">
        <v>0</v>
      </c>
      <c r="CZ10" s="50">
        <f t="shared" si="58"/>
        <v>0</v>
      </c>
      <c r="DA10" s="51">
        <f t="shared" si="59"/>
        <v>0</v>
      </c>
      <c r="DB10" s="52">
        <v>0</v>
      </c>
      <c r="DC10" s="47">
        <f t="shared" si="60"/>
        <v>0</v>
      </c>
      <c r="DD10" s="52">
        <v>0</v>
      </c>
      <c r="DE10" s="47">
        <f t="shared" si="61"/>
        <v>0</v>
      </c>
      <c r="DF10" s="49">
        <v>0</v>
      </c>
      <c r="DG10" s="50">
        <f t="shared" si="62"/>
        <v>0</v>
      </c>
      <c r="DH10" s="51">
        <f t="shared" si="63"/>
        <v>0</v>
      </c>
      <c r="DI10" s="52">
        <v>0</v>
      </c>
      <c r="DJ10" s="47"/>
      <c r="DK10" s="46">
        <v>0</v>
      </c>
      <c r="DL10" s="47"/>
      <c r="DM10" s="49">
        <v>0</v>
      </c>
      <c r="DN10" s="50">
        <f t="shared" si="64"/>
        <v>0</v>
      </c>
      <c r="DO10" s="51"/>
      <c r="DP10" s="52">
        <v>0</v>
      </c>
      <c r="DQ10" s="47"/>
      <c r="DR10" s="46">
        <v>0</v>
      </c>
      <c r="DS10" s="47"/>
      <c r="DT10" s="49">
        <v>0</v>
      </c>
      <c r="DU10" s="50">
        <f t="shared" si="65"/>
        <v>0</v>
      </c>
      <c r="DV10" s="51"/>
      <c r="DW10" s="52">
        <v>0</v>
      </c>
      <c r="DX10" s="47"/>
      <c r="DY10" s="46">
        <v>0</v>
      </c>
      <c r="DZ10" s="47"/>
      <c r="EA10" s="49">
        <v>0</v>
      </c>
      <c r="EB10" s="50">
        <f t="shared" si="66"/>
        <v>0</v>
      </c>
      <c r="EC10" s="51"/>
      <c r="ED10" s="52">
        <v>0</v>
      </c>
      <c r="EE10" s="47"/>
      <c r="EF10" s="46">
        <v>0</v>
      </c>
      <c r="EG10" s="47"/>
      <c r="EH10" s="49">
        <v>0</v>
      </c>
      <c r="EI10" s="50">
        <f t="shared" si="67"/>
        <v>0</v>
      </c>
      <c r="EJ10" s="5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x14ac:dyDescent="0.2">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1.8535681186283594E-2</v>
      </c>
      <c r="J11" s="48">
        <v>4</v>
      </c>
      <c r="K11" s="47">
        <f t="shared" si="5"/>
        <v>1.8160355942976481E-2</v>
      </c>
      <c r="L11" s="49">
        <v>0</v>
      </c>
      <c r="M11" s="50">
        <f t="shared" si="6"/>
        <v>9</v>
      </c>
      <c r="N11" s="51">
        <f t="shared" si="7"/>
        <v>1.8366972102610152E-2</v>
      </c>
      <c r="O11" s="46">
        <v>5</v>
      </c>
      <c r="P11" s="47">
        <f t="shared" si="8"/>
        <v>1.8809013279163376E-2</v>
      </c>
      <c r="Q11" s="48">
        <v>4</v>
      </c>
      <c r="R11" s="47">
        <f t="shared" si="9"/>
        <v>1.8488560203374162E-2</v>
      </c>
      <c r="S11" s="49">
        <v>0</v>
      </c>
      <c r="T11" s="50">
        <f t="shared" si="10"/>
        <v>9</v>
      </c>
      <c r="U11" s="51">
        <f t="shared" si="11"/>
        <v>1.8665228752747936E-2</v>
      </c>
      <c r="V11" s="46">
        <v>5</v>
      </c>
      <c r="W11" s="47">
        <f t="shared" si="12"/>
        <v>1.9221897585729664E-2</v>
      </c>
      <c r="X11" s="48">
        <v>4</v>
      </c>
      <c r="Y11" s="47">
        <f t="shared" si="13"/>
        <v>1.8964536317087048E-2</v>
      </c>
      <c r="Z11" s="49">
        <v>0</v>
      </c>
      <c r="AA11" s="50">
        <f t="shared" si="14"/>
        <v>9</v>
      </c>
      <c r="AB11" s="51">
        <f t="shared" si="15"/>
        <v>1.9106657608695652E-2</v>
      </c>
      <c r="AC11" s="46">
        <v>5</v>
      </c>
      <c r="AD11" s="47">
        <f t="shared" si="16"/>
        <v>1.9819248454098621E-2</v>
      </c>
      <c r="AE11" s="48">
        <v>4</v>
      </c>
      <c r="AF11" s="47">
        <f t="shared" si="17"/>
        <v>1.9716088328075709E-2</v>
      </c>
      <c r="AG11" s="49">
        <v>0</v>
      </c>
      <c r="AH11" s="50">
        <f t="shared" si="18"/>
        <v>9</v>
      </c>
      <c r="AI11" s="51">
        <f t="shared" si="19"/>
        <v>1.9773266543633008E-2</v>
      </c>
      <c r="AJ11" s="46">
        <v>5</v>
      </c>
      <c r="AK11" s="47">
        <f t="shared" si="20"/>
        <v>2.0548226688036821E-2</v>
      </c>
      <c r="AL11" s="48">
        <v>4</v>
      </c>
      <c r="AM11" s="47">
        <f t="shared" si="21"/>
        <v>2.0660089871390938E-2</v>
      </c>
      <c r="AN11" s="49">
        <v>0</v>
      </c>
      <c r="AO11" s="50">
        <f t="shared" si="22"/>
        <v>9</v>
      </c>
      <c r="AP11" s="51">
        <f t="shared" si="23"/>
        <v>2.0597793747425274E-2</v>
      </c>
      <c r="AQ11" s="46">
        <v>5</v>
      </c>
      <c r="AR11" s="47">
        <f t="shared" si="24"/>
        <v>2.1699505251280272E-2</v>
      </c>
      <c r="AS11" s="48">
        <v>4</v>
      </c>
      <c r="AT11" s="47">
        <f t="shared" si="25"/>
        <v>2.214471571721198E-2</v>
      </c>
      <c r="AU11" s="49">
        <v>0</v>
      </c>
      <c r="AV11" s="50">
        <f t="shared" si="26"/>
        <v>9</v>
      </c>
      <c r="AW11" s="51">
        <f t="shared" si="27"/>
        <v>2.1895146575842354E-2</v>
      </c>
      <c r="AX11" s="46">
        <v>5</v>
      </c>
      <c r="AY11" s="47">
        <f t="shared" si="28"/>
        <v>2.3697805583202995E-2</v>
      </c>
      <c r="AZ11" s="48">
        <v>3</v>
      </c>
      <c r="BA11" s="47">
        <f t="shared" si="29"/>
        <v>1.8523092121511483E-2</v>
      </c>
      <c r="BB11" s="49">
        <v>0</v>
      </c>
      <c r="BC11" s="50">
        <f t="shared" si="30"/>
        <v>8</v>
      </c>
      <c r="BD11" s="51">
        <f t="shared" si="31"/>
        <v>2.1450596594717791E-2</v>
      </c>
      <c r="BE11" s="46">
        <v>5</v>
      </c>
      <c r="BF11" s="47">
        <f t="shared" si="32"/>
        <v>2.6168419950803372E-2</v>
      </c>
      <c r="BG11" s="48">
        <v>3</v>
      </c>
      <c r="BH11" s="47">
        <f t="shared" si="33"/>
        <v>2.1040819189227102E-2</v>
      </c>
      <c r="BI11" s="49">
        <v>0</v>
      </c>
      <c r="BJ11" s="50">
        <f t="shared" si="34"/>
        <v>8</v>
      </c>
      <c r="BK11" s="51">
        <f t="shared" si="35"/>
        <v>2.397722163944253E-2</v>
      </c>
      <c r="BL11" s="52">
        <v>4</v>
      </c>
      <c r="BM11" s="47">
        <f t="shared" si="36"/>
        <v>2.5073653858208485E-2</v>
      </c>
      <c r="BN11" s="48">
        <v>3</v>
      </c>
      <c r="BO11" s="47">
        <f t="shared" si="37"/>
        <v>2.6368990067680408E-2</v>
      </c>
      <c r="BP11" s="49">
        <v>0</v>
      </c>
      <c r="BQ11" s="50">
        <f t="shared" si="38"/>
        <v>7</v>
      </c>
      <c r="BR11" s="51">
        <f t="shared" si="39"/>
        <v>2.5612879619465789E-2</v>
      </c>
      <c r="BS11" s="52">
        <v>4</v>
      </c>
      <c r="BT11" s="47">
        <f t="shared" si="40"/>
        <v>3.509079743837179E-2</v>
      </c>
      <c r="BU11" s="48">
        <v>3</v>
      </c>
      <c r="BV11" s="47">
        <f t="shared" si="41"/>
        <v>3.8991421887184824E-2</v>
      </c>
      <c r="BW11" s="49">
        <v>0</v>
      </c>
      <c r="BX11" s="50">
        <f t="shared" si="42"/>
        <v>7</v>
      </c>
      <c r="BY11" s="51">
        <f t="shared" si="43"/>
        <v>3.6662651233436337E-2</v>
      </c>
      <c r="BZ11" s="52">
        <v>3</v>
      </c>
      <c r="CA11" s="47">
        <f t="shared" si="44"/>
        <v>4.730368968779565E-2</v>
      </c>
      <c r="CB11" s="48">
        <v>3</v>
      </c>
      <c r="CC11" s="47">
        <f t="shared" si="45"/>
        <v>7.5131480090157785E-2</v>
      </c>
      <c r="CD11" s="49">
        <v>0</v>
      </c>
      <c r="CE11" s="50">
        <f t="shared" si="46"/>
        <v>6</v>
      </c>
      <c r="CF11" s="51">
        <f t="shared" si="47"/>
        <v>5.8055152394775031E-2</v>
      </c>
      <c r="CG11" s="52">
        <v>1</v>
      </c>
      <c r="CH11" s="47">
        <f t="shared" si="48"/>
        <v>3.9635354736424891E-2</v>
      </c>
      <c r="CI11" s="48">
        <v>2</v>
      </c>
      <c r="CJ11" s="47">
        <f t="shared" si="49"/>
        <v>0.12507817385866166</v>
      </c>
      <c r="CK11" s="49">
        <v>0</v>
      </c>
      <c r="CL11" s="50">
        <f t="shared" si="50"/>
        <v>3</v>
      </c>
      <c r="CM11" s="51">
        <f t="shared" si="51"/>
        <v>7.2780203784570605E-2</v>
      </c>
      <c r="CN11" s="52">
        <v>0</v>
      </c>
      <c r="CO11" s="47">
        <f t="shared" si="52"/>
        <v>0</v>
      </c>
      <c r="CP11" s="48">
        <v>0</v>
      </c>
      <c r="CQ11" s="47">
        <f t="shared" si="53"/>
        <v>0</v>
      </c>
      <c r="CR11" s="49">
        <v>0</v>
      </c>
      <c r="CS11" s="50">
        <f t="shared" si="54"/>
        <v>0</v>
      </c>
      <c r="CT11" s="51">
        <f t="shared" si="55"/>
        <v>0</v>
      </c>
      <c r="CU11" s="52">
        <v>0</v>
      </c>
      <c r="CV11" s="47">
        <f t="shared" si="56"/>
        <v>0</v>
      </c>
      <c r="CW11" s="48">
        <v>0</v>
      </c>
      <c r="CX11" s="47">
        <f t="shared" si="57"/>
        <v>0</v>
      </c>
      <c r="CY11" s="49">
        <v>0</v>
      </c>
      <c r="CZ11" s="50">
        <f t="shared" si="58"/>
        <v>0</v>
      </c>
      <c r="DA11" s="51">
        <f t="shared" si="59"/>
        <v>0</v>
      </c>
      <c r="DB11" s="52">
        <v>0</v>
      </c>
      <c r="DC11" s="47">
        <f t="shared" si="60"/>
        <v>0</v>
      </c>
      <c r="DD11" s="52">
        <v>0</v>
      </c>
      <c r="DE11" s="47">
        <f t="shared" si="61"/>
        <v>0</v>
      </c>
      <c r="DF11" s="49">
        <v>0</v>
      </c>
      <c r="DG11" s="50">
        <f t="shared" si="62"/>
        <v>0</v>
      </c>
      <c r="DH11" s="51">
        <f t="shared" si="63"/>
        <v>0</v>
      </c>
      <c r="DI11" s="52">
        <v>0</v>
      </c>
      <c r="DJ11" s="47"/>
      <c r="DK11" s="46">
        <v>0</v>
      </c>
      <c r="DL11" s="47"/>
      <c r="DM11" s="49">
        <v>0</v>
      </c>
      <c r="DN11" s="50">
        <f t="shared" si="64"/>
        <v>0</v>
      </c>
      <c r="DO11" s="51"/>
      <c r="DP11" s="52">
        <v>0</v>
      </c>
      <c r="DQ11" s="47"/>
      <c r="DR11" s="46">
        <v>0</v>
      </c>
      <c r="DS11" s="47"/>
      <c r="DT11" s="49">
        <v>0</v>
      </c>
      <c r="DU11" s="50">
        <f t="shared" si="65"/>
        <v>0</v>
      </c>
      <c r="DV11" s="51"/>
      <c r="DW11" s="52">
        <v>0</v>
      </c>
      <c r="DX11" s="47"/>
      <c r="DY11" s="46">
        <v>0</v>
      </c>
      <c r="DZ11" s="47"/>
      <c r="EA11" s="49">
        <v>0</v>
      </c>
      <c r="EB11" s="50">
        <f t="shared" si="66"/>
        <v>0</v>
      </c>
      <c r="EC11" s="51"/>
      <c r="ED11" s="52">
        <v>0</v>
      </c>
      <c r="EE11" s="47"/>
      <c r="EF11" s="46">
        <v>0</v>
      </c>
      <c r="EG11" s="47"/>
      <c r="EH11" s="49">
        <v>0</v>
      </c>
      <c r="EI11" s="50">
        <f t="shared" si="67"/>
        <v>0</v>
      </c>
      <c r="EJ11" s="5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x14ac:dyDescent="0.2">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5.1899907321594073E-2</v>
      </c>
      <c r="J12" s="48">
        <v>10</v>
      </c>
      <c r="K12" s="47">
        <f t="shared" si="5"/>
        <v>4.5400889857441208E-2</v>
      </c>
      <c r="L12" s="49">
        <v>0</v>
      </c>
      <c r="M12" s="50">
        <f t="shared" si="6"/>
        <v>24</v>
      </c>
      <c r="N12" s="51">
        <f t="shared" si="7"/>
        <v>4.8978592273627074E-2</v>
      </c>
      <c r="O12" s="46">
        <v>14</v>
      </c>
      <c r="P12" s="47">
        <f t="shared" si="8"/>
        <v>5.2665237181657443E-2</v>
      </c>
      <c r="Q12" s="48">
        <v>9</v>
      </c>
      <c r="R12" s="47">
        <f t="shared" si="9"/>
        <v>4.1599260457591866E-2</v>
      </c>
      <c r="S12" s="49">
        <v>0</v>
      </c>
      <c r="T12" s="50">
        <f t="shared" si="10"/>
        <v>23</v>
      </c>
      <c r="U12" s="51">
        <f t="shared" si="11"/>
        <v>4.7700029034800279E-2</v>
      </c>
      <c r="V12" s="46">
        <v>14</v>
      </c>
      <c r="W12" s="47">
        <f t="shared" si="12"/>
        <v>5.3821313240043051E-2</v>
      </c>
      <c r="X12" s="48">
        <v>9</v>
      </c>
      <c r="Y12" s="47">
        <f t="shared" si="13"/>
        <v>4.267020671344586E-2</v>
      </c>
      <c r="Z12" s="49">
        <v>0</v>
      </c>
      <c r="AA12" s="50">
        <f t="shared" si="14"/>
        <v>23</v>
      </c>
      <c r="AB12" s="51">
        <f t="shared" si="15"/>
        <v>4.8828125E-2</v>
      </c>
      <c r="AC12" s="46">
        <v>14</v>
      </c>
      <c r="AD12" s="47">
        <f t="shared" si="16"/>
        <v>5.549389567147614E-2</v>
      </c>
      <c r="AE12" s="48">
        <v>9</v>
      </c>
      <c r="AF12" s="47">
        <f t="shared" si="17"/>
        <v>4.4361198738170349E-2</v>
      </c>
      <c r="AG12" s="49">
        <v>0</v>
      </c>
      <c r="AH12" s="50">
        <f t="shared" si="18"/>
        <v>23</v>
      </c>
      <c r="AI12" s="51">
        <f t="shared" si="19"/>
        <v>5.0531681167062137E-2</v>
      </c>
      <c r="AJ12" s="46">
        <v>13</v>
      </c>
      <c r="AK12" s="47">
        <f t="shared" si="20"/>
        <v>5.3425389388895739E-2</v>
      </c>
      <c r="AL12" s="48">
        <v>9</v>
      </c>
      <c r="AM12" s="47">
        <f t="shared" si="21"/>
        <v>4.6485202210629614E-2</v>
      </c>
      <c r="AN12" s="49">
        <v>0</v>
      </c>
      <c r="AO12" s="50">
        <f t="shared" si="22"/>
        <v>22</v>
      </c>
      <c r="AP12" s="51">
        <f t="shared" si="23"/>
        <v>5.0350162493706233E-2</v>
      </c>
      <c r="AQ12" s="46">
        <v>12</v>
      </c>
      <c r="AR12" s="47">
        <f t="shared" si="24"/>
        <v>5.2078812603072656E-2</v>
      </c>
      <c r="AS12" s="48">
        <v>9</v>
      </c>
      <c r="AT12" s="47">
        <f t="shared" si="25"/>
        <v>4.9825610363726951E-2</v>
      </c>
      <c r="AU12" s="49">
        <v>0</v>
      </c>
      <c r="AV12" s="50">
        <f t="shared" si="26"/>
        <v>21</v>
      </c>
      <c r="AW12" s="51">
        <f t="shared" si="27"/>
        <v>5.1088675343632158E-2</v>
      </c>
      <c r="AX12" s="46">
        <v>11</v>
      </c>
      <c r="AY12" s="47">
        <f t="shared" si="28"/>
        <v>5.2135172283046594E-2</v>
      </c>
      <c r="AZ12" s="48">
        <v>9</v>
      </c>
      <c r="BA12" s="47">
        <f t="shared" si="29"/>
        <v>5.5569276364534452E-2</v>
      </c>
      <c r="BB12" s="49">
        <v>0</v>
      </c>
      <c r="BC12" s="50">
        <f t="shared" si="30"/>
        <v>20</v>
      </c>
      <c r="BD12" s="51">
        <f t="shared" si="31"/>
        <v>5.3626491486794478E-2</v>
      </c>
      <c r="BE12" s="46">
        <v>10</v>
      </c>
      <c r="BF12" s="47">
        <f t="shared" si="32"/>
        <v>5.2336839901606744E-2</v>
      </c>
      <c r="BG12" s="48">
        <v>7</v>
      </c>
      <c r="BH12" s="47">
        <f t="shared" si="33"/>
        <v>4.9095244774863232E-2</v>
      </c>
      <c r="BI12" s="49">
        <v>0</v>
      </c>
      <c r="BJ12" s="50">
        <f t="shared" si="34"/>
        <v>17</v>
      </c>
      <c r="BK12" s="51">
        <f t="shared" si="35"/>
        <v>5.0951595983815372E-2</v>
      </c>
      <c r="BL12" s="52">
        <v>8</v>
      </c>
      <c r="BM12" s="47">
        <f t="shared" si="36"/>
        <v>5.0147307716416969E-2</v>
      </c>
      <c r="BN12" s="48">
        <v>7</v>
      </c>
      <c r="BO12" s="47">
        <f t="shared" si="37"/>
        <v>6.152764349125428E-2</v>
      </c>
      <c r="BP12" s="49">
        <v>0</v>
      </c>
      <c r="BQ12" s="50">
        <f t="shared" si="38"/>
        <v>15</v>
      </c>
      <c r="BR12" s="51">
        <f t="shared" si="39"/>
        <v>5.4884742041712405E-2</v>
      </c>
      <c r="BS12" s="52">
        <v>6</v>
      </c>
      <c r="BT12" s="47">
        <f t="shared" si="40"/>
        <v>5.2636196157557678E-2</v>
      </c>
      <c r="BU12" s="48">
        <v>5</v>
      </c>
      <c r="BV12" s="47">
        <f t="shared" si="41"/>
        <v>6.4985703145308035E-2</v>
      </c>
      <c r="BW12" s="49">
        <v>0</v>
      </c>
      <c r="BX12" s="50">
        <f t="shared" si="42"/>
        <v>11</v>
      </c>
      <c r="BY12" s="51">
        <f t="shared" si="43"/>
        <v>5.7612737652542823E-2</v>
      </c>
      <c r="BZ12" s="52">
        <v>4</v>
      </c>
      <c r="CA12" s="47">
        <f t="shared" si="44"/>
        <v>6.307158625039419E-2</v>
      </c>
      <c r="CB12" s="48">
        <v>4</v>
      </c>
      <c r="CC12" s="47">
        <f t="shared" si="45"/>
        <v>0.10017530678687703</v>
      </c>
      <c r="CD12" s="49">
        <v>0</v>
      </c>
      <c r="CE12" s="50">
        <f t="shared" si="46"/>
        <v>8</v>
      </c>
      <c r="CF12" s="51">
        <f t="shared" si="47"/>
        <v>7.740686985970005E-2</v>
      </c>
      <c r="CG12" s="52">
        <v>0</v>
      </c>
      <c r="CH12" s="47">
        <f t="shared" si="48"/>
        <v>0</v>
      </c>
      <c r="CI12" s="48">
        <v>3</v>
      </c>
      <c r="CJ12" s="47">
        <f t="shared" si="49"/>
        <v>0.18761726078799248</v>
      </c>
      <c r="CK12" s="49">
        <v>0</v>
      </c>
      <c r="CL12" s="50">
        <f t="shared" si="50"/>
        <v>3</v>
      </c>
      <c r="CM12" s="51">
        <f t="shared" si="51"/>
        <v>7.2780203784570605E-2</v>
      </c>
      <c r="CN12" s="52">
        <v>0</v>
      </c>
      <c r="CO12" s="47">
        <f t="shared" si="52"/>
        <v>0</v>
      </c>
      <c r="CP12" s="48">
        <v>0</v>
      </c>
      <c r="CQ12" s="47">
        <f t="shared" si="53"/>
        <v>0</v>
      </c>
      <c r="CR12" s="49">
        <v>0</v>
      </c>
      <c r="CS12" s="50">
        <f t="shared" si="54"/>
        <v>0</v>
      </c>
      <c r="CT12" s="51">
        <f t="shared" si="55"/>
        <v>0</v>
      </c>
      <c r="CU12" s="52">
        <v>0</v>
      </c>
      <c r="CV12" s="47">
        <f t="shared" si="56"/>
        <v>0</v>
      </c>
      <c r="CW12" s="48">
        <v>0</v>
      </c>
      <c r="CX12" s="47">
        <f t="shared" si="57"/>
        <v>0</v>
      </c>
      <c r="CY12" s="49">
        <v>0</v>
      </c>
      <c r="CZ12" s="50">
        <f t="shared" si="58"/>
        <v>0</v>
      </c>
      <c r="DA12" s="51">
        <f t="shared" si="59"/>
        <v>0</v>
      </c>
      <c r="DB12" s="52">
        <v>0</v>
      </c>
      <c r="DC12" s="47">
        <f t="shared" si="60"/>
        <v>0</v>
      </c>
      <c r="DD12" s="52">
        <v>0</v>
      </c>
      <c r="DE12" s="47">
        <f t="shared" si="61"/>
        <v>0</v>
      </c>
      <c r="DF12" s="49">
        <v>0</v>
      </c>
      <c r="DG12" s="50">
        <f t="shared" si="62"/>
        <v>0</v>
      </c>
      <c r="DH12" s="51">
        <f t="shared" si="63"/>
        <v>0</v>
      </c>
      <c r="DI12" s="52">
        <v>0</v>
      </c>
      <c r="DJ12" s="47"/>
      <c r="DK12" s="46">
        <v>0</v>
      </c>
      <c r="DL12" s="47"/>
      <c r="DM12" s="49">
        <v>0</v>
      </c>
      <c r="DN12" s="50">
        <f t="shared" si="64"/>
        <v>0</v>
      </c>
      <c r="DO12" s="51"/>
      <c r="DP12" s="52">
        <v>0</v>
      </c>
      <c r="DQ12" s="47"/>
      <c r="DR12" s="46">
        <v>0</v>
      </c>
      <c r="DS12" s="47"/>
      <c r="DT12" s="49">
        <v>0</v>
      </c>
      <c r="DU12" s="50">
        <f t="shared" si="65"/>
        <v>0</v>
      </c>
      <c r="DV12" s="51"/>
      <c r="DW12" s="52">
        <v>0</v>
      </c>
      <c r="DX12" s="47"/>
      <c r="DY12" s="46">
        <v>0</v>
      </c>
      <c r="DZ12" s="47"/>
      <c r="EA12" s="49">
        <v>0</v>
      </c>
      <c r="EB12" s="50">
        <f t="shared" si="66"/>
        <v>0</v>
      </c>
      <c r="EC12" s="51"/>
      <c r="ED12" s="52">
        <v>0</v>
      </c>
      <c r="EE12" s="47"/>
      <c r="EF12" s="46">
        <v>0</v>
      </c>
      <c r="EG12" s="47"/>
      <c r="EH12" s="49">
        <v>0</v>
      </c>
      <c r="EI12" s="50">
        <f t="shared" si="67"/>
        <v>0</v>
      </c>
      <c r="EJ12" s="5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x14ac:dyDescent="0.2">
      <c r="A13" s="41" t="s">
        <v>37</v>
      </c>
      <c r="B13" s="42">
        <v>2040911</v>
      </c>
      <c r="C13" s="43">
        <f t="shared" si="0"/>
        <v>6.985772602124829</v>
      </c>
      <c r="D13" s="44">
        <v>1981361</v>
      </c>
      <c r="E13" s="43">
        <f t="shared" si="1"/>
        <v>6.6265017529104311</v>
      </c>
      <c r="F13" s="44">
        <f t="shared" si="2"/>
        <v>4022272</v>
      </c>
      <c r="G13" s="45">
        <f t="shared" si="3"/>
        <v>6.8040547326350547</v>
      </c>
      <c r="H13" s="46">
        <v>32</v>
      </c>
      <c r="I13" s="47">
        <f t="shared" si="4"/>
        <v>0.11862835959221502</v>
      </c>
      <c r="J13" s="48">
        <v>17</v>
      </c>
      <c r="K13" s="47">
        <f t="shared" si="5"/>
        <v>7.7181512757650048E-2</v>
      </c>
      <c r="L13" s="49">
        <v>0</v>
      </c>
      <c r="M13" s="50">
        <f t="shared" si="6"/>
        <v>49</v>
      </c>
      <c r="N13" s="51">
        <f t="shared" si="7"/>
        <v>9.9997959225321939E-2</v>
      </c>
      <c r="O13" s="46">
        <v>31</v>
      </c>
      <c r="P13" s="47">
        <f t="shared" si="8"/>
        <v>0.11661588233081292</v>
      </c>
      <c r="Q13" s="48">
        <v>17</v>
      </c>
      <c r="R13" s="47">
        <f t="shared" si="9"/>
        <v>7.8576380864340184E-2</v>
      </c>
      <c r="S13" s="49">
        <v>0</v>
      </c>
      <c r="T13" s="50">
        <f t="shared" si="10"/>
        <v>48</v>
      </c>
      <c r="U13" s="51">
        <f t="shared" si="11"/>
        <v>9.9547886681322334E-2</v>
      </c>
      <c r="V13" s="46">
        <v>30</v>
      </c>
      <c r="W13" s="47">
        <f t="shared" si="12"/>
        <v>0.11533138551437798</v>
      </c>
      <c r="X13" s="48">
        <v>17</v>
      </c>
      <c r="Y13" s="47">
        <f t="shared" si="13"/>
        <v>8.0599279347619956E-2</v>
      </c>
      <c r="Z13" s="49">
        <v>0</v>
      </c>
      <c r="AA13" s="50">
        <f t="shared" si="14"/>
        <v>47</v>
      </c>
      <c r="AB13" s="51">
        <f t="shared" si="15"/>
        <v>9.9779211956521743E-2</v>
      </c>
      <c r="AC13" s="46">
        <v>30</v>
      </c>
      <c r="AD13" s="47">
        <f t="shared" si="16"/>
        <v>0.11891549072459173</v>
      </c>
      <c r="AE13" s="48">
        <v>16</v>
      </c>
      <c r="AF13" s="47">
        <f t="shared" si="17"/>
        <v>7.8864353312302835E-2</v>
      </c>
      <c r="AG13" s="49">
        <v>0</v>
      </c>
      <c r="AH13" s="50">
        <f t="shared" si="18"/>
        <v>46</v>
      </c>
      <c r="AI13" s="51">
        <f t="shared" si="19"/>
        <v>0.10106336233412427</v>
      </c>
      <c r="AJ13" s="46">
        <v>29</v>
      </c>
      <c r="AK13" s="47">
        <f t="shared" si="20"/>
        <v>0.11917971479061358</v>
      </c>
      <c r="AL13" s="48">
        <v>16</v>
      </c>
      <c r="AM13" s="47">
        <f t="shared" si="21"/>
        <v>8.2640359485563752E-2</v>
      </c>
      <c r="AN13" s="49">
        <v>0</v>
      </c>
      <c r="AO13" s="50">
        <f t="shared" si="22"/>
        <v>45</v>
      </c>
      <c r="AP13" s="51">
        <f t="shared" si="23"/>
        <v>0.10298896873712639</v>
      </c>
      <c r="AQ13" s="46">
        <v>27</v>
      </c>
      <c r="AR13" s="47">
        <f t="shared" si="24"/>
        <v>0.11717732835691347</v>
      </c>
      <c r="AS13" s="48">
        <v>16</v>
      </c>
      <c r="AT13" s="47">
        <f t="shared" si="25"/>
        <v>8.8578862868847918E-2</v>
      </c>
      <c r="AU13" s="49">
        <v>0</v>
      </c>
      <c r="AV13" s="50">
        <f t="shared" si="26"/>
        <v>43</v>
      </c>
      <c r="AW13" s="51">
        <f t="shared" si="27"/>
        <v>0.1046101447512468</v>
      </c>
      <c r="AX13" s="46">
        <v>22</v>
      </c>
      <c r="AY13" s="47">
        <f t="shared" si="28"/>
        <v>0.10427034456609319</v>
      </c>
      <c r="AZ13" s="48">
        <v>15</v>
      </c>
      <c r="BA13" s="47">
        <f t="shared" si="29"/>
        <v>9.2615460607557418E-2</v>
      </c>
      <c r="BB13" s="49">
        <v>0</v>
      </c>
      <c r="BC13" s="50">
        <f t="shared" si="30"/>
        <v>37</v>
      </c>
      <c r="BD13" s="51">
        <f t="shared" si="31"/>
        <v>9.9209009250569788E-2</v>
      </c>
      <c r="BE13" s="46">
        <v>18</v>
      </c>
      <c r="BF13" s="47">
        <f t="shared" si="32"/>
        <v>9.420631182289213E-2</v>
      </c>
      <c r="BG13" s="48">
        <v>15</v>
      </c>
      <c r="BH13" s="47">
        <f t="shared" si="33"/>
        <v>0.1052040959461355</v>
      </c>
      <c r="BI13" s="49">
        <v>0</v>
      </c>
      <c r="BJ13" s="50">
        <f t="shared" si="34"/>
        <v>33</v>
      </c>
      <c r="BK13" s="51">
        <f t="shared" si="35"/>
        <v>9.8906039262700446E-2</v>
      </c>
      <c r="BL13" s="52">
        <v>17</v>
      </c>
      <c r="BM13" s="47">
        <f t="shared" si="36"/>
        <v>0.10656302889738609</v>
      </c>
      <c r="BN13" s="48">
        <v>14</v>
      </c>
      <c r="BO13" s="47">
        <f t="shared" si="37"/>
        <v>0.12305528698250856</v>
      </c>
      <c r="BP13" s="49">
        <v>0</v>
      </c>
      <c r="BQ13" s="50">
        <f t="shared" si="38"/>
        <v>31</v>
      </c>
      <c r="BR13" s="51">
        <f t="shared" si="39"/>
        <v>0.11342846688620564</v>
      </c>
      <c r="BS13" s="52">
        <v>12</v>
      </c>
      <c r="BT13" s="47">
        <f t="shared" si="40"/>
        <v>0.10527239231511536</v>
      </c>
      <c r="BU13" s="48">
        <v>10</v>
      </c>
      <c r="BV13" s="47">
        <f t="shared" si="41"/>
        <v>0.12997140629061607</v>
      </c>
      <c r="BW13" s="49">
        <v>0</v>
      </c>
      <c r="BX13" s="50">
        <f t="shared" si="42"/>
        <v>22</v>
      </c>
      <c r="BY13" s="51">
        <f t="shared" si="43"/>
        <v>0.11522547530508565</v>
      </c>
      <c r="BZ13" s="52">
        <v>7</v>
      </c>
      <c r="CA13" s="47">
        <f t="shared" si="44"/>
        <v>0.11037527593818984</v>
      </c>
      <c r="CB13" s="48">
        <v>7</v>
      </c>
      <c r="CC13" s="47">
        <f t="shared" si="45"/>
        <v>0.1753067868770348</v>
      </c>
      <c r="CD13" s="49">
        <v>0</v>
      </c>
      <c r="CE13" s="50">
        <f t="shared" si="46"/>
        <v>14</v>
      </c>
      <c r="CF13" s="51">
        <f t="shared" si="47"/>
        <v>0.13546202225447507</v>
      </c>
      <c r="CG13" s="52">
        <v>2</v>
      </c>
      <c r="CH13" s="47">
        <f t="shared" si="48"/>
        <v>7.9270709472849782E-2</v>
      </c>
      <c r="CI13" s="48">
        <v>4</v>
      </c>
      <c r="CJ13" s="47">
        <f t="shared" si="49"/>
        <v>0.25015634771732331</v>
      </c>
      <c r="CK13" s="49">
        <v>0</v>
      </c>
      <c r="CL13" s="50">
        <f t="shared" si="50"/>
        <v>6</v>
      </c>
      <c r="CM13" s="51">
        <f t="shared" si="51"/>
        <v>0.14556040756914121</v>
      </c>
      <c r="CN13" s="52">
        <v>0</v>
      </c>
      <c r="CO13" s="47">
        <f t="shared" si="52"/>
        <v>0</v>
      </c>
      <c r="CP13" s="48">
        <v>1</v>
      </c>
      <c r="CQ13" s="47">
        <f t="shared" si="53"/>
        <v>0.4</v>
      </c>
      <c r="CR13" s="49">
        <v>0</v>
      </c>
      <c r="CS13" s="50">
        <f t="shared" si="54"/>
        <v>1</v>
      </c>
      <c r="CT13" s="51">
        <f t="shared" si="55"/>
        <v>0.15455950540958269</v>
      </c>
      <c r="CU13" s="52">
        <v>0</v>
      </c>
      <c r="CV13" s="47">
        <f t="shared" si="56"/>
        <v>0</v>
      </c>
      <c r="CW13" s="48">
        <v>0</v>
      </c>
      <c r="CX13" s="47">
        <f t="shared" si="57"/>
        <v>0</v>
      </c>
      <c r="CY13" s="49">
        <v>0</v>
      </c>
      <c r="CZ13" s="50">
        <f t="shared" si="58"/>
        <v>0</v>
      </c>
      <c r="DA13" s="51">
        <f t="shared" si="59"/>
        <v>0</v>
      </c>
      <c r="DB13" s="52">
        <v>0</v>
      </c>
      <c r="DC13" s="47">
        <f t="shared" si="60"/>
        <v>0</v>
      </c>
      <c r="DD13" s="52">
        <v>0</v>
      </c>
      <c r="DE13" s="47">
        <f t="shared" si="61"/>
        <v>0</v>
      </c>
      <c r="DF13" s="49">
        <v>0</v>
      </c>
      <c r="DG13" s="50">
        <f t="shared" si="62"/>
        <v>0</v>
      </c>
      <c r="DH13" s="51">
        <f t="shared" si="63"/>
        <v>0</v>
      </c>
      <c r="DI13" s="52">
        <v>0</v>
      </c>
      <c r="DJ13" s="47"/>
      <c r="DK13" s="46">
        <v>0</v>
      </c>
      <c r="DL13" s="47"/>
      <c r="DM13" s="49">
        <v>0</v>
      </c>
      <c r="DN13" s="50">
        <f t="shared" si="64"/>
        <v>0</v>
      </c>
      <c r="DO13" s="51"/>
      <c r="DP13" s="52">
        <v>0</v>
      </c>
      <c r="DQ13" s="47"/>
      <c r="DR13" s="46">
        <v>0</v>
      </c>
      <c r="DS13" s="47"/>
      <c r="DT13" s="49">
        <v>0</v>
      </c>
      <c r="DU13" s="50">
        <f t="shared" si="65"/>
        <v>0</v>
      </c>
      <c r="DV13" s="51"/>
      <c r="DW13" s="52">
        <v>0</v>
      </c>
      <c r="DX13" s="47"/>
      <c r="DY13" s="46">
        <v>0</v>
      </c>
      <c r="DZ13" s="47"/>
      <c r="EA13" s="49">
        <v>0</v>
      </c>
      <c r="EB13" s="50">
        <f t="shared" si="66"/>
        <v>0</v>
      </c>
      <c r="EC13" s="51"/>
      <c r="ED13" s="52">
        <v>0</v>
      </c>
      <c r="EE13" s="47"/>
      <c r="EF13" s="46">
        <v>0</v>
      </c>
      <c r="EG13" s="47"/>
      <c r="EH13" s="49">
        <v>0</v>
      </c>
      <c r="EI13" s="50">
        <f t="shared" si="67"/>
        <v>0</v>
      </c>
      <c r="EJ13" s="5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x14ac:dyDescent="0.2">
      <c r="A14" s="41" t="s">
        <v>38</v>
      </c>
      <c r="B14" s="42">
        <v>1983871</v>
      </c>
      <c r="C14" s="43">
        <f t="shared" si="0"/>
        <v>6.7905321094109379</v>
      </c>
      <c r="D14" s="44">
        <v>1992159</v>
      </c>
      <c r="E14" s="43">
        <f t="shared" si="1"/>
        <v>6.6626147913360008</v>
      </c>
      <c r="F14" s="44">
        <f t="shared" si="2"/>
        <v>3976030</v>
      </c>
      <c r="G14" s="45">
        <f t="shared" si="3"/>
        <v>6.7258320020622566</v>
      </c>
      <c r="H14" s="46">
        <v>47</v>
      </c>
      <c r="I14" s="47">
        <f t="shared" si="4"/>
        <v>0.17423540315106581</v>
      </c>
      <c r="J14" s="48">
        <v>32</v>
      </c>
      <c r="K14" s="47">
        <f t="shared" si="5"/>
        <v>0.14528284754381185</v>
      </c>
      <c r="L14" s="49">
        <v>0</v>
      </c>
      <c r="M14" s="50">
        <f t="shared" si="6"/>
        <v>79</v>
      </c>
      <c r="N14" s="51">
        <f t="shared" si="7"/>
        <v>0.16122119956735576</v>
      </c>
      <c r="O14" s="46">
        <v>47</v>
      </c>
      <c r="P14" s="47">
        <f t="shared" si="8"/>
        <v>0.17680472482413573</v>
      </c>
      <c r="Q14" s="48">
        <v>31</v>
      </c>
      <c r="R14" s="47">
        <f t="shared" si="9"/>
        <v>0.14328634157614978</v>
      </c>
      <c r="S14" s="49">
        <v>0</v>
      </c>
      <c r="T14" s="50">
        <f t="shared" si="10"/>
        <v>78</v>
      </c>
      <c r="U14" s="51">
        <f t="shared" si="11"/>
        <v>0.16176531585714879</v>
      </c>
      <c r="V14" s="46">
        <v>47</v>
      </c>
      <c r="W14" s="47">
        <f t="shared" si="12"/>
        <v>0.18068583730585883</v>
      </c>
      <c r="X14" s="48">
        <v>31</v>
      </c>
      <c r="Y14" s="47">
        <f t="shared" si="13"/>
        <v>0.14697515645742462</v>
      </c>
      <c r="Z14" s="49">
        <v>0</v>
      </c>
      <c r="AA14" s="50">
        <f t="shared" si="14"/>
        <v>78</v>
      </c>
      <c r="AB14" s="51">
        <f t="shared" si="15"/>
        <v>0.16559103260869565</v>
      </c>
      <c r="AC14" s="46">
        <v>46</v>
      </c>
      <c r="AD14" s="47">
        <f t="shared" si="16"/>
        <v>0.1823370857777073</v>
      </c>
      <c r="AE14" s="48">
        <v>29</v>
      </c>
      <c r="AF14" s="47">
        <f t="shared" si="17"/>
        <v>0.1429416403785489</v>
      </c>
      <c r="AG14" s="49">
        <v>0</v>
      </c>
      <c r="AH14" s="50">
        <f t="shared" si="18"/>
        <v>75</v>
      </c>
      <c r="AI14" s="51">
        <f t="shared" si="19"/>
        <v>0.16477722119694174</v>
      </c>
      <c r="AJ14" s="46">
        <v>46</v>
      </c>
      <c r="AK14" s="47">
        <f t="shared" si="20"/>
        <v>0.18904368552993878</v>
      </c>
      <c r="AL14" s="48">
        <v>29</v>
      </c>
      <c r="AM14" s="47">
        <f t="shared" si="21"/>
        <v>0.14978565156758433</v>
      </c>
      <c r="AN14" s="49">
        <v>0</v>
      </c>
      <c r="AO14" s="50">
        <f t="shared" si="22"/>
        <v>75</v>
      </c>
      <c r="AP14" s="51">
        <f t="shared" si="23"/>
        <v>0.17164828122854398</v>
      </c>
      <c r="AQ14" s="46">
        <v>43</v>
      </c>
      <c r="AR14" s="47">
        <f t="shared" si="24"/>
        <v>0.18661574516101032</v>
      </c>
      <c r="AS14" s="48">
        <v>28</v>
      </c>
      <c r="AT14" s="47">
        <f t="shared" si="25"/>
        <v>0.15501301002048387</v>
      </c>
      <c r="AU14" s="49">
        <v>0</v>
      </c>
      <c r="AV14" s="50">
        <f t="shared" si="26"/>
        <v>71</v>
      </c>
      <c r="AW14" s="51">
        <f t="shared" si="27"/>
        <v>0.17272837854275636</v>
      </c>
      <c r="AX14" s="46">
        <v>41</v>
      </c>
      <c r="AY14" s="47">
        <f t="shared" si="28"/>
        <v>0.19432200578226455</v>
      </c>
      <c r="AZ14" s="48">
        <v>26</v>
      </c>
      <c r="BA14" s="47">
        <f t="shared" si="29"/>
        <v>0.16053346505309954</v>
      </c>
      <c r="BB14" s="49">
        <v>0</v>
      </c>
      <c r="BC14" s="50">
        <f t="shared" si="30"/>
        <v>67</v>
      </c>
      <c r="BD14" s="51">
        <f t="shared" si="31"/>
        <v>0.17964874648076148</v>
      </c>
      <c r="BE14" s="46">
        <v>38</v>
      </c>
      <c r="BF14" s="47">
        <f t="shared" si="32"/>
        <v>0.19887999162610559</v>
      </c>
      <c r="BG14" s="48">
        <v>21</v>
      </c>
      <c r="BH14" s="47">
        <f t="shared" si="33"/>
        <v>0.14728573432458972</v>
      </c>
      <c r="BI14" s="49">
        <v>0</v>
      </c>
      <c r="BJ14" s="50">
        <f t="shared" si="34"/>
        <v>59</v>
      </c>
      <c r="BK14" s="51">
        <f t="shared" si="35"/>
        <v>0.17683200959088866</v>
      </c>
      <c r="BL14" s="52">
        <v>33</v>
      </c>
      <c r="BM14" s="47">
        <f t="shared" si="36"/>
        <v>0.20685764433022005</v>
      </c>
      <c r="BN14" s="48">
        <v>20</v>
      </c>
      <c r="BO14" s="47">
        <f t="shared" si="37"/>
        <v>0.17579326711786938</v>
      </c>
      <c r="BP14" s="49">
        <v>0</v>
      </c>
      <c r="BQ14" s="50">
        <f t="shared" si="38"/>
        <v>53</v>
      </c>
      <c r="BR14" s="51">
        <f t="shared" si="39"/>
        <v>0.19392608854738383</v>
      </c>
      <c r="BS14" s="52">
        <v>21</v>
      </c>
      <c r="BT14" s="47">
        <f t="shared" si="40"/>
        <v>0.18422668655145188</v>
      </c>
      <c r="BU14" s="48">
        <v>12</v>
      </c>
      <c r="BV14" s="47">
        <f t="shared" si="41"/>
        <v>0.1559656875487393</v>
      </c>
      <c r="BW14" s="49">
        <v>0</v>
      </c>
      <c r="BX14" s="50">
        <f t="shared" si="42"/>
        <v>33</v>
      </c>
      <c r="BY14" s="51">
        <f t="shared" si="43"/>
        <v>0.17283821295762844</v>
      </c>
      <c r="BZ14" s="52">
        <v>14</v>
      </c>
      <c r="CA14" s="47">
        <f t="shared" si="44"/>
        <v>0.22075055187637968</v>
      </c>
      <c r="CB14" s="48">
        <v>6</v>
      </c>
      <c r="CC14" s="47">
        <f t="shared" si="45"/>
        <v>0.15026296018031557</v>
      </c>
      <c r="CD14" s="49">
        <v>0</v>
      </c>
      <c r="CE14" s="50">
        <f t="shared" si="46"/>
        <v>20</v>
      </c>
      <c r="CF14" s="51">
        <f t="shared" si="47"/>
        <v>0.19351717464925011</v>
      </c>
      <c r="CG14" s="52">
        <v>10</v>
      </c>
      <c r="CH14" s="47">
        <f t="shared" si="48"/>
        <v>0.39635354736424888</v>
      </c>
      <c r="CI14" s="48">
        <v>3</v>
      </c>
      <c r="CJ14" s="47">
        <f t="shared" si="49"/>
        <v>0.18761726078799248</v>
      </c>
      <c r="CK14" s="49">
        <v>0</v>
      </c>
      <c r="CL14" s="50">
        <f t="shared" si="50"/>
        <v>13</v>
      </c>
      <c r="CM14" s="51">
        <f t="shared" si="51"/>
        <v>0.31538088306647261</v>
      </c>
      <c r="CN14" s="52">
        <v>4</v>
      </c>
      <c r="CO14" s="47">
        <f t="shared" si="52"/>
        <v>1.0075566750629723</v>
      </c>
      <c r="CP14" s="48">
        <v>0</v>
      </c>
      <c r="CQ14" s="47">
        <f t="shared" si="53"/>
        <v>0</v>
      </c>
      <c r="CR14" s="49">
        <v>0</v>
      </c>
      <c r="CS14" s="50">
        <f t="shared" si="54"/>
        <v>4</v>
      </c>
      <c r="CT14" s="51">
        <f t="shared" si="55"/>
        <v>0.61823802163833075</v>
      </c>
      <c r="CU14" s="52">
        <v>0</v>
      </c>
      <c r="CV14" s="47">
        <f t="shared" si="56"/>
        <v>0</v>
      </c>
      <c r="CW14" s="48">
        <v>0</v>
      </c>
      <c r="CX14" s="47">
        <f t="shared" si="57"/>
        <v>0</v>
      </c>
      <c r="CY14" s="49">
        <v>0</v>
      </c>
      <c r="CZ14" s="50">
        <f t="shared" si="58"/>
        <v>0</v>
      </c>
      <c r="DA14" s="51">
        <f t="shared" si="59"/>
        <v>0</v>
      </c>
      <c r="DB14" s="52">
        <v>0</v>
      </c>
      <c r="DC14" s="47">
        <f t="shared" si="60"/>
        <v>0</v>
      </c>
      <c r="DD14" s="52">
        <v>0</v>
      </c>
      <c r="DE14" s="47">
        <f t="shared" si="61"/>
        <v>0</v>
      </c>
      <c r="DF14" s="49">
        <v>0</v>
      </c>
      <c r="DG14" s="50">
        <f t="shared" si="62"/>
        <v>0</v>
      </c>
      <c r="DH14" s="51">
        <f t="shared" si="63"/>
        <v>0</v>
      </c>
      <c r="DI14" s="52">
        <v>0</v>
      </c>
      <c r="DJ14" s="47"/>
      <c r="DK14" s="46">
        <v>0</v>
      </c>
      <c r="DL14" s="47"/>
      <c r="DM14" s="49">
        <v>0</v>
      </c>
      <c r="DN14" s="50">
        <f t="shared" si="64"/>
        <v>0</v>
      </c>
      <c r="DO14" s="51"/>
      <c r="DP14" s="52">
        <v>0</v>
      </c>
      <c r="DQ14" s="47"/>
      <c r="DR14" s="46">
        <v>0</v>
      </c>
      <c r="DS14" s="47"/>
      <c r="DT14" s="49">
        <v>0</v>
      </c>
      <c r="DU14" s="50">
        <f t="shared" si="65"/>
        <v>0</v>
      </c>
      <c r="DV14" s="51"/>
      <c r="DW14" s="52">
        <v>0</v>
      </c>
      <c r="DX14" s="47"/>
      <c r="DY14" s="46">
        <v>0</v>
      </c>
      <c r="DZ14" s="47"/>
      <c r="EA14" s="49">
        <v>0</v>
      </c>
      <c r="EB14" s="50">
        <f t="shared" si="66"/>
        <v>0</v>
      </c>
      <c r="EC14" s="51"/>
      <c r="ED14" s="52">
        <v>0</v>
      </c>
      <c r="EE14" s="47"/>
      <c r="EF14" s="46">
        <v>0</v>
      </c>
      <c r="EG14" s="47"/>
      <c r="EH14" s="49">
        <v>0</v>
      </c>
      <c r="EI14" s="50">
        <f t="shared" si="67"/>
        <v>0</v>
      </c>
      <c r="EJ14" s="5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x14ac:dyDescent="0.2">
      <c r="A15" s="41" t="s">
        <v>39</v>
      </c>
      <c r="B15" s="42">
        <v>1936734</v>
      </c>
      <c r="C15" s="43">
        <f t="shared" si="0"/>
        <v>6.6291882962087172</v>
      </c>
      <c r="D15" s="44">
        <v>1964167</v>
      </c>
      <c r="E15" s="43">
        <f t="shared" si="1"/>
        <v>6.5689978093385424</v>
      </c>
      <c r="F15" s="44">
        <f t="shared" si="2"/>
        <v>3900901</v>
      </c>
      <c r="G15" s="45">
        <f t="shared" si="3"/>
        <v>6.5987441701085405</v>
      </c>
      <c r="H15" s="46">
        <v>74</v>
      </c>
      <c r="I15" s="47">
        <f t="shared" si="4"/>
        <v>0.27432808155699723</v>
      </c>
      <c r="J15" s="48">
        <v>53</v>
      </c>
      <c r="K15" s="47">
        <f t="shared" si="5"/>
        <v>0.24062471624443837</v>
      </c>
      <c r="L15" s="49">
        <v>0</v>
      </c>
      <c r="M15" s="50">
        <f t="shared" si="6"/>
        <v>127</v>
      </c>
      <c r="N15" s="51">
        <f t="shared" si="7"/>
        <v>0.25917838411460992</v>
      </c>
      <c r="O15" s="46">
        <v>71</v>
      </c>
      <c r="P15" s="47">
        <f t="shared" si="8"/>
        <v>0.26708798856411992</v>
      </c>
      <c r="Q15" s="48">
        <v>53</v>
      </c>
      <c r="R15" s="47">
        <f t="shared" si="9"/>
        <v>0.24497342269470765</v>
      </c>
      <c r="S15" s="49">
        <v>0</v>
      </c>
      <c r="T15" s="50">
        <f t="shared" si="10"/>
        <v>124</v>
      </c>
      <c r="U15" s="51">
        <f t="shared" si="11"/>
        <v>0.25716537392674932</v>
      </c>
      <c r="V15" s="46">
        <v>69</v>
      </c>
      <c r="W15" s="47">
        <f t="shared" si="12"/>
        <v>0.26526218668306933</v>
      </c>
      <c r="X15" s="48">
        <v>52</v>
      </c>
      <c r="Y15" s="47">
        <f t="shared" si="13"/>
        <v>0.24653897212213163</v>
      </c>
      <c r="Z15" s="49">
        <v>0</v>
      </c>
      <c r="AA15" s="50">
        <f t="shared" si="14"/>
        <v>121</v>
      </c>
      <c r="AB15" s="51">
        <f t="shared" si="15"/>
        <v>0.25687839673913043</v>
      </c>
      <c r="AC15" s="46">
        <v>66</v>
      </c>
      <c r="AD15" s="47">
        <f t="shared" si="16"/>
        <v>0.26161407959410177</v>
      </c>
      <c r="AE15" s="48">
        <v>50</v>
      </c>
      <c r="AF15" s="47">
        <f t="shared" si="17"/>
        <v>0.24645110410094637</v>
      </c>
      <c r="AG15" s="49">
        <v>0</v>
      </c>
      <c r="AH15" s="50">
        <f t="shared" si="18"/>
        <v>116</v>
      </c>
      <c r="AI15" s="51">
        <f t="shared" si="19"/>
        <v>0.25485543545126987</v>
      </c>
      <c r="AJ15" s="46">
        <v>65</v>
      </c>
      <c r="AK15" s="47">
        <f t="shared" si="20"/>
        <v>0.26712694694447869</v>
      </c>
      <c r="AL15" s="48">
        <v>49</v>
      </c>
      <c r="AM15" s="47">
        <f t="shared" si="21"/>
        <v>0.25308610092453904</v>
      </c>
      <c r="AN15" s="49">
        <v>0</v>
      </c>
      <c r="AO15" s="50">
        <f t="shared" si="22"/>
        <v>114</v>
      </c>
      <c r="AP15" s="51">
        <f t="shared" si="23"/>
        <v>0.26090538746738678</v>
      </c>
      <c r="AQ15" s="46">
        <v>61</v>
      </c>
      <c r="AR15" s="47">
        <f t="shared" si="24"/>
        <v>0.26473396406561928</v>
      </c>
      <c r="AS15" s="48">
        <v>49</v>
      </c>
      <c r="AT15" s="47">
        <f t="shared" si="25"/>
        <v>0.27127276753584678</v>
      </c>
      <c r="AU15" s="49">
        <v>0</v>
      </c>
      <c r="AV15" s="50">
        <f t="shared" si="26"/>
        <v>110</v>
      </c>
      <c r="AW15" s="51">
        <f t="shared" si="27"/>
        <v>0.26760734703807326</v>
      </c>
      <c r="AX15" s="46">
        <v>56</v>
      </c>
      <c r="AY15" s="47">
        <f t="shared" si="28"/>
        <v>0.26541542253187356</v>
      </c>
      <c r="AZ15" s="48">
        <v>47</v>
      </c>
      <c r="BA15" s="47">
        <f t="shared" si="29"/>
        <v>0.29019510990367992</v>
      </c>
      <c r="BB15" s="49">
        <v>0</v>
      </c>
      <c r="BC15" s="50">
        <f t="shared" si="30"/>
        <v>103</v>
      </c>
      <c r="BD15" s="51">
        <f t="shared" si="31"/>
        <v>0.27617643115699153</v>
      </c>
      <c r="BE15" s="46">
        <v>54</v>
      </c>
      <c r="BF15" s="47">
        <f t="shared" si="32"/>
        <v>0.28261893546867639</v>
      </c>
      <c r="BG15" s="48">
        <v>42</v>
      </c>
      <c r="BH15" s="47">
        <f t="shared" si="33"/>
        <v>0.29457146864917944</v>
      </c>
      <c r="BI15" s="49">
        <v>0</v>
      </c>
      <c r="BJ15" s="50">
        <f t="shared" si="34"/>
        <v>96</v>
      </c>
      <c r="BK15" s="51">
        <f t="shared" si="35"/>
        <v>0.28772665967331035</v>
      </c>
      <c r="BL15" s="52">
        <v>44</v>
      </c>
      <c r="BM15" s="47">
        <f t="shared" si="36"/>
        <v>0.27581019244029337</v>
      </c>
      <c r="BN15" s="48">
        <v>34</v>
      </c>
      <c r="BO15" s="47">
        <f t="shared" si="37"/>
        <v>0.29884855410037797</v>
      </c>
      <c r="BP15" s="49">
        <v>0</v>
      </c>
      <c r="BQ15" s="50">
        <f t="shared" si="38"/>
        <v>78</v>
      </c>
      <c r="BR15" s="51">
        <f t="shared" si="39"/>
        <v>0.2854006586169045</v>
      </c>
      <c r="BS15" s="52">
        <v>37</v>
      </c>
      <c r="BT15" s="47">
        <f t="shared" si="40"/>
        <v>0.32458987630493902</v>
      </c>
      <c r="BU15" s="48">
        <v>24</v>
      </c>
      <c r="BV15" s="47">
        <f t="shared" si="41"/>
        <v>0.31193137509747859</v>
      </c>
      <c r="BW15" s="49">
        <v>0</v>
      </c>
      <c r="BX15" s="50">
        <f t="shared" si="42"/>
        <v>61</v>
      </c>
      <c r="BY15" s="51">
        <f t="shared" si="43"/>
        <v>0.31948881789137379</v>
      </c>
      <c r="BZ15" s="52">
        <v>22</v>
      </c>
      <c r="CA15" s="47">
        <f t="shared" si="44"/>
        <v>0.34689372437716809</v>
      </c>
      <c r="CB15" s="48">
        <v>12</v>
      </c>
      <c r="CC15" s="47">
        <f t="shared" si="45"/>
        <v>0.30052592036063114</v>
      </c>
      <c r="CD15" s="49">
        <v>0</v>
      </c>
      <c r="CE15" s="50">
        <f t="shared" si="46"/>
        <v>34</v>
      </c>
      <c r="CF15" s="51">
        <f t="shared" si="47"/>
        <v>0.32897919690372524</v>
      </c>
      <c r="CG15" s="52">
        <v>9</v>
      </c>
      <c r="CH15" s="47">
        <f t="shared" si="48"/>
        <v>0.356718192627824</v>
      </c>
      <c r="CI15" s="48">
        <v>6</v>
      </c>
      <c r="CJ15" s="47">
        <f t="shared" si="49"/>
        <v>0.37523452157598497</v>
      </c>
      <c r="CK15" s="49">
        <v>0</v>
      </c>
      <c r="CL15" s="50">
        <f t="shared" si="50"/>
        <v>15</v>
      </c>
      <c r="CM15" s="51">
        <f t="shared" si="51"/>
        <v>0.36390101892285298</v>
      </c>
      <c r="CN15" s="52">
        <v>2</v>
      </c>
      <c r="CO15" s="47">
        <f t="shared" si="52"/>
        <v>0.50377833753148615</v>
      </c>
      <c r="CP15" s="48">
        <v>1</v>
      </c>
      <c r="CQ15" s="47">
        <f t="shared" si="53"/>
        <v>0.4</v>
      </c>
      <c r="CR15" s="49">
        <v>0</v>
      </c>
      <c r="CS15" s="50">
        <f t="shared" si="54"/>
        <v>3</v>
      </c>
      <c r="CT15" s="51">
        <f t="shared" si="55"/>
        <v>0.46367851622874806</v>
      </c>
      <c r="CU15" s="52">
        <v>0</v>
      </c>
      <c r="CV15" s="47">
        <f t="shared" si="56"/>
        <v>0</v>
      </c>
      <c r="CW15" s="48">
        <v>0</v>
      </c>
      <c r="CX15" s="47">
        <f t="shared" si="57"/>
        <v>0</v>
      </c>
      <c r="CY15" s="49">
        <v>0</v>
      </c>
      <c r="CZ15" s="50">
        <f t="shared" si="58"/>
        <v>0</v>
      </c>
      <c r="DA15" s="51">
        <f t="shared" si="59"/>
        <v>0</v>
      </c>
      <c r="DB15" s="52">
        <v>0</v>
      </c>
      <c r="DC15" s="47">
        <f t="shared" si="60"/>
        <v>0</v>
      </c>
      <c r="DD15" s="52">
        <v>0</v>
      </c>
      <c r="DE15" s="47">
        <f t="shared" si="61"/>
        <v>0</v>
      </c>
      <c r="DF15" s="49">
        <v>0</v>
      </c>
      <c r="DG15" s="50">
        <f t="shared" si="62"/>
        <v>0</v>
      </c>
      <c r="DH15" s="51">
        <f t="shared" si="63"/>
        <v>0</v>
      </c>
      <c r="DI15" s="52">
        <v>0</v>
      </c>
      <c r="DJ15" s="47"/>
      <c r="DK15" s="46">
        <v>0</v>
      </c>
      <c r="DL15" s="47"/>
      <c r="DM15" s="49">
        <v>0</v>
      </c>
      <c r="DN15" s="50">
        <f t="shared" si="64"/>
        <v>0</v>
      </c>
      <c r="DO15" s="51"/>
      <c r="DP15" s="52">
        <v>0</v>
      </c>
      <c r="DQ15" s="47"/>
      <c r="DR15" s="46">
        <v>0</v>
      </c>
      <c r="DS15" s="47"/>
      <c r="DT15" s="49">
        <v>0</v>
      </c>
      <c r="DU15" s="50">
        <f t="shared" si="65"/>
        <v>0</v>
      </c>
      <c r="DV15" s="51"/>
      <c r="DW15" s="52">
        <v>0</v>
      </c>
      <c r="DX15" s="47"/>
      <c r="DY15" s="46">
        <v>0</v>
      </c>
      <c r="DZ15" s="47"/>
      <c r="EA15" s="49">
        <v>0</v>
      </c>
      <c r="EB15" s="50">
        <f t="shared" si="66"/>
        <v>0</v>
      </c>
      <c r="EC15" s="51"/>
      <c r="ED15" s="52">
        <v>0</v>
      </c>
      <c r="EE15" s="47"/>
      <c r="EF15" s="46">
        <v>0</v>
      </c>
      <c r="EG15" s="47"/>
      <c r="EH15" s="49">
        <v>0</v>
      </c>
      <c r="EI15" s="50">
        <f t="shared" si="67"/>
        <v>0</v>
      </c>
      <c r="EJ15" s="5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x14ac:dyDescent="0.2">
      <c r="A16" s="41" t="s">
        <v>40</v>
      </c>
      <c r="B16" s="42">
        <v>1769761</v>
      </c>
      <c r="C16" s="43">
        <f t="shared" si="0"/>
        <v>6.057661459078342</v>
      </c>
      <c r="D16" s="44">
        <v>1790194</v>
      </c>
      <c r="E16" s="43">
        <f t="shared" si="1"/>
        <v>5.98715916940413</v>
      </c>
      <c r="F16" s="44">
        <f t="shared" si="2"/>
        <v>3559955</v>
      </c>
      <c r="G16" s="45">
        <f t="shared" si="3"/>
        <v>6.0220016611800071</v>
      </c>
      <c r="H16" s="46">
        <v>150</v>
      </c>
      <c r="I16" s="47">
        <f t="shared" si="4"/>
        <v>0.55607043558850788</v>
      </c>
      <c r="J16" s="48">
        <v>89</v>
      </c>
      <c r="K16" s="47">
        <f t="shared" si="5"/>
        <v>0.40406791973122674</v>
      </c>
      <c r="L16" s="49">
        <v>0</v>
      </c>
      <c r="M16" s="50">
        <f t="shared" si="6"/>
        <v>239</v>
      </c>
      <c r="N16" s="51">
        <f t="shared" si="7"/>
        <v>0.48774514805820285</v>
      </c>
      <c r="O16" s="46">
        <v>145</v>
      </c>
      <c r="P16" s="47">
        <f t="shared" si="8"/>
        <v>0.54546138509573794</v>
      </c>
      <c r="Q16" s="48">
        <v>88</v>
      </c>
      <c r="R16" s="47">
        <f t="shared" si="9"/>
        <v>0.40674832447423159</v>
      </c>
      <c r="S16" s="49">
        <v>0</v>
      </c>
      <c r="T16" s="50">
        <f t="shared" si="10"/>
        <v>233</v>
      </c>
      <c r="U16" s="51">
        <f t="shared" si="11"/>
        <v>0.48322203326558549</v>
      </c>
      <c r="V16" s="46">
        <v>144</v>
      </c>
      <c r="W16" s="47">
        <f t="shared" si="12"/>
        <v>0.55359065046901434</v>
      </c>
      <c r="X16" s="48">
        <v>84</v>
      </c>
      <c r="Y16" s="47">
        <f t="shared" si="13"/>
        <v>0.39825526265882799</v>
      </c>
      <c r="Z16" s="49">
        <v>0</v>
      </c>
      <c r="AA16" s="50">
        <f t="shared" si="14"/>
        <v>228</v>
      </c>
      <c r="AB16" s="51">
        <f t="shared" si="15"/>
        <v>0.48403532608695649</v>
      </c>
      <c r="AC16" s="46">
        <v>140</v>
      </c>
      <c r="AD16" s="47">
        <f t="shared" si="16"/>
        <v>0.55493895671476134</v>
      </c>
      <c r="AE16" s="48">
        <v>82</v>
      </c>
      <c r="AF16" s="47">
        <f t="shared" si="17"/>
        <v>0.40417981072555204</v>
      </c>
      <c r="AG16" s="49">
        <v>0</v>
      </c>
      <c r="AH16" s="50">
        <f t="shared" si="18"/>
        <v>222</v>
      </c>
      <c r="AI16" s="51">
        <f t="shared" si="19"/>
        <v>0.48774057474294757</v>
      </c>
      <c r="AJ16" s="46">
        <v>139</v>
      </c>
      <c r="AK16" s="47">
        <f t="shared" si="20"/>
        <v>0.57124070192742371</v>
      </c>
      <c r="AL16" s="48">
        <v>81</v>
      </c>
      <c r="AM16" s="47">
        <f t="shared" si="21"/>
        <v>0.41836681989566649</v>
      </c>
      <c r="AN16" s="49">
        <v>0</v>
      </c>
      <c r="AO16" s="50">
        <f t="shared" si="22"/>
        <v>220</v>
      </c>
      <c r="AP16" s="51">
        <f t="shared" si="23"/>
        <v>0.5035016249370623</v>
      </c>
      <c r="AQ16" s="46">
        <v>128</v>
      </c>
      <c r="AR16" s="47">
        <f t="shared" si="24"/>
        <v>0.55550733443277489</v>
      </c>
      <c r="AS16" s="48">
        <v>73</v>
      </c>
      <c r="AT16" s="47">
        <f t="shared" si="25"/>
        <v>0.40414106183911869</v>
      </c>
      <c r="AU16" s="49">
        <v>0</v>
      </c>
      <c r="AV16" s="50">
        <f t="shared" si="26"/>
        <v>201</v>
      </c>
      <c r="AW16" s="51">
        <f t="shared" si="27"/>
        <v>0.48899160686047921</v>
      </c>
      <c r="AX16" s="46">
        <v>121</v>
      </c>
      <c r="AY16" s="47">
        <f t="shared" si="28"/>
        <v>0.57348689511351247</v>
      </c>
      <c r="AZ16" s="48">
        <v>66</v>
      </c>
      <c r="BA16" s="47">
        <f t="shared" si="29"/>
        <v>0.4075080266732527</v>
      </c>
      <c r="BB16" s="49">
        <v>0</v>
      </c>
      <c r="BC16" s="50">
        <f t="shared" si="30"/>
        <v>187</v>
      </c>
      <c r="BD16" s="51">
        <f t="shared" si="31"/>
        <v>0.50140769540152841</v>
      </c>
      <c r="BE16" s="46">
        <v>111</v>
      </c>
      <c r="BF16" s="47">
        <f t="shared" si="32"/>
        <v>0.58093892290783478</v>
      </c>
      <c r="BG16" s="48">
        <v>58</v>
      </c>
      <c r="BH16" s="47">
        <f t="shared" si="33"/>
        <v>0.4067891709917239</v>
      </c>
      <c r="BI16" s="49">
        <v>0</v>
      </c>
      <c r="BJ16" s="50">
        <f t="shared" si="34"/>
        <v>169</v>
      </c>
      <c r="BK16" s="51">
        <f t="shared" si="35"/>
        <v>0.50651880713322339</v>
      </c>
      <c r="BL16" s="52">
        <v>95</v>
      </c>
      <c r="BM16" s="47">
        <f t="shared" si="36"/>
        <v>0.5954992791324516</v>
      </c>
      <c r="BN16" s="48">
        <v>51</v>
      </c>
      <c r="BO16" s="47">
        <f t="shared" si="37"/>
        <v>0.44827283115056693</v>
      </c>
      <c r="BP16" s="49">
        <v>0</v>
      </c>
      <c r="BQ16" s="50">
        <f t="shared" si="38"/>
        <v>146</v>
      </c>
      <c r="BR16" s="51">
        <f t="shared" si="39"/>
        <v>0.53421148920600081</v>
      </c>
      <c r="BS16" s="52">
        <v>57</v>
      </c>
      <c r="BT16" s="47">
        <f t="shared" si="40"/>
        <v>0.50004386349679797</v>
      </c>
      <c r="BU16" s="48">
        <v>36</v>
      </c>
      <c r="BV16" s="47">
        <f t="shared" si="41"/>
        <v>0.46789706264621783</v>
      </c>
      <c r="BW16" s="49">
        <v>0</v>
      </c>
      <c r="BX16" s="50">
        <f t="shared" si="42"/>
        <v>93</v>
      </c>
      <c r="BY16" s="51">
        <f t="shared" si="43"/>
        <v>0.48708950924422562</v>
      </c>
      <c r="BZ16" s="52">
        <v>26</v>
      </c>
      <c r="CA16" s="47">
        <f t="shared" si="44"/>
        <v>0.40996531062756231</v>
      </c>
      <c r="CB16" s="48">
        <v>18</v>
      </c>
      <c r="CC16" s="47">
        <f t="shared" si="45"/>
        <v>0.45078888054094662</v>
      </c>
      <c r="CD16" s="49">
        <v>0</v>
      </c>
      <c r="CE16" s="50">
        <f t="shared" si="46"/>
        <v>44</v>
      </c>
      <c r="CF16" s="51">
        <f t="shared" si="47"/>
        <v>0.42573778422835029</v>
      </c>
      <c r="CG16" s="52">
        <v>7</v>
      </c>
      <c r="CH16" s="47">
        <f t="shared" si="48"/>
        <v>0.27744748315497425</v>
      </c>
      <c r="CI16" s="48">
        <v>5</v>
      </c>
      <c r="CJ16" s="47">
        <f t="shared" si="49"/>
        <v>0.31269543464665417</v>
      </c>
      <c r="CK16" s="49">
        <v>0</v>
      </c>
      <c r="CL16" s="50">
        <f t="shared" si="50"/>
        <v>12</v>
      </c>
      <c r="CM16" s="51">
        <f t="shared" si="51"/>
        <v>0.29112081513828242</v>
      </c>
      <c r="CN16" s="52">
        <v>0</v>
      </c>
      <c r="CO16" s="47">
        <f t="shared" si="52"/>
        <v>0</v>
      </c>
      <c r="CP16" s="48">
        <v>1</v>
      </c>
      <c r="CQ16" s="47">
        <f t="shared" si="53"/>
        <v>0.4</v>
      </c>
      <c r="CR16" s="49">
        <v>0</v>
      </c>
      <c r="CS16" s="50">
        <f t="shared" si="54"/>
        <v>1</v>
      </c>
      <c r="CT16" s="51">
        <f t="shared" si="55"/>
        <v>0.15455950540958269</v>
      </c>
      <c r="CU16" s="52">
        <v>0</v>
      </c>
      <c r="CV16" s="47">
        <f t="shared" si="56"/>
        <v>0</v>
      </c>
      <c r="CW16" s="48">
        <v>1</v>
      </c>
      <c r="CX16" s="47">
        <f t="shared" si="57"/>
        <v>2.2727272727272729</v>
      </c>
      <c r="CY16" s="49">
        <v>0</v>
      </c>
      <c r="CZ16" s="50">
        <f t="shared" si="58"/>
        <v>1</v>
      </c>
      <c r="DA16" s="51">
        <f t="shared" si="59"/>
        <v>0.92592592592592582</v>
      </c>
      <c r="DB16" s="52">
        <v>0</v>
      </c>
      <c r="DC16" s="47">
        <f t="shared" si="60"/>
        <v>0</v>
      </c>
      <c r="DD16" s="52">
        <v>0</v>
      </c>
      <c r="DE16" s="47">
        <f t="shared" si="61"/>
        <v>0</v>
      </c>
      <c r="DF16" s="49">
        <v>0</v>
      </c>
      <c r="DG16" s="50">
        <f t="shared" si="62"/>
        <v>0</v>
      </c>
      <c r="DH16" s="51">
        <f t="shared" si="63"/>
        <v>0</v>
      </c>
      <c r="DI16" s="52">
        <v>0</v>
      </c>
      <c r="DJ16" s="47"/>
      <c r="DK16" s="46">
        <v>0</v>
      </c>
      <c r="DL16" s="47"/>
      <c r="DM16" s="49">
        <v>0</v>
      </c>
      <c r="DN16" s="50">
        <f t="shared" si="64"/>
        <v>0</v>
      </c>
      <c r="DO16" s="51"/>
      <c r="DP16" s="52">
        <v>0</v>
      </c>
      <c r="DQ16" s="47"/>
      <c r="DR16" s="46">
        <v>0</v>
      </c>
      <c r="DS16" s="47"/>
      <c r="DT16" s="49">
        <v>0</v>
      </c>
      <c r="DU16" s="50">
        <f t="shared" si="65"/>
        <v>0</v>
      </c>
      <c r="DV16" s="51"/>
      <c r="DW16" s="52">
        <v>0</v>
      </c>
      <c r="DX16" s="47"/>
      <c r="DY16" s="46">
        <v>0</v>
      </c>
      <c r="DZ16" s="47"/>
      <c r="EA16" s="49">
        <v>0</v>
      </c>
      <c r="EB16" s="50">
        <f t="shared" si="66"/>
        <v>0</v>
      </c>
      <c r="EC16" s="51"/>
      <c r="ED16" s="52">
        <v>0</v>
      </c>
      <c r="EE16" s="47"/>
      <c r="EF16" s="46">
        <v>0</v>
      </c>
      <c r="EG16" s="47"/>
      <c r="EH16" s="49">
        <v>0</v>
      </c>
      <c r="EI16" s="50">
        <f t="shared" si="67"/>
        <v>0</v>
      </c>
      <c r="EJ16" s="5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x14ac:dyDescent="0.2">
      <c r="A17" s="41" t="s">
        <v>41</v>
      </c>
      <c r="B17" s="42">
        <v>1980181</v>
      </c>
      <c r="C17" s="43">
        <f t="shared" si="0"/>
        <v>6.7779017198928049</v>
      </c>
      <c r="D17" s="44">
        <v>2025216</v>
      </c>
      <c r="E17" s="43">
        <f t="shared" si="1"/>
        <v>6.7731712565364175</v>
      </c>
      <c r="F17" s="44">
        <f t="shared" si="2"/>
        <v>4005397</v>
      </c>
      <c r="G17" s="45">
        <f t="shared" si="3"/>
        <v>6.7755090689869446</v>
      </c>
      <c r="H17" s="46">
        <v>273</v>
      </c>
      <c r="I17" s="47">
        <f t="shared" si="4"/>
        <v>1.0120481927710843</v>
      </c>
      <c r="J17" s="48">
        <v>171</v>
      </c>
      <c r="K17" s="47">
        <f t="shared" si="5"/>
        <v>0.7763552165622446</v>
      </c>
      <c r="L17" s="49">
        <v>0</v>
      </c>
      <c r="M17" s="50">
        <f t="shared" si="6"/>
        <v>444</v>
      </c>
      <c r="N17" s="51">
        <f t="shared" si="7"/>
        <v>0.90610395706210067</v>
      </c>
      <c r="O17" s="46">
        <v>271</v>
      </c>
      <c r="P17" s="47">
        <f t="shared" si="8"/>
        <v>1.0194485197306549</v>
      </c>
      <c r="Q17" s="48">
        <v>167</v>
      </c>
      <c r="R17" s="47">
        <f t="shared" si="9"/>
        <v>0.77189738849087131</v>
      </c>
      <c r="S17" s="49">
        <v>0</v>
      </c>
      <c r="T17" s="50">
        <f t="shared" si="10"/>
        <v>438</v>
      </c>
      <c r="U17" s="51">
        <f t="shared" si="11"/>
        <v>0.90837446596706628</v>
      </c>
      <c r="V17" s="46">
        <v>265</v>
      </c>
      <c r="W17" s="47">
        <f t="shared" si="12"/>
        <v>1.0187605720436721</v>
      </c>
      <c r="X17" s="48">
        <v>165</v>
      </c>
      <c r="Y17" s="47">
        <f t="shared" si="13"/>
        <v>0.78228712307984072</v>
      </c>
      <c r="Z17" s="49">
        <v>0</v>
      </c>
      <c r="AA17" s="50">
        <f t="shared" si="14"/>
        <v>430</v>
      </c>
      <c r="AB17" s="51">
        <f t="shared" si="15"/>
        <v>0.91287364130434778</v>
      </c>
      <c r="AC17" s="46">
        <v>262</v>
      </c>
      <c r="AD17" s="47">
        <f t="shared" si="16"/>
        <v>1.0385286189947678</v>
      </c>
      <c r="AE17" s="48">
        <v>158</v>
      </c>
      <c r="AF17" s="47">
        <f t="shared" si="17"/>
        <v>0.77878548895899058</v>
      </c>
      <c r="AG17" s="49">
        <v>0</v>
      </c>
      <c r="AH17" s="50">
        <f t="shared" si="18"/>
        <v>420</v>
      </c>
      <c r="AI17" s="51">
        <f t="shared" si="19"/>
        <v>0.9227524387028736</v>
      </c>
      <c r="AJ17" s="46">
        <v>256</v>
      </c>
      <c r="AK17" s="47">
        <f t="shared" si="20"/>
        <v>1.0520692064274852</v>
      </c>
      <c r="AL17" s="48">
        <v>153</v>
      </c>
      <c r="AM17" s="47">
        <f t="shared" si="21"/>
        <v>0.7902484375807034</v>
      </c>
      <c r="AN17" s="49">
        <v>0</v>
      </c>
      <c r="AO17" s="50">
        <f t="shared" si="22"/>
        <v>409</v>
      </c>
      <c r="AP17" s="51">
        <f t="shared" si="23"/>
        <v>0.93605529363299311</v>
      </c>
      <c r="AQ17" s="46">
        <v>244</v>
      </c>
      <c r="AR17" s="47">
        <f t="shared" si="24"/>
        <v>1.0589358562624771</v>
      </c>
      <c r="AS17" s="48">
        <v>146</v>
      </c>
      <c r="AT17" s="47">
        <f t="shared" si="25"/>
        <v>0.80828212367823737</v>
      </c>
      <c r="AU17" s="49">
        <v>0</v>
      </c>
      <c r="AV17" s="50">
        <f t="shared" si="26"/>
        <v>390</v>
      </c>
      <c r="AW17" s="51">
        <f t="shared" si="27"/>
        <v>0.94878968495316873</v>
      </c>
      <c r="AX17" s="46">
        <v>231</v>
      </c>
      <c r="AY17" s="47">
        <f t="shared" si="28"/>
        <v>1.0948386179439784</v>
      </c>
      <c r="AZ17" s="48">
        <v>134</v>
      </c>
      <c r="BA17" s="47">
        <f t="shared" si="29"/>
        <v>0.82736478142751302</v>
      </c>
      <c r="BB17" s="49">
        <v>0</v>
      </c>
      <c r="BC17" s="50">
        <f t="shared" si="30"/>
        <v>365</v>
      </c>
      <c r="BD17" s="51">
        <f t="shared" si="31"/>
        <v>0.97868346963399921</v>
      </c>
      <c r="BE17" s="46">
        <v>212</v>
      </c>
      <c r="BF17" s="47">
        <f t="shared" si="32"/>
        <v>1.1095410059140629</v>
      </c>
      <c r="BG17" s="48">
        <v>127</v>
      </c>
      <c r="BH17" s="47">
        <f t="shared" si="33"/>
        <v>0.89072801234394727</v>
      </c>
      <c r="BI17" s="49">
        <v>0</v>
      </c>
      <c r="BJ17" s="50">
        <f t="shared" si="34"/>
        <v>339</v>
      </c>
      <c r="BK17" s="51">
        <f t="shared" si="35"/>
        <v>1.0160347669713772</v>
      </c>
      <c r="BL17" s="52">
        <v>179</v>
      </c>
      <c r="BM17" s="47">
        <f t="shared" si="36"/>
        <v>1.1220460101548297</v>
      </c>
      <c r="BN17" s="48">
        <v>104</v>
      </c>
      <c r="BO17" s="47">
        <f t="shared" si="37"/>
        <v>0.91412498901292083</v>
      </c>
      <c r="BP17" s="49">
        <v>0</v>
      </c>
      <c r="BQ17" s="50">
        <f t="shared" si="38"/>
        <v>283</v>
      </c>
      <c r="BR17" s="51">
        <f t="shared" si="39"/>
        <v>1.035492133186974</v>
      </c>
      <c r="BS17" s="52">
        <v>122</v>
      </c>
      <c r="BT17" s="47">
        <f t="shared" si="40"/>
        <v>1.0702693218703394</v>
      </c>
      <c r="BU17" s="48">
        <v>79</v>
      </c>
      <c r="BV17" s="47">
        <f t="shared" si="41"/>
        <v>1.0267741096958669</v>
      </c>
      <c r="BW17" s="49">
        <v>0</v>
      </c>
      <c r="BX17" s="50">
        <f t="shared" si="42"/>
        <v>201</v>
      </c>
      <c r="BY17" s="51">
        <f t="shared" si="43"/>
        <v>1.0527418425601005</v>
      </c>
      <c r="BZ17" s="52">
        <v>68</v>
      </c>
      <c r="CA17" s="47">
        <f t="shared" si="44"/>
        <v>1.0722169662567014</v>
      </c>
      <c r="CB17" s="48">
        <v>57</v>
      </c>
      <c r="CC17" s="47">
        <f t="shared" si="45"/>
        <v>1.4274981217129978</v>
      </c>
      <c r="CD17" s="49">
        <v>0</v>
      </c>
      <c r="CE17" s="50">
        <f t="shared" si="46"/>
        <v>125</v>
      </c>
      <c r="CF17" s="51">
        <f t="shared" si="47"/>
        <v>1.2094823415578131</v>
      </c>
      <c r="CG17" s="52">
        <v>22</v>
      </c>
      <c r="CH17" s="47">
        <f t="shared" si="48"/>
        <v>0.87197780420134752</v>
      </c>
      <c r="CI17" s="48">
        <v>28</v>
      </c>
      <c r="CJ17" s="47">
        <f t="shared" si="49"/>
        <v>1.7510944340212633</v>
      </c>
      <c r="CK17" s="49">
        <v>0</v>
      </c>
      <c r="CL17" s="50">
        <f t="shared" si="50"/>
        <v>50</v>
      </c>
      <c r="CM17" s="51">
        <f t="shared" si="51"/>
        <v>1.2130033964095099</v>
      </c>
      <c r="CN17" s="52">
        <v>4</v>
      </c>
      <c r="CO17" s="47">
        <f t="shared" si="52"/>
        <v>1.0075566750629723</v>
      </c>
      <c r="CP17" s="48">
        <v>4</v>
      </c>
      <c r="CQ17" s="47">
        <f t="shared" si="53"/>
        <v>1.6</v>
      </c>
      <c r="CR17" s="49">
        <v>0</v>
      </c>
      <c r="CS17" s="50">
        <f t="shared" si="54"/>
        <v>8</v>
      </c>
      <c r="CT17" s="51">
        <f t="shared" si="55"/>
        <v>1.2364760432766615</v>
      </c>
      <c r="CU17" s="52">
        <v>0</v>
      </c>
      <c r="CV17" s="47">
        <f t="shared" si="56"/>
        <v>0</v>
      </c>
      <c r="CW17" s="48">
        <v>0</v>
      </c>
      <c r="CX17" s="47">
        <f t="shared" si="57"/>
        <v>0</v>
      </c>
      <c r="CY17" s="49">
        <v>0</v>
      </c>
      <c r="CZ17" s="50">
        <f t="shared" si="58"/>
        <v>0</v>
      </c>
      <c r="DA17" s="51">
        <f t="shared" si="59"/>
        <v>0</v>
      </c>
      <c r="DB17" s="52">
        <v>0</v>
      </c>
      <c r="DC17" s="47">
        <f t="shared" si="60"/>
        <v>0</v>
      </c>
      <c r="DD17" s="52">
        <v>0</v>
      </c>
      <c r="DE17" s="47">
        <f t="shared" si="61"/>
        <v>0</v>
      </c>
      <c r="DF17" s="49">
        <v>0</v>
      </c>
      <c r="DG17" s="50">
        <f t="shared" si="62"/>
        <v>0</v>
      </c>
      <c r="DH17" s="51">
        <f t="shared" si="63"/>
        <v>0</v>
      </c>
      <c r="DI17" s="52">
        <v>0</v>
      </c>
      <c r="DJ17" s="47"/>
      <c r="DK17" s="46">
        <v>0</v>
      </c>
      <c r="DL17" s="47"/>
      <c r="DM17" s="49">
        <v>0</v>
      </c>
      <c r="DN17" s="50">
        <f t="shared" si="64"/>
        <v>0</v>
      </c>
      <c r="DO17" s="51"/>
      <c r="DP17" s="52">
        <v>0</v>
      </c>
      <c r="DQ17" s="47"/>
      <c r="DR17" s="46">
        <v>0</v>
      </c>
      <c r="DS17" s="47"/>
      <c r="DT17" s="49">
        <v>0</v>
      </c>
      <c r="DU17" s="50">
        <f t="shared" si="65"/>
        <v>0</v>
      </c>
      <c r="DV17" s="51"/>
      <c r="DW17" s="52">
        <v>0</v>
      </c>
      <c r="DX17" s="47"/>
      <c r="DY17" s="46">
        <v>0</v>
      </c>
      <c r="DZ17" s="47"/>
      <c r="EA17" s="49">
        <v>0</v>
      </c>
      <c r="EB17" s="50">
        <f t="shared" si="66"/>
        <v>0</v>
      </c>
      <c r="EC17" s="51"/>
      <c r="ED17" s="52">
        <v>0</v>
      </c>
      <c r="EE17" s="47"/>
      <c r="EF17" s="46">
        <v>0</v>
      </c>
      <c r="EG17" s="47"/>
      <c r="EH17" s="49">
        <v>0</v>
      </c>
      <c r="EI17" s="50">
        <f t="shared" si="67"/>
        <v>0</v>
      </c>
      <c r="EJ17" s="5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x14ac:dyDescent="0.2">
      <c r="A18" s="41" t="s">
        <v>42</v>
      </c>
      <c r="B18" s="42">
        <v>2039373</v>
      </c>
      <c r="C18" s="43">
        <f t="shared" si="0"/>
        <v>6.9805082283907121</v>
      </c>
      <c r="D18" s="44">
        <v>2097758</v>
      </c>
      <c r="E18" s="43">
        <f t="shared" si="1"/>
        <v>7.0157821134976821</v>
      </c>
      <c r="F18" s="44">
        <f t="shared" si="2"/>
        <v>4137131</v>
      </c>
      <c r="G18" s="45">
        <f t="shared" si="3"/>
        <v>6.9983496292844434</v>
      </c>
      <c r="H18" s="46">
        <v>522</v>
      </c>
      <c r="I18" s="47">
        <f t="shared" si="4"/>
        <v>1.9351251158480072</v>
      </c>
      <c r="J18" s="48">
        <v>301</v>
      </c>
      <c r="K18" s="47">
        <f t="shared" si="5"/>
        <v>1.3665667847089802</v>
      </c>
      <c r="L18" s="49">
        <v>0</v>
      </c>
      <c r="M18" s="50">
        <f t="shared" si="6"/>
        <v>823</v>
      </c>
      <c r="N18" s="51">
        <f t="shared" si="7"/>
        <v>1.679557560049795</v>
      </c>
      <c r="O18" s="46">
        <v>514</v>
      </c>
      <c r="P18" s="47">
        <f t="shared" si="8"/>
        <v>1.933566565097995</v>
      </c>
      <c r="Q18" s="48">
        <v>298</v>
      </c>
      <c r="R18" s="47">
        <f t="shared" si="9"/>
        <v>1.3773977351513751</v>
      </c>
      <c r="S18" s="49">
        <v>0</v>
      </c>
      <c r="T18" s="50">
        <f t="shared" si="10"/>
        <v>812</v>
      </c>
      <c r="U18" s="51">
        <f t="shared" si="11"/>
        <v>1.6840184163590362</v>
      </c>
      <c r="V18" s="46">
        <v>502</v>
      </c>
      <c r="W18" s="47">
        <f t="shared" si="12"/>
        <v>1.9298785176072581</v>
      </c>
      <c r="X18" s="48">
        <v>294</v>
      </c>
      <c r="Y18" s="47">
        <f t="shared" si="13"/>
        <v>1.3938934193058981</v>
      </c>
      <c r="Z18" s="49">
        <v>0</v>
      </c>
      <c r="AA18" s="50">
        <f t="shared" si="14"/>
        <v>796</v>
      </c>
      <c r="AB18" s="51">
        <f t="shared" si="15"/>
        <v>1.6898777173913044</v>
      </c>
      <c r="AC18" s="46">
        <v>488</v>
      </c>
      <c r="AD18" s="47">
        <f t="shared" si="16"/>
        <v>1.9343586491200253</v>
      </c>
      <c r="AE18" s="48">
        <v>283</v>
      </c>
      <c r="AF18" s="47">
        <f t="shared" si="17"/>
        <v>1.3949132492113565</v>
      </c>
      <c r="AG18" s="49">
        <v>0</v>
      </c>
      <c r="AH18" s="50">
        <f t="shared" si="18"/>
        <v>771</v>
      </c>
      <c r="AI18" s="51">
        <f t="shared" si="19"/>
        <v>1.6939098339045611</v>
      </c>
      <c r="AJ18" s="46">
        <v>476</v>
      </c>
      <c r="AK18" s="47">
        <f t="shared" si="20"/>
        <v>1.9561911807011056</v>
      </c>
      <c r="AL18" s="48">
        <v>277</v>
      </c>
      <c r="AM18" s="47">
        <f t="shared" si="21"/>
        <v>1.4307112235938226</v>
      </c>
      <c r="AN18" s="49">
        <v>0</v>
      </c>
      <c r="AO18" s="50">
        <f t="shared" si="22"/>
        <v>753</v>
      </c>
      <c r="AP18" s="51">
        <f t="shared" si="23"/>
        <v>1.7233487435345813</v>
      </c>
      <c r="AQ18" s="46">
        <v>452</v>
      </c>
      <c r="AR18" s="47">
        <f t="shared" si="24"/>
        <v>1.9616352747157364</v>
      </c>
      <c r="AS18" s="48">
        <v>270</v>
      </c>
      <c r="AT18" s="47">
        <f t="shared" si="25"/>
        <v>1.4947683109118086</v>
      </c>
      <c r="AU18" s="49">
        <v>0</v>
      </c>
      <c r="AV18" s="50">
        <f t="shared" si="26"/>
        <v>722</v>
      </c>
      <c r="AW18" s="51">
        <f t="shared" si="27"/>
        <v>1.7564773141953534</v>
      </c>
      <c r="AX18" s="46">
        <v>428</v>
      </c>
      <c r="AY18" s="47">
        <f t="shared" si="28"/>
        <v>2.0285321579221764</v>
      </c>
      <c r="AZ18" s="48">
        <v>255</v>
      </c>
      <c r="BA18" s="47">
        <f t="shared" si="29"/>
        <v>1.5744628303284762</v>
      </c>
      <c r="BB18" s="49">
        <v>0</v>
      </c>
      <c r="BC18" s="50">
        <f t="shared" si="30"/>
        <v>683</v>
      </c>
      <c r="BD18" s="51">
        <f t="shared" si="31"/>
        <v>1.8313446842740313</v>
      </c>
      <c r="BE18" s="46">
        <v>394</v>
      </c>
      <c r="BF18" s="47">
        <f t="shared" si="32"/>
        <v>2.0620714921233056</v>
      </c>
      <c r="BG18" s="48">
        <v>230</v>
      </c>
      <c r="BH18" s="47">
        <f t="shared" si="33"/>
        <v>1.6131294711740778</v>
      </c>
      <c r="BI18" s="49">
        <v>0</v>
      </c>
      <c r="BJ18" s="50">
        <f t="shared" si="34"/>
        <v>624</v>
      </c>
      <c r="BK18" s="51">
        <f t="shared" si="35"/>
        <v>1.8702232878765175</v>
      </c>
      <c r="BL18" s="52">
        <v>332</v>
      </c>
      <c r="BM18" s="47">
        <f t="shared" si="36"/>
        <v>2.0811132702313042</v>
      </c>
      <c r="BN18" s="48">
        <v>198</v>
      </c>
      <c r="BO18" s="47">
        <f t="shared" si="37"/>
        <v>1.7403533444669068</v>
      </c>
      <c r="BP18" s="49">
        <v>0</v>
      </c>
      <c r="BQ18" s="50">
        <f t="shared" si="38"/>
        <v>530</v>
      </c>
      <c r="BR18" s="51">
        <f t="shared" si="39"/>
        <v>1.9392608854738382</v>
      </c>
      <c r="BS18" s="52">
        <v>237</v>
      </c>
      <c r="BT18" s="47">
        <f t="shared" si="40"/>
        <v>2.0791297482235285</v>
      </c>
      <c r="BU18" s="48">
        <v>154</v>
      </c>
      <c r="BV18" s="47">
        <f t="shared" si="41"/>
        <v>2.0015596568754872</v>
      </c>
      <c r="BW18" s="49">
        <v>0</v>
      </c>
      <c r="BX18" s="50">
        <f t="shared" si="42"/>
        <v>391</v>
      </c>
      <c r="BY18" s="51">
        <f t="shared" si="43"/>
        <v>2.0478709474676582</v>
      </c>
      <c r="BZ18" s="52">
        <v>126</v>
      </c>
      <c r="CA18" s="47">
        <f t="shared" si="44"/>
        <v>1.9867549668874174</v>
      </c>
      <c r="CB18" s="48">
        <v>75</v>
      </c>
      <c r="CC18" s="47">
        <f t="shared" si="45"/>
        <v>1.8782870022539442</v>
      </c>
      <c r="CD18" s="49">
        <v>0</v>
      </c>
      <c r="CE18" s="50">
        <f t="shared" si="46"/>
        <v>201</v>
      </c>
      <c r="CF18" s="51">
        <f t="shared" si="47"/>
        <v>1.9448476052249637</v>
      </c>
      <c r="CG18" s="52">
        <v>50</v>
      </c>
      <c r="CH18" s="47">
        <f t="shared" si="48"/>
        <v>1.9817677368212445</v>
      </c>
      <c r="CI18" s="48">
        <v>25</v>
      </c>
      <c r="CJ18" s="47">
        <f t="shared" si="49"/>
        <v>1.5634771732332706</v>
      </c>
      <c r="CK18" s="49">
        <v>0</v>
      </c>
      <c r="CL18" s="50">
        <f t="shared" si="50"/>
        <v>75</v>
      </c>
      <c r="CM18" s="51">
        <f t="shared" si="51"/>
        <v>1.8195050946142648</v>
      </c>
      <c r="CN18" s="52">
        <v>7</v>
      </c>
      <c r="CO18" s="47">
        <f t="shared" si="52"/>
        <v>1.7632241813602016</v>
      </c>
      <c r="CP18" s="48">
        <v>4</v>
      </c>
      <c r="CQ18" s="47">
        <f t="shared" si="53"/>
        <v>1.6</v>
      </c>
      <c r="CR18" s="49">
        <v>0</v>
      </c>
      <c r="CS18" s="50">
        <f t="shared" si="54"/>
        <v>11</v>
      </c>
      <c r="CT18" s="51">
        <f t="shared" si="55"/>
        <v>1.7001545595054095</v>
      </c>
      <c r="CU18" s="52">
        <v>2</v>
      </c>
      <c r="CV18" s="47">
        <f t="shared" si="56"/>
        <v>3.125</v>
      </c>
      <c r="CW18" s="48">
        <v>0</v>
      </c>
      <c r="CX18" s="47">
        <f t="shared" si="57"/>
        <v>0</v>
      </c>
      <c r="CY18" s="49">
        <v>0</v>
      </c>
      <c r="CZ18" s="50">
        <f t="shared" si="58"/>
        <v>2</v>
      </c>
      <c r="DA18" s="51">
        <f t="shared" si="59"/>
        <v>1.8518518518518516</v>
      </c>
      <c r="DB18" s="52">
        <v>0</v>
      </c>
      <c r="DC18" s="47">
        <f t="shared" si="60"/>
        <v>0</v>
      </c>
      <c r="DD18" s="52">
        <v>0</v>
      </c>
      <c r="DE18" s="47">
        <f t="shared" si="61"/>
        <v>0</v>
      </c>
      <c r="DF18" s="49">
        <v>0</v>
      </c>
      <c r="DG18" s="50">
        <f t="shared" si="62"/>
        <v>0</v>
      </c>
      <c r="DH18" s="51">
        <f t="shared" si="63"/>
        <v>0</v>
      </c>
      <c r="DI18" s="52">
        <v>0</v>
      </c>
      <c r="DJ18" s="47"/>
      <c r="DK18" s="46">
        <v>0</v>
      </c>
      <c r="DL18" s="47"/>
      <c r="DM18" s="49">
        <v>0</v>
      </c>
      <c r="DN18" s="50">
        <f t="shared" si="64"/>
        <v>0</v>
      </c>
      <c r="DO18" s="51"/>
      <c r="DP18" s="52">
        <v>0</v>
      </c>
      <c r="DQ18" s="47"/>
      <c r="DR18" s="46">
        <v>0</v>
      </c>
      <c r="DS18" s="47"/>
      <c r="DT18" s="49">
        <v>0</v>
      </c>
      <c r="DU18" s="50">
        <f t="shared" si="65"/>
        <v>0</v>
      </c>
      <c r="DV18" s="51"/>
      <c r="DW18" s="52">
        <v>0</v>
      </c>
      <c r="DX18" s="47"/>
      <c r="DY18" s="46">
        <v>0</v>
      </c>
      <c r="DZ18" s="47"/>
      <c r="EA18" s="49">
        <v>0</v>
      </c>
      <c r="EB18" s="50">
        <f t="shared" si="66"/>
        <v>0</v>
      </c>
      <c r="EC18" s="51"/>
      <c r="ED18" s="52">
        <v>0</v>
      </c>
      <c r="EE18" s="47"/>
      <c r="EF18" s="46">
        <v>0</v>
      </c>
      <c r="EG18" s="47"/>
      <c r="EH18" s="49">
        <v>0</v>
      </c>
      <c r="EI18" s="50">
        <f t="shared" si="67"/>
        <v>0</v>
      </c>
      <c r="EJ18" s="5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x14ac:dyDescent="0.2">
      <c r="A19" s="41" t="s">
        <v>43</v>
      </c>
      <c r="B19" s="42">
        <v>1866897</v>
      </c>
      <c r="C19" s="43">
        <f t="shared" si="0"/>
        <v>6.3901453388163594</v>
      </c>
      <c r="D19" s="44">
        <v>1918667</v>
      </c>
      <c r="E19" s="43">
        <f t="shared" si="1"/>
        <v>6.4168267361431841</v>
      </c>
      <c r="F19" s="44">
        <f t="shared" si="2"/>
        <v>3785564</v>
      </c>
      <c r="G19" s="45">
        <f t="shared" si="3"/>
        <v>6.4036406911051484</v>
      </c>
      <c r="H19" s="46">
        <v>953</v>
      </c>
      <c r="I19" s="47">
        <f t="shared" si="4"/>
        <v>3.5329008341056531</v>
      </c>
      <c r="J19" s="48">
        <v>468</v>
      </c>
      <c r="K19" s="47">
        <f t="shared" si="5"/>
        <v>2.1247616453282485</v>
      </c>
      <c r="L19" s="49">
        <v>0</v>
      </c>
      <c r="M19" s="50">
        <f t="shared" si="6"/>
        <v>1421</v>
      </c>
      <c r="N19" s="51">
        <f t="shared" si="7"/>
        <v>2.8999408175343357</v>
      </c>
      <c r="O19" s="46">
        <v>940</v>
      </c>
      <c r="P19" s="47">
        <f t="shared" si="8"/>
        <v>3.5360944964827148</v>
      </c>
      <c r="Q19" s="48">
        <v>462</v>
      </c>
      <c r="R19" s="47">
        <f t="shared" si="9"/>
        <v>2.1354287034897159</v>
      </c>
      <c r="S19" s="49">
        <v>0</v>
      </c>
      <c r="T19" s="50">
        <f t="shared" si="10"/>
        <v>1402</v>
      </c>
      <c r="U19" s="51">
        <f t="shared" si="11"/>
        <v>2.9076278568169562</v>
      </c>
      <c r="V19" s="46">
        <v>922</v>
      </c>
      <c r="W19" s="47">
        <f t="shared" si="12"/>
        <v>3.5445179148085502</v>
      </c>
      <c r="X19" s="48">
        <v>453</v>
      </c>
      <c r="Y19" s="47">
        <f t="shared" si="13"/>
        <v>2.1477337379101078</v>
      </c>
      <c r="Z19" s="49">
        <v>0</v>
      </c>
      <c r="AA19" s="50">
        <f t="shared" si="14"/>
        <v>1375</v>
      </c>
      <c r="AB19" s="51">
        <f t="shared" si="15"/>
        <v>2.9190726902173911</v>
      </c>
      <c r="AC19" s="46">
        <v>901</v>
      </c>
      <c r="AD19" s="47">
        <f t="shared" si="16"/>
        <v>3.5714285714285712</v>
      </c>
      <c r="AE19" s="48">
        <v>433</v>
      </c>
      <c r="AF19" s="47">
        <f t="shared" si="17"/>
        <v>2.1342665615141954</v>
      </c>
      <c r="AG19" s="49">
        <v>0</v>
      </c>
      <c r="AH19" s="50">
        <f t="shared" si="18"/>
        <v>1334</v>
      </c>
      <c r="AI19" s="51">
        <f t="shared" si="19"/>
        <v>2.9308375076896036</v>
      </c>
      <c r="AJ19" s="46">
        <v>876</v>
      </c>
      <c r="AK19" s="47">
        <f t="shared" si="20"/>
        <v>3.6000493157440512</v>
      </c>
      <c r="AL19" s="48">
        <v>417</v>
      </c>
      <c r="AM19" s="47">
        <f t="shared" si="21"/>
        <v>2.1538143690925056</v>
      </c>
      <c r="AN19" s="49">
        <v>0</v>
      </c>
      <c r="AO19" s="50">
        <f t="shared" si="22"/>
        <v>1293</v>
      </c>
      <c r="AP19" s="51">
        <f t="shared" si="23"/>
        <v>2.9592163683800981</v>
      </c>
      <c r="AQ19" s="46">
        <v>835</v>
      </c>
      <c r="AR19" s="47">
        <f t="shared" si="24"/>
        <v>3.6238173769638053</v>
      </c>
      <c r="AS19" s="48">
        <v>396</v>
      </c>
      <c r="AT19" s="47">
        <f t="shared" si="25"/>
        <v>2.1923268560039859</v>
      </c>
      <c r="AU19" s="49">
        <v>0</v>
      </c>
      <c r="AV19" s="50">
        <f t="shared" si="26"/>
        <v>1231</v>
      </c>
      <c r="AW19" s="51">
        <f t="shared" si="27"/>
        <v>2.9947694927624378</v>
      </c>
      <c r="AX19" s="46">
        <v>780</v>
      </c>
      <c r="AY19" s="47">
        <f t="shared" si="28"/>
        <v>3.6968576709796674</v>
      </c>
      <c r="AZ19" s="48">
        <v>371</v>
      </c>
      <c r="BA19" s="47">
        <f t="shared" si="29"/>
        <v>2.2906890590269202</v>
      </c>
      <c r="BB19" s="49">
        <v>0</v>
      </c>
      <c r="BC19" s="50">
        <f t="shared" si="30"/>
        <v>1151</v>
      </c>
      <c r="BD19" s="51">
        <f t="shared" si="31"/>
        <v>3.0862045850650222</v>
      </c>
      <c r="BE19" s="46">
        <v>711</v>
      </c>
      <c r="BF19" s="47">
        <f t="shared" si="32"/>
        <v>3.7211493170042393</v>
      </c>
      <c r="BG19" s="48">
        <v>343</v>
      </c>
      <c r="BH19" s="47">
        <f t="shared" si="33"/>
        <v>2.4056669939682984</v>
      </c>
      <c r="BI19" s="49">
        <v>0</v>
      </c>
      <c r="BJ19" s="50">
        <f t="shared" si="34"/>
        <v>1054</v>
      </c>
      <c r="BK19" s="51">
        <f t="shared" si="35"/>
        <v>3.1589989509965535</v>
      </c>
      <c r="BL19" s="52">
        <v>599</v>
      </c>
      <c r="BM19" s="47">
        <f t="shared" si="36"/>
        <v>3.7547796652667214</v>
      </c>
      <c r="BN19" s="48">
        <v>291</v>
      </c>
      <c r="BO19" s="47">
        <f t="shared" si="37"/>
        <v>2.5577920365649995</v>
      </c>
      <c r="BP19" s="49">
        <v>0</v>
      </c>
      <c r="BQ19" s="50">
        <f t="shared" si="38"/>
        <v>890</v>
      </c>
      <c r="BR19" s="51">
        <f t="shared" si="39"/>
        <v>3.2564946944749358</v>
      </c>
      <c r="BS19" s="52">
        <v>437</v>
      </c>
      <c r="BT19" s="47">
        <f t="shared" si="40"/>
        <v>3.8336696201421177</v>
      </c>
      <c r="BU19" s="48">
        <v>213</v>
      </c>
      <c r="BV19" s="47">
        <f t="shared" si="41"/>
        <v>2.7683909539901221</v>
      </c>
      <c r="BW19" s="49">
        <v>0</v>
      </c>
      <c r="BX19" s="50">
        <f t="shared" si="42"/>
        <v>650</v>
      </c>
      <c r="BY19" s="51">
        <f t="shared" si="43"/>
        <v>3.4043890431048029</v>
      </c>
      <c r="BZ19" s="52">
        <v>234</v>
      </c>
      <c r="CA19" s="47">
        <f t="shared" si="44"/>
        <v>3.6896877956480605</v>
      </c>
      <c r="CB19" s="48">
        <v>129</v>
      </c>
      <c r="CC19" s="47">
        <f t="shared" si="45"/>
        <v>3.2306536438767846</v>
      </c>
      <c r="CD19" s="49">
        <v>0</v>
      </c>
      <c r="CE19" s="50">
        <f t="shared" si="46"/>
        <v>363</v>
      </c>
      <c r="CF19" s="51">
        <f t="shared" si="47"/>
        <v>3.5123367198838897</v>
      </c>
      <c r="CG19" s="52">
        <v>99</v>
      </c>
      <c r="CH19" s="47">
        <f t="shared" si="48"/>
        <v>3.9239001189060643</v>
      </c>
      <c r="CI19" s="48">
        <v>56</v>
      </c>
      <c r="CJ19" s="47">
        <f t="shared" si="49"/>
        <v>3.5021888680425266</v>
      </c>
      <c r="CK19" s="49">
        <v>0</v>
      </c>
      <c r="CL19" s="50">
        <f t="shared" si="50"/>
        <v>155</v>
      </c>
      <c r="CM19" s="51">
        <f t="shared" si="51"/>
        <v>3.7603105288694807</v>
      </c>
      <c r="CN19" s="52">
        <v>13</v>
      </c>
      <c r="CO19" s="47">
        <f t="shared" si="52"/>
        <v>3.2745591939546599</v>
      </c>
      <c r="CP19" s="48">
        <v>5</v>
      </c>
      <c r="CQ19" s="47">
        <f t="shared" si="53"/>
        <v>2</v>
      </c>
      <c r="CR19" s="49">
        <v>0</v>
      </c>
      <c r="CS19" s="50">
        <f t="shared" si="54"/>
        <v>18</v>
      </c>
      <c r="CT19" s="51">
        <f t="shared" si="55"/>
        <v>2.7820710973724885</v>
      </c>
      <c r="CU19" s="52">
        <v>1</v>
      </c>
      <c r="CV19" s="47">
        <f t="shared" si="56"/>
        <v>1.5625</v>
      </c>
      <c r="CW19" s="48">
        <v>1</v>
      </c>
      <c r="CX19" s="47">
        <f t="shared" si="57"/>
        <v>2.2727272727272729</v>
      </c>
      <c r="CY19" s="49">
        <v>0</v>
      </c>
      <c r="CZ19" s="50">
        <f t="shared" si="58"/>
        <v>2</v>
      </c>
      <c r="DA19" s="51">
        <f t="shared" si="59"/>
        <v>1.8518518518518516</v>
      </c>
      <c r="DB19" s="52">
        <v>0</v>
      </c>
      <c r="DC19" s="47">
        <f t="shared" si="60"/>
        <v>0</v>
      </c>
      <c r="DD19" s="52">
        <v>0</v>
      </c>
      <c r="DE19" s="47">
        <f t="shared" si="61"/>
        <v>0</v>
      </c>
      <c r="DF19" s="49">
        <v>0</v>
      </c>
      <c r="DG19" s="50">
        <f t="shared" si="62"/>
        <v>0</v>
      </c>
      <c r="DH19" s="51">
        <f t="shared" si="63"/>
        <v>0</v>
      </c>
      <c r="DI19" s="52">
        <v>0</v>
      </c>
      <c r="DJ19" s="47"/>
      <c r="DK19" s="46">
        <v>0</v>
      </c>
      <c r="DL19" s="47"/>
      <c r="DM19" s="49">
        <v>0</v>
      </c>
      <c r="DN19" s="50">
        <f t="shared" si="64"/>
        <v>0</v>
      </c>
      <c r="DO19" s="51"/>
      <c r="DP19" s="52">
        <v>0</v>
      </c>
      <c r="DQ19" s="47"/>
      <c r="DR19" s="46">
        <v>0</v>
      </c>
      <c r="DS19" s="47"/>
      <c r="DT19" s="49">
        <v>0</v>
      </c>
      <c r="DU19" s="50">
        <f t="shared" si="65"/>
        <v>0</v>
      </c>
      <c r="DV19" s="51"/>
      <c r="DW19" s="52">
        <v>0</v>
      </c>
      <c r="DX19" s="47"/>
      <c r="DY19" s="46">
        <v>0</v>
      </c>
      <c r="DZ19" s="47"/>
      <c r="EA19" s="49">
        <v>0</v>
      </c>
      <c r="EB19" s="50">
        <f t="shared" si="66"/>
        <v>0</v>
      </c>
      <c r="EC19" s="51"/>
      <c r="ED19" s="52">
        <v>0</v>
      </c>
      <c r="EE19" s="47"/>
      <c r="EF19" s="46">
        <v>0</v>
      </c>
      <c r="EG19" s="47"/>
      <c r="EH19" s="49">
        <v>0</v>
      </c>
      <c r="EI19" s="50">
        <f t="shared" si="67"/>
        <v>0</v>
      </c>
      <c r="EJ19" s="5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x14ac:dyDescent="0.2">
      <c r="A20" s="41" t="s">
        <v>44</v>
      </c>
      <c r="B20" s="42">
        <v>1585580</v>
      </c>
      <c r="C20" s="43">
        <f t="shared" si="0"/>
        <v>5.4272338786341416</v>
      </c>
      <c r="D20" s="44">
        <v>1648446</v>
      </c>
      <c r="E20" s="43">
        <f t="shared" si="1"/>
        <v>5.5130944379031321</v>
      </c>
      <c r="F20" s="44">
        <f t="shared" si="2"/>
        <v>3234026</v>
      </c>
      <c r="G20" s="45">
        <f t="shared" si="3"/>
        <v>5.4706618326072469</v>
      </c>
      <c r="H20" s="46">
        <v>1333</v>
      </c>
      <c r="I20" s="47">
        <f t="shared" si="4"/>
        <v>4.9416126042632067</v>
      </c>
      <c r="J20" s="48">
        <v>683</v>
      </c>
      <c r="K20" s="47">
        <f t="shared" si="5"/>
        <v>3.1008807772632343</v>
      </c>
      <c r="L20" s="49">
        <v>0</v>
      </c>
      <c r="M20" s="50">
        <f t="shared" si="6"/>
        <v>2016</v>
      </c>
      <c r="N20" s="51">
        <f t="shared" si="7"/>
        <v>4.114201750984674</v>
      </c>
      <c r="O20" s="46">
        <v>1316</v>
      </c>
      <c r="P20" s="47">
        <f t="shared" si="8"/>
        <v>4.9505322950758002</v>
      </c>
      <c r="Q20" s="48">
        <v>669</v>
      </c>
      <c r="R20" s="47">
        <f t="shared" si="9"/>
        <v>3.0922116940143285</v>
      </c>
      <c r="S20" s="49">
        <v>0</v>
      </c>
      <c r="T20" s="50">
        <f t="shared" si="10"/>
        <v>1985</v>
      </c>
      <c r="U20" s="51">
        <f t="shared" si="11"/>
        <v>4.1167198971338506</v>
      </c>
      <c r="V20" s="46">
        <v>1296</v>
      </c>
      <c r="W20" s="47">
        <f t="shared" si="12"/>
        <v>4.9823158542211292</v>
      </c>
      <c r="X20" s="48">
        <v>655</v>
      </c>
      <c r="Y20" s="47">
        <f t="shared" si="13"/>
        <v>3.1054428219230039</v>
      </c>
      <c r="Z20" s="49">
        <v>0</v>
      </c>
      <c r="AA20" s="50">
        <f t="shared" si="14"/>
        <v>1951</v>
      </c>
      <c r="AB20" s="51">
        <f t="shared" si="15"/>
        <v>4.1418987771739131</v>
      </c>
      <c r="AC20" s="46">
        <v>1266</v>
      </c>
      <c r="AD20" s="47">
        <f t="shared" si="16"/>
        <v>5.0182337085777702</v>
      </c>
      <c r="AE20" s="48">
        <v>638</v>
      </c>
      <c r="AF20" s="47">
        <f t="shared" si="17"/>
        <v>3.1447160883280754</v>
      </c>
      <c r="AG20" s="49">
        <v>0</v>
      </c>
      <c r="AH20" s="50">
        <f t="shared" si="18"/>
        <v>1904</v>
      </c>
      <c r="AI20" s="51">
        <f t="shared" si="19"/>
        <v>4.1831443887863609</v>
      </c>
      <c r="AJ20" s="46">
        <v>1234</v>
      </c>
      <c r="AK20" s="47">
        <f t="shared" si="20"/>
        <v>5.0713023466074878</v>
      </c>
      <c r="AL20" s="48">
        <v>617</v>
      </c>
      <c r="AM20" s="47">
        <f t="shared" si="21"/>
        <v>3.1868188626620526</v>
      </c>
      <c r="AN20" s="49">
        <v>0</v>
      </c>
      <c r="AO20" s="50">
        <f t="shared" si="22"/>
        <v>1851</v>
      </c>
      <c r="AP20" s="51">
        <f t="shared" si="23"/>
        <v>4.2362795807204652</v>
      </c>
      <c r="AQ20" s="46">
        <v>1181</v>
      </c>
      <c r="AR20" s="47">
        <f t="shared" si="24"/>
        <v>5.1254231403523995</v>
      </c>
      <c r="AS20" s="48">
        <v>584</v>
      </c>
      <c r="AT20" s="47">
        <f t="shared" si="25"/>
        <v>3.2331284947129495</v>
      </c>
      <c r="AU20" s="49">
        <v>0</v>
      </c>
      <c r="AV20" s="50">
        <f t="shared" si="26"/>
        <v>1765</v>
      </c>
      <c r="AW20" s="51">
        <f t="shared" si="27"/>
        <v>4.2938815229290839</v>
      </c>
      <c r="AX20" s="46">
        <v>1102</v>
      </c>
      <c r="AY20" s="47">
        <f t="shared" si="28"/>
        <v>5.2229963505379402</v>
      </c>
      <c r="AZ20" s="48">
        <v>541</v>
      </c>
      <c r="BA20" s="47">
        <f t="shared" si="29"/>
        <v>3.3403309459125707</v>
      </c>
      <c r="BB20" s="49">
        <v>0</v>
      </c>
      <c r="BC20" s="50">
        <f t="shared" si="30"/>
        <v>1643</v>
      </c>
      <c r="BD20" s="51">
        <f t="shared" si="31"/>
        <v>4.4054162756401665</v>
      </c>
      <c r="BE20" s="46">
        <v>1011</v>
      </c>
      <c r="BF20" s="47">
        <f t="shared" si="32"/>
        <v>5.2912545140524418</v>
      </c>
      <c r="BG20" s="48">
        <v>497</v>
      </c>
      <c r="BH20" s="47">
        <f t="shared" si="33"/>
        <v>3.4857623790152901</v>
      </c>
      <c r="BI20" s="49">
        <v>0</v>
      </c>
      <c r="BJ20" s="50">
        <f t="shared" si="34"/>
        <v>1508</v>
      </c>
      <c r="BK20" s="51">
        <f t="shared" si="35"/>
        <v>4.5197062790349172</v>
      </c>
      <c r="BL20" s="52">
        <v>874</v>
      </c>
      <c r="BM20" s="47">
        <f t="shared" si="36"/>
        <v>5.4785933680185543</v>
      </c>
      <c r="BN20" s="48">
        <v>436</v>
      </c>
      <c r="BO20" s="47">
        <f t="shared" si="37"/>
        <v>3.832293223169553</v>
      </c>
      <c r="BP20" s="49">
        <v>0</v>
      </c>
      <c r="BQ20" s="50">
        <f t="shared" si="38"/>
        <v>1310</v>
      </c>
      <c r="BR20" s="51">
        <f t="shared" si="39"/>
        <v>4.7932674716428831</v>
      </c>
      <c r="BS20" s="52">
        <v>635</v>
      </c>
      <c r="BT20" s="47">
        <f t="shared" si="40"/>
        <v>5.5706640933415219</v>
      </c>
      <c r="BU20" s="48">
        <v>313</v>
      </c>
      <c r="BV20" s="47">
        <f t="shared" si="41"/>
        <v>4.0681050168962827</v>
      </c>
      <c r="BW20" s="49">
        <v>0</v>
      </c>
      <c r="BX20" s="50">
        <f t="shared" si="42"/>
        <v>948</v>
      </c>
      <c r="BY20" s="51">
        <f t="shared" si="43"/>
        <v>4.9651704813282356</v>
      </c>
      <c r="BZ20" s="52">
        <v>363</v>
      </c>
      <c r="CA20" s="47">
        <f t="shared" si="44"/>
        <v>5.7237464522232733</v>
      </c>
      <c r="CB20" s="48">
        <v>172</v>
      </c>
      <c r="CC20" s="47">
        <f t="shared" si="45"/>
        <v>4.3075381918357118</v>
      </c>
      <c r="CD20" s="49">
        <v>0</v>
      </c>
      <c r="CE20" s="50">
        <f t="shared" si="46"/>
        <v>535</v>
      </c>
      <c r="CF20" s="51">
        <f t="shared" si="47"/>
        <v>5.1765844218674406</v>
      </c>
      <c r="CG20" s="52">
        <v>138</v>
      </c>
      <c r="CH20" s="47">
        <f t="shared" si="48"/>
        <v>5.4696789536266346</v>
      </c>
      <c r="CI20" s="48">
        <v>64</v>
      </c>
      <c r="CJ20" s="47">
        <f t="shared" si="49"/>
        <v>4.002501563477173</v>
      </c>
      <c r="CK20" s="49">
        <v>0</v>
      </c>
      <c r="CL20" s="50">
        <f t="shared" si="50"/>
        <v>202</v>
      </c>
      <c r="CM20" s="51">
        <f t="shared" si="51"/>
        <v>4.90053372149442</v>
      </c>
      <c r="CN20" s="52">
        <v>20</v>
      </c>
      <c r="CO20" s="47">
        <f t="shared" si="52"/>
        <v>5.037783375314862</v>
      </c>
      <c r="CP20" s="48">
        <v>13</v>
      </c>
      <c r="CQ20" s="47">
        <f t="shared" si="53"/>
        <v>5.2</v>
      </c>
      <c r="CR20" s="49">
        <v>0</v>
      </c>
      <c r="CS20" s="50">
        <f t="shared" si="54"/>
        <v>33</v>
      </c>
      <c r="CT20" s="51">
        <f t="shared" si="55"/>
        <v>5.1004636785162285</v>
      </c>
      <c r="CU20" s="52">
        <v>1</v>
      </c>
      <c r="CV20" s="47">
        <f t="shared" si="56"/>
        <v>1.5625</v>
      </c>
      <c r="CW20" s="48">
        <v>2</v>
      </c>
      <c r="CX20" s="47">
        <f t="shared" si="57"/>
        <v>4.5454545454545459</v>
      </c>
      <c r="CY20" s="49">
        <v>0</v>
      </c>
      <c r="CZ20" s="50">
        <f t="shared" si="58"/>
        <v>3</v>
      </c>
      <c r="DA20" s="51">
        <f t="shared" si="59"/>
        <v>2.7777777777777777</v>
      </c>
      <c r="DB20" s="52">
        <v>1</v>
      </c>
      <c r="DC20" s="47">
        <f t="shared" si="60"/>
        <v>50</v>
      </c>
      <c r="DD20" s="52">
        <v>0</v>
      </c>
      <c r="DE20" s="47">
        <f t="shared" si="61"/>
        <v>0</v>
      </c>
      <c r="DF20" s="49">
        <v>0</v>
      </c>
      <c r="DG20" s="50">
        <f t="shared" si="62"/>
        <v>1</v>
      </c>
      <c r="DH20" s="51">
        <f t="shared" si="63"/>
        <v>20</v>
      </c>
      <c r="DI20" s="52">
        <v>0</v>
      </c>
      <c r="DJ20" s="47"/>
      <c r="DK20" s="46">
        <v>0</v>
      </c>
      <c r="DL20" s="47"/>
      <c r="DM20" s="49">
        <v>0</v>
      </c>
      <c r="DN20" s="50">
        <f t="shared" si="64"/>
        <v>0</v>
      </c>
      <c r="DO20" s="51"/>
      <c r="DP20" s="52">
        <v>0</v>
      </c>
      <c r="DQ20" s="47"/>
      <c r="DR20" s="46">
        <v>0</v>
      </c>
      <c r="DS20" s="47"/>
      <c r="DT20" s="49">
        <v>0</v>
      </c>
      <c r="DU20" s="50">
        <f t="shared" si="65"/>
        <v>0</v>
      </c>
      <c r="DV20" s="51"/>
      <c r="DW20" s="52">
        <v>0</v>
      </c>
      <c r="DX20" s="47"/>
      <c r="DY20" s="46">
        <v>0</v>
      </c>
      <c r="DZ20" s="47"/>
      <c r="EA20" s="49">
        <v>0</v>
      </c>
      <c r="EB20" s="50">
        <f t="shared" si="66"/>
        <v>0</v>
      </c>
      <c r="EC20" s="51"/>
      <c r="ED20" s="52">
        <v>0</v>
      </c>
      <c r="EE20" s="47"/>
      <c r="EF20" s="46">
        <v>0</v>
      </c>
      <c r="EG20" s="47"/>
      <c r="EH20" s="49">
        <v>0</v>
      </c>
      <c r="EI20" s="50">
        <f t="shared" si="67"/>
        <v>0</v>
      </c>
      <c r="EJ20" s="5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x14ac:dyDescent="0.2">
      <c r="A21" s="41" t="s">
        <v>45</v>
      </c>
      <c r="B21" s="42">
        <v>1455983</v>
      </c>
      <c r="C21" s="43">
        <f t="shared" si="0"/>
        <v>4.9836402227042313</v>
      </c>
      <c r="D21" s="44">
        <v>1550793</v>
      </c>
      <c r="E21" s="43">
        <f t="shared" si="1"/>
        <v>5.186501870633986</v>
      </c>
      <c r="F21" s="44">
        <f t="shared" si="2"/>
        <v>3006776</v>
      </c>
      <c r="G21" s="45">
        <f t="shared" si="3"/>
        <v>5.0862468954793458</v>
      </c>
      <c r="H21" s="46">
        <v>1775</v>
      </c>
      <c r="I21" s="47">
        <f t="shared" si="4"/>
        <v>6.5801668211306774</v>
      </c>
      <c r="J21" s="48">
        <v>946</v>
      </c>
      <c r="K21" s="47">
        <f t="shared" si="5"/>
        <v>4.294924180513938</v>
      </c>
      <c r="L21" s="49">
        <v>0</v>
      </c>
      <c r="M21" s="50">
        <f t="shared" si="6"/>
        <v>2721</v>
      </c>
      <c r="N21" s="51">
        <f t="shared" si="7"/>
        <v>5.5529478990224685</v>
      </c>
      <c r="O21" s="46">
        <v>1751</v>
      </c>
      <c r="P21" s="47">
        <f t="shared" si="8"/>
        <v>6.5869164503630149</v>
      </c>
      <c r="Q21" s="48">
        <v>932</v>
      </c>
      <c r="R21" s="47">
        <f t="shared" si="9"/>
        <v>4.3078345273861798</v>
      </c>
      <c r="S21" s="49">
        <v>0</v>
      </c>
      <c r="T21" s="50">
        <f t="shared" si="10"/>
        <v>2683</v>
      </c>
      <c r="U21" s="51">
        <f t="shared" si="11"/>
        <v>5.5643120826247454</v>
      </c>
      <c r="V21" s="46">
        <v>1726</v>
      </c>
      <c r="W21" s="47">
        <f t="shared" si="12"/>
        <v>6.6353990465938804</v>
      </c>
      <c r="X21" s="48">
        <v>912</v>
      </c>
      <c r="Y21" s="47">
        <f t="shared" si="13"/>
        <v>4.3239142802958463</v>
      </c>
      <c r="Z21" s="49">
        <v>0</v>
      </c>
      <c r="AA21" s="50">
        <f t="shared" si="14"/>
        <v>2638</v>
      </c>
      <c r="AB21" s="51">
        <f t="shared" si="15"/>
        <v>5.6003736413043477</v>
      </c>
      <c r="AC21" s="46">
        <v>1676</v>
      </c>
      <c r="AD21" s="47">
        <f t="shared" si="16"/>
        <v>6.6434120818138567</v>
      </c>
      <c r="AE21" s="48">
        <v>878</v>
      </c>
      <c r="AF21" s="47">
        <f t="shared" si="17"/>
        <v>4.3276813880126186</v>
      </c>
      <c r="AG21" s="49">
        <v>0</v>
      </c>
      <c r="AH21" s="50">
        <f t="shared" si="18"/>
        <v>2554</v>
      </c>
      <c r="AI21" s="51">
        <f t="shared" si="19"/>
        <v>5.6112136391598559</v>
      </c>
      <c r="AJ21" s="46">
        <v>1643</v>
      </c>
      <c r="AK21" s="47">
        <f t="shared" si="20"/>
        <v>6.7521472896888994</v>
      </c>
      <c r="AL21" s="48">
        <v>845</v>
      </c>
      <c r="AM21" s="47">
        <f t="shared" si="21"/>
        <v>4.3644439853313362</v>
      </c>
      <c r="AN21" s="49">
        <v>0</v>
      </c>
      <c r="AO21" s="50">
        <f t="shared" si="22"/>
        <v>2488</v>
      </c>
      <c r="AP21" s="51">
        <f t="shared" si="23"/>
        <v>5.6941456492882319</v>
      </c>
      <c r="AQ21" s="46">
        <v>1577</v>
      </c>
      <c r="AR21" s="47">
        <f t="shared" si="24"/>
        <v>6.8440239562537979</v>
      </c>
      <c r="AS21" s="48">
        <v>808</v>
      </c>
      <c r="AT21" s="47">
        <f t="shared" si="25"/>
        <v>4.4732325748768202</v>
      </c>
      <c r="AU21" s="49">
        <v>0</v>
      </c>
      <c r="AV21" s="50">
        <f t="shared" si="26"/>
        <v>2385</v>
      </c>
      <c r="AW21" s="51">
        <f t="shared" si="27"/>
        <v>5.8022138425982241</v>
      </c>
      <c r="AX21" s="46">
        <v>1466</v>
      </c>
      <c r="AY21" s="47">
        <f t="shared" si="28"/>
        <v>6.9481965969951185</v>
      </c>
      <c r="AZ21" s="48">
        <v>738</v>
      </c>
      <c r="BA21" s="47">
        <f t="shared" si="29"/>
        <v>4.556680661891825</v>
      </c>
      <c r="BB21" s="49">
        <v>0</v>
      </c>
      <c r="BC21" s="50">
        <f t="shared" si="30"/>
        <v>2204</v>
      </c>
      <c r="BD21" s="51">
        <f t="shared" si="31"/>
        <v>5.9096393618447509</v>
      </c>
      <c r="BE21" s="46">
        <v>1355</v>
      </c>
      <c r="BF21" s="47">
        <f t="shared" si="32"/>
        <v>7.0916418066677132</v>
      </c>
      <c r="BG21" s="48">
        <v>670</v>
      </c>
      <c r="BH21" s="47">
        <f t="shared" si="33"/>
        <v>4.6991162855940525</v>
      </c>
      <c r="BI21" s="49">
        <v>0</v>
      </c>
      <c r="BJ21" s="50">
        <f t="shared" si="34"/>
        <v>2025</v>
      </c>
      <c r="BK21" s="51">
        <f t="shared" si="35"/>
        <v>6.0692342274838902</v>
      </c>
      <c r="BL21" s="52">
        <v>1146</v>
      </c>
      <c r="BM21" s="47">
        <f t="shared" si="36"/>
        <v>7.1836018303767322</v>
      </c>
      <c r="BN21" s="48">
        <v>569</v>
      </c>
      <c r="BO21" s="47">
        <f t="shared" si="37"/>
        <v>5.0013184495033842</v>
      </c>
      <c r="BP21" s="49">
        <v>0</v>
      </c>
      <c r="BQ21" s="50">
        <f t="shared" si="38"/>
        <v>1715</v>
      </c>
      <c r="BR21" s="51">
        <f t="shared" si="39"/>
        <v>6.2751555067691189</v>
      </c>
      <c r="BS21" s="52">
        <v>839</v>
      </c>
      <c r="BT21" s="47">
        <f t="shared" si="40"/>
        <v>7.3602947626984827</v>
      </c>
      <c r="BU21" s="48">
        <v>418</v>
      </c>
      <c r="BV21" s="47">
        <f t="shared" si="41"/>
        <v>5.432804782947751</v>
      </c>
      <c r="BW21" s="49">
        <v>0</v>
      </c>
      <c r="BX21" s="50">
        <f t="shared" si="42"/>
        <v>1257</v>
      </c>
      <c r="BY21" s="51">
        <f t="shared" si="43"/>
        <v>6.5835646572042101</v>
      </c>
      <c r="BZ21" s="52">
        <v>469</v>
      </c>
      <c r="CA21" s="47">
        <f t="shared" si="44"/>
        <v>7.3951434878587197</v>
      </c>
      <c r="CB21" s="48">
        <v>235</v>
      </c>
      <c r="CC21" s="47">
        <f t="shared" si="45"/>
        <v>5.8852992737290259</v>
      </c>
      <c r="CD21" s="49">
        <v>0</v>
      </c>
      <c r="CE21" s="50">
        <f t="shared" si="46"/>
        <v>704</v>
      </c>
      <c r="CF21" s="51">
        <f t="shared" si="47"/>
        <v>6.8118045476536047</v>
      </c>
      <c r="CG21" s="52">
        <v>190</v>
      </c>
      <c r="CH21" s="47">
        <f t="shared" si="48"/>
        <v>7.5307173999207295</v>
      </c>
      <c r="CI21" s="48">
        <v>87</v>
      </c>
      <c r="CJ21" s="47">
        <f t="shared" si="49"/>
        <v>5.4409005628517821</v>
      </c>
      <c r="CK21" s="49">
        <v>0</v>
      </c>
      <c r="CL21" s="50">
        <f t="shared" si="50"/>
        <v>277</v>
      </c>
      <c r="CM21" s="51">
        <f t="shared" si="51"/>
        <v>6.7200388161086853</v>
      </c>
      <c r="CN21" s="52">
        <v>37</v>
      </c>
      <c r="CO21" s="47">
        <f t="shared" si="52"/>
        <v>9.3198992443324933</v>
      </c>
      <c r="CP21" s="48">
        <v>16</v>
      </c>
      <c r="CQ21" s="47">
        <f t="shared" si="53"/>
        <v>6.4</v>
      </c>
      <c r="CR21" s="49">
        <v>0</v>
      </c>
      <c r="CS21" s="50">
        <f t="shared" si="54"/>
        <v>53</v>
      </c>
      <c r="CT21" s="51">
        <f t="shared" si="55"/>
        <v>8.1916537867078816</v>
      </c>
      <c r="CU21" s="52">
        <v>7</v>
      </c>
      <c r="CV21" s="47">
        <f t="shared" si="56"/>
        <v>10.9375</v>
      </c>
      <c r="CW21" s="48">
        <v>4</v>
      </c>
      <c r="CX21" s="47">
        <f t="shared" si="57"/>
        <v>9.0909090909090917</v>
      </c>
      <c r="CY21" s="49">
        <v>0</v>
      </c>
      <c r="CZ21" s="50">
        <f t="shared" si="58"/>
        <v>11</v>
      </c>
      <c r="DA21" s="51">
        <f t="shared" si="59"/>
        <v>10.185185185185185</v>
      </c>
      <c r="DB21" s="52">
        <v>0</v>
      </c>
      <c r="DC21" s="47">
        <f t="shared" si="60"/>
        <v>0</v>
      </c>
      <c r="DD21" s="52">
        <v>0</v>
      </c>
      <c r="DE21" s="47">
        <f t="shared" si="61"/>
        <v>0</v>
      </c>
      <c r="DF21" s="49">
        <v>0</v>
      </c>
      <c r="DG21" s="50">
        <f t="shared" si="62"/>
        <v>0</v>
      </c>
      <c r="DH21" s="51">
        <f t="shared" si="63"/>
        <v>0</v>
      </c>
      <c r="DI21" s="52">
        <v>0</v>
      </c>
      <c r="DJ21" s="47"/>
      <c r="DK21" s="46">
        <v>0</v>
      </c>
      <c r="DL21" s="47"/>
      <c r="DM21" s="49">
        <v>0</v>
      </c>
      <c r="DN21" s="50">
        <f t="shared" si="64"/>
        <v>0</v>
      </c>
      <c r="DO21" s="51"/>
      <c r="DP21" s="52">
        <v>0</v>
      </c>
      <c r="DQ21" s="47"/>
      <c r="DR21" s="46">
        <v>0</v>
      </c>
      <c r="DS21" s="47"/>
      <c r="DT21" s="49">
        <v>0</v>
      </c>
      <c r="DU21" s="50">
        <f t="shared" si="65"/>
        <v>0</v>
      </c>
      <c r="DV21" s="51"/>
      <c r="DW21" s="52">
        <v>0</v>
      </c>
      <c r="DX21" s="47"/>
      <c r="DY21" s="46">
        <v>0</v>
      </c>
      <c r="DZ21" s="47"/>
      <c r="EA21" s="49">
        <v>0</v>
      </c>
      <c r="EB21" s="50">
        <f t="shared" si="66"/>
        <v>0</v>
      </c>
      <c r="EC21" s="51"/>
      <c r="ED21" s="52">
        <v>0</v>
      </c>
      <c r="EE21" s="47"/>
      <c r="EF21" s="46">
        <v>0</v>
      </c>
      <c r="EG21" s="47"/>
      <c r="EH21" s="49">
        <v>0</v>
      </c>
      <c r="EI21" s="50">
        <f t="shared" si="67"/>
        <v>0</v>
      </c>
      <c r="EJ21" s="5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x14ac:dyDescent="0.2">
      <c r="A22" s="41" t="s">
        <v>46</v>
      </c>
      <c r="B22" s="42">
        <v>1389405</v>
      </c>
      <c r="C22" s="43">
        <f t="shared" si="0"/>
        <v>4.7557523979513299</v>
      </c>
      <c r="D22" s="44">
        <v>1510747</v>
      </c>
      <c r="E22" s="43">
        <f t="shared" si="1"/>
        <v>5.0525712597069257</v>
      </c>
      <c r="F22" s="44">
        <f t="shared" si="2"/>
        <v>2900152</v>
      </c>
      <c r="G22" s="45">
        <f t="shared" si="3"/>
        <v>4.9058822826902357</v>
      </c>
      <c r="H22" s="46">
        <v>2933</v>
      </c>
      <c r="I22" s="47">
        <f t="shared" si="4"/>
        <v>10.873030583873957</v>
      </c>
      <c r="J22" s="48">
        <v>1581</v>
      </c>
      <c r="K22" s="47">
        <f t="shared" si="5"/>
        <v>7.1778806864614548</v>
      </c>
      <c r="L22" s="49">
        <v>0</v>
      </c>
      <c r="M22" s="50">
        <f t="shared" si="6"/>
        <v>4514</v>
      </c>
      <c r="N22" s="51">
        <f t="shared" si="7"/>
        <v>9.2120568967980248</v>
      </c>
      <c r="O22" s="46">
        <v>2888</v>
      </c>
      <c r="P22" s="47">
        <f t="shared" si="8"/>
        <v>10.864086070044765</v>
      </c>
      <c r="Q22" s="48">
        <v>1561</v>
      </c>
      <c r="R22" s="47">
        <f t="shared" si="9"/>
        <v>7.2151606193667668</v>
      </c>
      <c r="S22" s="49">
        <v>0</v>
      </c>
      <c r="T22" s="50">
        <f t="shared" si="10"/>
        <v>4449</v>
      </c>
      <c r="U22" s="51">
        <f t="shared" si="11"/>
        <v>9.2268447467750629</v>
      </c>
      <c r="V22" s="46">
        <v>2830</v>
      </c>
      <c r="W22" s="47">
        <f t="shared" si="12"/>
        <v>10.87959403352299</v>
      </c>
      <c r="X22" s="48">
        <v>1527</v>
      </c>
      <c r="Y22" s="47">
        <f t="shared" si="13"/>
        <v>7.2397117390479799</v>
      </c>
      <c r="Z22" s="49">
        <v>0</v>
      </c>
      <c r="AA22" s="50">
        <f t="shared" si="14"/>
        <v>4357</v>
      </c>
      <c r="AB22" s="51">
        <f t="shared" si="15"/>
        <v>9.2497452445652169</v>
      </c>
      <c r="AC22" s="46">
        <v>2755</v>
      </c>
      <c r="AD22" s="47">
        <f t="shared" si="16"/>
        <v>10.920405898208339</v>
      </c>
      <c r="AE22" s="48">
        <v>1473</v>
      </c>
      <c r="AF22" s="47">
        <f t="shared" si="17"/>
        <v>7.2604495268138809</v>
      </c>
      <c r="AG22" s="49">
        <v>0</v>
      </c>
      <c r="AH22" s="50">
        <f t="shared" si="18"/>
        <v>4228</v>
      </c>
      <c r="AI22" s="51">
        <f t="shared" si="19"/>
        <v>9.2890412162755958</v>
      </c>
      <c r="AJ22" s="46">
        <v>2665</v>
      </c>
      <c r="AK22" s="47">
        <f t="shared" si="20"/>
        <v>10.952204824723626</v>
      </c>
      <c r="AL22" s="48">
        <v>1406</v>
      </c>
      <c r="AM22" s="47">
        <f t="shared" si="21"/>
        <v>7.2620215897939158</v>
      </c>
      <c r="AN22" s="49">
        <v>0</v>
      </c>
      <c r="AO22" s="50">
        <f t="shared" si="22"/>
        <v>4071</v>
      </c>
      <c r="AP22" s="51">
        <f t="shared" si="23"/>
        <v>9.3170687050853669</v>
      </c>
      <c r="AQ22" s="46">
        <v>2527</v>
      </c>
      <c r="AR22" s="47">
        <f t="shared" si="24"/>
        <v>10.966929953997049</v>
      </c>
      <c r="AS22" s="48">
        <v>1345</v>
      </c>
      <c r="AT22" s="47">
        <f t="shared" si="25"/>
        <v>7.4461606599125281</v>
      </c>
      <c r="AU22" s="49">
        <v>0</v>
      </c>
      <c r="AV22" s="50">
        <f t="shared" si="26"/>
        <v>3872</v>
      </c>
      <c r="AW22" s="51">
        <f t="shared" si="27"/>
        <v>9.4197786157401779</v>
      </c>
      <c r="AX22" s="46">
        <v>2333</v>
      </c>
      <c r="AY22" s="47">
        <f t="shared" si="28"/>
        <v>11.057396085122518</v>
      </c>
      <c r="AZ22" s="48">
        <v>1235</v>
      </c>
      <c r="BA22" s="47">
        <f t="shared" si="29"/>
        <v>7.6253395900222269</v>
      </c>
      <c r="BB22" s="49">
        <v>0</v>
      </c>
      <c r="BC22" s="50">
        <f t="shared" si="30"/>
        <v>3568</v>
      </c>
      <c r="BD22" s="51">
        <f t="shared" si="31"/>
        <v>9.5669660812441339</v>
      </c>
      <c r="BE22" s="46">
        <v>2144</v>
      </c>
      <c r="BF22" s="47">
        <f t="shared" si="32"/>
        <v>11.221018474904486</v>
      </c>
      <c r="BG22" s="48">
        <v>1117</v>
      </c>
      <c r="BH22" s="47">
        <f t="shared" si="33"/>
        <v>7.8341983447888914</v>
      </c>
      <c r="BI22" s="49">
        <v>0</v>
      </c>
      <c r="BJ22" s="50">
        <f t="shared" si="34"/>
        <v>3261</v>
      </c>
      <c r="BK22" s="51">
        <f t="shared" si="35"/>
        <v>9.7737149707777604</v>
      </c>
      <c r="BL22" s="52">
        <v>1817</v>
      </c>
      <c r="BM22" s="47">
        <f t="shared" si="36"/>
        <v>11.389707265091205</v>
      </c>
      <c r="BN22" s="48">
        <v>949</v>
      </c>
      <c r="BO22" s="47">
        <f t="shared" si="37"/>
        <v>8.3413905247429021</v>
      </c>
      <c r="BP22" s="49">
        <v>0</v>
      </c>
      <c r="BQ22" s="50">
        <f t="shared" si="38"/>
        <v>2766</v>
      </c>
      <c r="BR22" s="51">
        <f t="shared" si="39"/>
        <v>10.120746432491767</v>
      </c>
      <c r="BS22" s="52">
        <v>1347</v>
      </c>
      <c r="BT22" s="47">
        <f t="shared" si="40"/>
        <v>11.816826037371699</v>
      </c>
      <c r="BU22" s="48">
        <v>688</v>
      </c>
      <c r="BV22" s="47">
        <f t="shared" si="41"/>
        <v>8.9420327527943844</v>
      </c>
      <c r="BW22" s="49">
        <v>0</v>
      </c>
      <c r="BX22" s="50">
        <f t="shared" si="42"/>
        <v>2035</v>
      </c>
      <c r="BY22" s="51">
        <f t="shared" si="43"/>
        <v>10.658356465720422</v>
      </c>
      <c r="BZ22" s="52">
        <v>756</v>
      </c>
      <c r="CA22" s="47">
        <f t="shared" si="44"/>
        <v>11.920529801324504</v>
      </c>
      <c r="CB22" s="48">
        <v>390</v>
      </c>
      <c r="CC22" s="47">
        <f t="shared" si="45"/>
        <v>9.7670924117205118</v>
      </c>
      <c r="CD22" s="49">
        <v>0</v>
      </c>
      <c r="CE22" s="50">
        <f t="shared" si="46"/>
        <v>1146</v>
      </c>
      <c r="CF22" s="51">
        <f t="shared" si="47"/>
        <v>11.088534107402031</v>
      </c>
      <c r="CG22" s="52">
        <v>310</v>
      </c>
      <c r="CH22" s="47">
        <f t="shared" si="48"/>
        <v>12.286959968291717</v>
      </c>
      <c r="CI22" s="48">
        <v>159</v>
      </c>
      <c r="CJ22" s="47">
        <f t="shared" si="49"/>
        <v>9.9437148217636029</v>
      </c>
      <c r="CK22" s="49">
        <v>0</v>
      </c>
      <c r="CL22" s="50">
        <f t="shared" si="50"/>
        <v>469</v>
      </c>
      <c r="CM22" s="51">
        <f t="shared" si="51"/>
        <v>11.377971858321203</v>
      </c>
      <c r="CN22" s="52">
        <v>44</v>
      </c>
      <c r="CO22" s="47">
        <f t="shared" si="52"/>
        <v>11.083123425692696</v>
      </c>
      <c r="CP22" s="48">
        <v>23</v>
      </c>
      <c r="CQ22" s="47">
        <f t="shared" si="53"/>
        <v>9.1999999999999993</v>
      </c>
      <c r="CR22" s="49">
        <v>0</v>
      </c>
      <c r="CS22" s="50">
        <f t="shared" si="54"/>
        <v>67</v>
      </c>
      <c r="CT22" s="51">
        <f t="shared" si="55"/>
        <v>10.35548686244204</v>
      </c>
      <c r="CU22" s="52">
        <v>6</v>
      </c>
      <c r="CV22" s="47">
        <f t="shared" si="56"/>
        <v>9.375</v>
      </c>
      <c r="CW22" s="48">
        <v>4</v>
      </c>
      <c r="CX22" s="47">
        <f t="shared" si="57"/>
        <v>9.0909090909090917</v>
      </c>
      <c r="CY22" s="49">
        <v>0</v>
      </c>
      <c r="CZ22" s="50">
        <f t="shared" si="58"/>
        <v>10</v>
      </c>
      <c r="DA22" s="51">
        <f t="shared" si="59"/>
        <v>9.2592592592592595</v>
      </c>
      <c r="DB22" s="52">
        <v>0</v>
      </c>
      <c r="DC22" s="47">
        <f t="shared" si="60"/>
        <v>0</v>
      </c>
      <c r="DD22" s="52">
        <v>1</v>
      </c>
      <c r="DE22" s="47">
        <f t="shared" si="61"/>
        <v>33.333333333333329</v>
      </c>
      <c r="DF22" s="49">
        <v>0</v>
      </c>
      <c r="DG22" s="50">
        <f t="shared" si="62"/>
        <v>1</v>
      </c>
      <c r="DH22" s="51">
        <f t="shared" si="63"/>
        <v>20</v>
      </c>
      <c r="DI22" s="52">
        <v>0</v>
      </c>
      <c r="DJ22" s="47"/>
      <c r="DK22" s="46">
        <v>0</v>
      </c>
      <c r="DL22" s="47"/>
      <c r="DM22" s="49">
        <v>0</v>
      </c>
      <c r="DN22" s="50">
        <f t="shared" si="64"/>
        <v>0</v>
      </c>
      <c r="DO22" s="51"/>
      <c r="DP22" s="52">
        <v>0</v>
      </c>
      <c r="DQ22" s="47"/>
      <c r="DR22" s="46">
        <v>0</v>
      </c>
      <c r="DS22" s="47"/>
      <c r="DT22" s="49">
        <v>0</v>
      </c>
      <c r="DU22" s="50">
        <f t="shared" si="65"/>
        <v>0</v>
      </c>
      <c r="DV22" s="51"/>
      <c r="DW22" s="52">
        <v>0</v>
      </c>
      <c r="DX22" s="47"/>
      <c r="DY22" s="46">
        <v>0</v>
      </c>
      <c r="DZ22" s="47"/>
      <c r="EA22" s="49">
        <v>0</v>
      </c>
      <c r="EB22" s="50">
        <f t="shared" si="66"/>
        <v>0</v>
      </c>
      <c r="EC22" s="51"/>
      <c r="ED22" s="52">
        <v>0</v>
      </c>
      <c r="EE22" s="47"/>
      <c r="EF22" s="46">
        <v>0</v>
      </c>
      <c r="EG22" s="47"/>
      <c r="EH22" s="49">
        <v>0</v>
      </c>
      <c r="EI22" s="50">
        <f t="shared" si="67"/>
        <v>0</v>
      </c>
      <c r="EJ22" s="5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x14ac:dyDescent="0.2">
      <c r="A23" s="41" t="s">
        <v>47</v>
      </c>
      <c r="B23" s="42">
        <v>918891</v>
      </c>
      <c r="C23" s="43">
        <f t="shared" si="0"/>
        <v>3.1452442424677445</v>
      </c>
      <c r="D23" s="44">
        <v>1066234</v>
      </c>
      <c r="E23" s="43">
        <f t="shared" si="1"/>
        <v>3.5659334518104977</v>
      </c>
      <c r="F23" s="44">
        <f t="shared" si="2"/>
        <v>1985125</v>
      </c>
      <c r="G23" s="45">
        <f t="shared" si="3"/>
        <v>3.3580272918196887</v>
      </c>
      <c r="H23" s="46">
        <v>4019</v>
      </c>
      <c r="I23" s="47">
        <f t="shared" si="4"/>
        <v>14.898980537534753</v>
      </c>
      <c r="J23" s="48">
        <v>2498</v>
      </c>
      <c r="K23" s="47">
        <f t="shared" si="5"/>
        <v>11.341142286388813</v>
      </c>
      <c r="L23" s="49">
        <v>0</v>
      </c>
      <c r="M23" s="50">
        <f t="shared" si="6"/>
        <v>6517</v>
      </c>
      <c r="N23" s="51">
        <f t="shared" si="7"/>
        <v>13.299728576967818</v>
      </c>
      <c r="O23" s="46">
        <v>3959</v>
      </c>
      <c r="P23" s="47">
        <f t="shared" si="8"/>
        <v>14.892976714441561</v>
      </c>
      <c r="Q23" s="48">
        <v>2463</v>
      </c>
      <c r="R23" s="47">
        <f t="shared" si="9"/>
        <v>11.38433094522764</v>
      </c>
      <c r="S23" s="49">
        <v>0</v>
      </c>
      <c r="T23" s="50">
        <f t="shared" si="10"/>
        <v>6422</v>
      </c>
      <c r="U23" s="51">
        <f t="shared" si="11"/>
        <v>13.318677672238582</v>
      </c>
      <c r="V23" s="46">
        <v>3880</v>
      </c>
      <c r="W23" s="47">
        <f t="shared" si="12"/>
        <v>14.916192526526217</v>
      </c>
      <c r="X23" s="48">
        <v>2403</v>
      </c>
      <c r="Y23" s="47">
        <f t="shared" si="13"/>
        <v>11.392945192490043</v>
      </c>
      <c r="Z23" s="49">
        <v>0</v>
      </c>
      <c r="AA23" s="50">
        <f t="shared" si="14"/>
        <v>6283</v>
      </c>
      <c r="AB23" s="51">
        <f t="shared" si="15"/>
        <v>13.338569972826086</v>
      </c>
      <c r="AC23" s="46">
        <v>3762</v>
      </c>
      <c r="AD23" s="47">
        <f t="shared" si="16"/>
        <v>14.912002536863803</v>
      </c>
      <c r="AE23" s="48">
        <v>2323</v>
      </c>
      <c r="AF23" s="47">
        <f t="shared" si="17"/>
        <v>11.450118296529968</v>
      </c>
      <c r="AG23" s="49">
        <v>0</v>
      </c>
      <c r="AH23" s="50">
        <f t="shared" si="18"/>
        <v>6085</v>
      </c>
      <c r="AI23" s="51">
        <f t="shared" si="19"/>
        <v>13.368925213111874</v>
      </c>
      <c r="AJ23" s="46">
        <v>3640</v>
      </c>
      <c r="AK23" s="47">
        <f t="shared" si="20"/>
        <v>14.959109028890808</v>
      </c>
      <c r="AL23" s="48">
        <v>2235</v>
      </c>
      <c r="AM23" s="47">
        <f t="shared" si="21"/>
        <v>11.543825215639689</v>
      </c>
      <c r="AN23" s="49">
        <v>0</v>
      </c>
      <c r="AO23" s="50">
        <f t="shared" si="22"/>
        <v>5875</v>
      </c>
      <c r="AP23" s="51">
        <f t="shared" si="23"/>
        <v>13.445782029569278</v>
      </c>
      <c r="AQ23" s="46">
        <v>3466</v>
      </c>
      <c r="AR23" s="47">
        <f t="shared" si="24"/>
        <v>15.042097040187482</v>
      </c>
      <c r="AS23" s="48">
        <v>2093</v>
      </c>
      <c r="AT23" s="47">
        <f t="shared" si="25"/>
        <v>11.587222499031169</v>
      </c>
      <c r="AU23" s="49">
        <v>0</v>
      </c>
      <c r="AV23" s="50">
        <f t="shared" si="26"/>
        <v>5559</v>
      </c>
      <c r="AW23" s="51">
        <f t="shared" si="27"/>
        <v>13.523902201678627</v>
      </c>
      <c r="AX23" s="46">
        <v>3165</v>
      </c>
      <c r="AY23" s="47">
        <f t="shared" si="28"/>
        <v>15.000710934167497</v>
      </c>
      <c r="AZ23" s="48">
        <v>1925</v>
      </c>
      <c r="BA23" s="47">
        <f t="shared" si="29"/>
        <v>11.88565077796987</v>
      </c>
      <c r="BB23" s="49">
        <v>0</v>
      </c>
      <c r="BC23" s="50">
        <f t="shared" si="30"/>
        <v>5090</v>
      </c>
      <c r="BD23" s="51">
        <f t="shared" si="31"/>
        <v>13.647942083389195</v>
      </c>
      <c r="BE23" s="46">
        <v>2889</v>
      </c>
      <c r="BF23" s="47">
        <f t="shared" si="32"/>
        <v>15.120113047574188</v>
      </c>
      <c r="BG23" s="48">
        <v>1737</v>
      </c>
      <c r="BH23" s="47">
        <f t="shared" si="33"/>
        <v>12.182634310562491</v>
      </c>
      <c r="BI23" s="49">
        <v>0</v>
      </c>
      <c r="BJ23" s="50">
        <f t="shared" si="34"/>
        <v>4626</v>
      </c>
      <c r="BK23" s="51">
        <f t="shared" si="35"/>
        <v>13.864828413007643</v>
      </c>
      <c r="BL23" s="52">
        <v>2451</v>
      </c>
      <c r="BM23" s="47">
        <f t="shared" si="36"/>
        <v>15.363881401617252</v>
      </c>
      <c r="BN23" s="48">
        <v>1405</v>
      </c>
      <c r="BO23" s="47">
        <f t="shared" si="37"/>
        <v>12.349477015030324</v>
      </c>
      <c r="BP23" s="49">
        <v>0</v>
      </c>
      <c r="BQ23" s="50">
        <f t="shared" si="38"/>
        <v>3856</v>
      </c>
      <c r="BR23" s="51">
        <f t="shared" si="39"/>
        <v>14.109037687522868</v>
      </c>
      <c r="BS23" s="52">
        <v>1794</v>
      </c>
      <c r="BT23" s="47">
        <f t="shared" si="40"/>
        <v>15.738222651109746</v>
      </c>
      <c r="BU23" s="48">
        <v>1022</v>
      </c>
      <c r="BV23" s="47">
        <f t="shared" si="41"/>
        <v>13.283077722900963</v>
      </c>
      <c r="BW23" s="49">
        <v>0</v>
      </c>
      <c r="BX23" s="50">
        <f t="shared" si="42"/>
        <v>2816</v>
      </c>
      <c r="BY23" s="51">
        <f t="shared" si="43"/>
        <v>14.748860839050963</v>
      </c>
      <c r="BZ23" s="52">
        <v>1062</v>
      </c>
      <c r="CA23" s="47">
        <f t="shared" si="44"/>
        <v>16.74550614947966</v>
      </c>
      <c r="CB23" s="48">
        <v>557</v>
      </c>
      <c r="CC23" s="47">
        <f t="shared" si="45"/>
        <v>13.949411470072626</v>
      </c>
      <c r="CD23" s="49">
        <v>0</v>
      </c>
      <c r="CE23" s="50">
        <f t="shared" si="46"/>
        <v>1619</v>
      </c>
      <c r="CF23" s="51">
        <f t="shared" si="47"/>
        <v>15.665215287856798</v>
      </c>
      <c r="CG23" s="52">
        <v>421</v>
      </c>
      <c r="CH23" s="47">
        <f t="shared" si="48"/>
        <v>16.686484344034881</v>
      </c>
      <c r="CI23" s="48">
        <v>225</v>
      </c>
      <c r="CJ23" s="47">
        <f t="shared" si="49"/>
        <v>14.071294559099437</v>
      </c>
      <c r="CK23" s="49">
        <v>0</v>
      </c>
      <c r="CL23" s="50">
        <f t="shared" si="50"/>
        <v>646</v>
      </c>
      <c r="CM23" s="51">
        <f t="shared" si="51"/>
        <v>15.672003881610868</v>
      </c>
      <c r="CN23" s="52">
        <v>69</v>
      </c>
      <c r="CO23" s="47">
        <f t="shared" si="52"/>
        <v>17.380352644836272</v>
      </c>
      <c r="CP23" s="48">
        <v>28</v>
      </c>
      <c r="CQ23" s="47">
        <f t="shared" si="53"/>
        <v>11.200000000000001</v>
      </c>
      <c r="CR23" s="49">
        <v>0</v>
      </c>
      <c r="CS23" s="50">
        <f t="shared" si="54"/>
        <v>97</v>
      </c>
      <c r="CT23" s="51">
        <f t="shared" si="55"/>
        <v>14.992272024729521</v>
      </c>
      <c r="CU23" s="52">
        <v>6</v>
      </c>
      <c r="CV23" s="47">
        <f t="shared" si="56"/>
        <v>9.375</v>
      </c>
      <c r="CW23" s="48">
        <v>7</v>
      </c>
      <c r="CX23" s="47">
        <f t="shared" si="57"/>
        <v>15.909090909090908</v>
      </c>
      <c r="CY23" s="49">
        <v>0</v>
      </c>
      <c r="CZ23" s="50">
        <f t="shared" si="58"/>
        <v>13</v>
      </c>
      <c r="DA23" s="51">
        <f t="shared" si="59"/>
        <v>12.037037037037036</v>
      </c>
      <c r="DB23" s="52">
        <v>0</v>
      </c>
      <c r="DC23" s="47">
        <f t="shared" si="60"/>
        <v>0</v>
      </c>
      <c r="DD23" s="52">
        <v>2</v>
      </c>
      <c r="DE23" s="47">
        <f t="shared" si="61"/>
        <v>66.666666666666657</v>
      </c>
      <c r="DF23" s="49">
        <v>0</v>
      </c>
      <c r="DG23" s="50">
        <f t="shared" si="62"/>
        <v>2</v>
      </c>
      <c r="DH23" s="51">
        <f t="shared" si="63"/>
        <v>40</v>
      </c>
      <c r="DI23" s="52">
        <v>0</v>
      </c>
      <c r="DJ23" s="47"/>
      <c r="DK23" s="46">
        <v>0</v>
      </c>
      <c r="DL23" s="47"/>
      <c r="DM23" s="49">
        <v>0</v>
      </c>
      <c r="DN23" s="50">
        <f t="shared" si="64"/>
        <v>0</v>
      </c>
      <c r="DO23" s="51"/>
      <c r="DP23" s="52">
        <v>0</v>
      </c>
      <c r="DQ23" s="47"/>
      <c r="DR23" s="46">
        <v>0</v>
      </c>
      <c r="DS23" s="47"/>
      <c r="DT23" s="49">
        <v>0</v>
      </c>
      <c r="DU23" s="50">
        <f t="shared" si="65"/>
        <v>0</v>
      </c>
      <c r="DV23" s="51"/>
      <c r="DW23" s="52">
        <v>0</v>
      </c>
      <c r="DX23" s="47"/>
      <c r="DY23" s="46">
        <v>0</v>
      </c>
      <c r="DZ23" s="47"/>
      <c r="EA23" s="49">
        <v>0</v>
      </c>
      <c r="EB23" s="50">
        <f t="shared" si="66"/>
        <v>0</v>
      </c>
      <c r="EC23" s="51"/>
      <c r="ED23" s="52">
        <v>0</v>
      </c>
      <c r="EE23" s="47"/>
      <c r="EF23" s="46">
        <v>0</v>
      </c>
      <c r="EG23" s="47"/>
      <c r="EH23" s="49">
        <v>0</v>
      </c>
      <c r="EI23" s="50">
        <f t="shared" si="67"/>
        <v>0</v>
      </c>
      <c r="EJ23" s="5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x14ac:dyDescent="0.2">
      <c r="A24" s="41" t="s">
        <v>48</v>
      </c>
      <c r="B24" s="42">
        <v>655504</v>
      </c>
      <c r="C24" s="43">
        <f t="shared" si="0"/>
        <v>2.2437048375863688</v>
      </c>
      <c r="D24" s="44">
        <v>836293</v>
      </c>
      <c r="E24" s="43">
        <f t="shared" si="1"/>
        <v>2.7969143585882246</v>
      </c>
      <c r="F24" s="44">
        <f t="shared" si="2"/>
        <v>1491797</v>
      </c>
      <c r="G24" s="45">
        <f t="shared" si="3"/>
        <v>2.5235161714525467</v>
      </c>
      <c r="H24" s="46">
        <v>5356</v>
      </c>
      <c r="I24" s="47">
        <f t="shared" si="4"/>
        <v>19.855421686746986</v>
      </c>
      <c r="J24" s="48">
        <v>3969</v>
      </c>
      <c r="K24" s="47">
        <f t="shared" si="5"/>
        <v>18.019613184418414</v>
      </c>
      <c r="L24" s="49">
        <v>0</v>
      </c>
      <c r="M24" s="50">
        <f t="shared" si="6"/>
        <v>9325</v>
      </c>
      <c r="N24" s="51">
        <f t="shared" si="7"/>
        <v>19.030223872982184</v>
      </c>
      <c r="O24" s="46">
        <v>5271</v>
      </c>
      <c r="P24" s="47">
        <f t="shared" si="8"/>
        <v>19.828461798894029</v>
      </c>
      <c r="Q24" s="48">
        <v>3891</v>
      </c>
      <c r="R24" s="47">
        <f t="shared" si="9"/>
        <v>17.984746937832217</v>
      </c>
      <c r="S24" s="49">
        <v>0</v>
      </c>
      <c r="T24" s="50">
        <f t="shared" si="10"/>
        <v>9162</v>
      </c>
      <c r="U24" s="51">
        <f t="shared" si="11"/>
        <v>19.001202870297398</v>
      </c>
      <c r="V24" s="46">
        <v>5146</v>
      </c>
      <c r="W24" s="47">
        <f t="shared" si="12"/>
        <v>19.783176995232971</v>
      </c>
      <c r="X24" s="48">
        <v>3792</v>
      </c>
      <c r="Y24" s="47">
        <f t="shared" si="13"/>
        <v>17.97838042859852</v>
      </c>
      <c r="Z24" s="49">
        <v>0</v>
      </c>
      <c r="AA24" s="50">
        <f t="shared" si="14"/>
        <v>8938</v>
      </c>
      <c r="AB24" s="51">
        <f t="shared" si="15"/>
        <v>18.975033967391305</v>
      </c>
      <c r="AC24" s="46">
        <v>4979</v>
      </c>
      <c r="AD24" s="47">
        <f t="shared" si="16"/>
        <v>19.736007610591404</v>
      </c>
      <c r="AE24" s="48">
        <v>3662</v>
      </c>
      <c r="AF24" s="47">
        <f t="shared" si="17"/>
        <v>18.05007886435331</v>
      </c>
      <c r="AG24" s="49">
        <v>0</v>
      </c>
      <c r="AH24" s="50">
        <f t="shared" si="18"/>
        <v>8641</v>
      </c>
      <c r="AI24" s="51">
        <f t="shared" si="19"/>
        <v>18.984532911503646</v>
      </c>
      <c r="AJ24" s="46">
        <v>4782</v>
      </c>
      <c r="AK24" s="47">
        <f t="shared" si="20"/>
        <v>19.65232400443842</v>
      </c>
      <c r="AL24" s="48">
        <v>3478</v>
      </c>
      <c r="AM24" s="47">
        <f t="shared" si="21"/>
        <v>17.963948143174424</v>
      </c>
      <c r="AN24" s="49">
        <v>0</v>
      </c>
      <c r="AO24" s="50">
        <f t="shared" si="22"/>
        <v>8260</v>
      </c>
      <c r="AP24" s="51">
        <f t="shared" si="23"/>
        <v>18.904197372636975</v>
      </c>
      <c r="AQ24" s="46">
        <v>4536</v>
      </c>
      <c r="AR24" s="47">
        <f t="shared" si="24"/>
        <v>19.685791163961461</v>
      </c>
      <c r="AS24" s="48">
        <v>3267</v>
      </c>
      <c r="AT24" s="47">
        <f t="shared" si="25"/>
        <v>18.086696562032888</v>
      </c>
      <c r="AU24" s="49">
        <v>0</v>
      </c>
      <c r="AV24" s="50">
        <f t="shared" si="26"/>
        <v>7803</v>
      </c>
      <c r="AW24" s="51">
        <f t="shared" si="27"/>
        <v>18.983092081255322</v>
      </c>
      <c r="AX24" s="46">
        <v>4161</v>
      </c>
      <c r="AY24" s="47">
        <f t="shared" si="28"/>
        <v>19.721313806341534</v>
      </c>
      <c r="AZ24" s="48">
        <v>2956</v>
      </c>
      <c r="BA24" s="47">
        <f t="shared" si="29"/>
        <v>18.251420103729316</v>
      </c>
      <c r="BB24" s="49">
        <v>0</v>
      </c>
      <c r="BC24" s="50">
        <f t="shared" si="30"/>
        <v>7117</v>
      </c>
      <c r="BD24" s="51">
        <f t="shared" si="31"/>
        <v>19.082986995575816</v>
      </c>
      <c r="BE24" s="46">
        <v>3728</v>
      </c>
      <c r="BF24" s="47">
        <f t="shared" si="32"/>
        <v>19.511173915318995</v>
      </c>
      <c r="BG24" s="48">
        <v>2617</v>
      </c>
      <c r="BH24" s="47">
        <f t="shared" si="33"/>
        <v>18.354607939402438</v>
      </c>
      <c r="BI24" s="49">
        <v>0</v>
      </c>
      <c r="BJ24" s="50">
        <f t="shared" si="34"/>
        <v>6345</v>
      </c>
      <c r="BK24" s="51">
        <f t="shared" si="35"/>
        <v>19.016933912782857</v>
      </c>
      <c r="BL24" s="52">
        <v>3149</v>
      </c>
      <c r="BM24" s="47">
        <f t="shared" si="36"/>
        <v>19.739233999874632</v>
      </c>
      <c r="BN24" s="48">
        <v>2100</v>
      </c>
      <c r="BO24" s="47">
        <f t="shared" si="37"/>
        <v>18.458293047376287</v>
      </c>
      <c r="BP24" s="49">
        <v>0</v>
      </c>
      <c r="BQ24" s="50">
        <f t="shared" si="38"/>
        <v>5249</v>
      </c>
      <c r="BR24" s="51">
        <f t="shared" si="39"/>
        <v>19.206000731796561</v>
      </c>
      <c r="BS24" s="52">
        <v>2267</v>
      </c>
      <c r="BT24" s="47">
        <f t="shared" si="40"/>
        <v>19.88770944819721</v>
      </c>
      <c r="BU24" s="48">
        <v>1407</v>
      </c>
      <c r="BV24" s="47">
        <f t="shared" si="41"/>
        <v>18.286976865089681</v>
      </c>
      <c r="BW24" s="49">
        <v>0</v>
      </c>
      <c r="BX24" s="50">
        <f t="shared" si="42"/>
        <v>3674</v>
      </c>
      <c r="BY24" s="51">
        <f t="shared" si="43"/>
        <v>19.2426543759493</v>
      </c>
      <c r="BZ24" s="52">
        <v>1282</v>
      </c>
      <c r="CA24" s="47">
        <f t="shared" si="44"/>
        <v>20.21444339325134</v>
      </c>
      <c r="CB24" s="48">
        <v>755</v>
      </c>
      <c r="CC24" s="47">
        <f t="shared" si="45"/>
        <v>18.908089156023038</v>
      </c>
      <c r="CD24" s="49">
        <v>0</v>
      </c>
      <c r="CE24" s="50">
        <f t="shared" si="46"/>
        <v>2037</v>
      </c>
      <c r="CF24" s="51">
        <f t="shared" si="47"/>
        <v>19.709724238026123</v>
      </c>
      <c r="CG24" s="52">
        <v>510</v>
      </c>
      <c r="CH24" s="47">
        <f t="shared" si="48"/>
        <v>20.214030915576693</v>
      </c>
      <c r="CI24" s="48">
        <v>290</v>
      </c>
      <c r="CJ24" s="47">
        <f t="shared" si="49"/>
        <v>18.13633520950594</v>
      </c>
      <c r="CK24" s="49">
        <v>0</v>
      </c>
      <c r="CL24" s="50">
        <f t="shared" si="50"/>
        <v>800</v>
      </c>
      <c r="CM24" s="51">
        <f t="shared" si="51"/>
        <v>19.408054342552159</v>
      </c>
      <c r="CN24" s="52">
        <v>69</v>
      </c>
      <c r="CO24" s="47">
        <f t="shared" si="52"/>
        <v>17.380352644836272</v>
      </c>
      <c r="CP24" s="48">
        <v>49</v>
      </c>
      <c r="CQ24" s="47">
        <f t="shared" si="53"/>
        <v>19.600000000000001</v>
      </c>
      <c r="CR24" s="49">
        <v>0</v>
      </c>
      <c r="CS24" s="50">
        <f t="shared" si="54"/>
        <v>118</v>
      </c>
      <c r="CT24" s="51">
        <f t="shared" si="55"/>
        <v>18.238021638330757</v>
      </c>
      <c r="CU24" s="52">
        <v>14</v>
      </c>
      <c r="CV24" s="47">
        <f t="shared" si="56"/>
        <v>21.875</v>
      </c>
      <c r="CW24" s="48">
        <v>7</v>
      </c>
      <c r="CX24" s="47">
        <f t="shared" si="57"/>
        <v>15.909090909090908</v>
      </c>
      <c r="CY24" s="49">
        <v>0</v>
      </c>
      <c r="CZ24" s="50">
        <f t="shared" si="58"/>
        <v>21</v>
      </c>
      <c r="DA24" s="51">
        <f t="shared" si="59"/>
        <v>19.444444444444446</v>
      </c>
      <c r="DB24" s="52">
        <v>1</v>
      </c>
      <c r="DC24" s="47">
        <f t="shared" si="60"/>
        <v>50</v>
      </c>
      <c r="DD24" s="52">
        <v>0</v>
      </c>
      <c r="DE24" s="47">
        <f t="shared" si="61"/>
        <v>0</v>
      </c>
      <c r="DF24" s="49">
        <v>0</v>
      </c>
      <c r="DG24" s="50">
        <f t="shared" si="62"/>
        <v>1</v>
      </c>
      <c r="DH24" s="51">
        <f t="shared" si="63"/>
        <v>20</v>
      </c>
      <c r="DI24" s="52">
        <v>0</v>
      </c>
      <c r="DJ24" s="47"/>
      <c r="DK24" s="46">
        <v>0</v>
      </c>
      <c r="DL24" s="47"/>
      <c r="DM24" s="49">
        <v>0</v>
      </c>
      <c r="DN24" s="50">
        <f t="shared" si="64"/>
        <v>0</v>
      </c>
      <c r="DO24" s="51"/>
      <c r="DP24" s="52">
        <v>0</v>
      </c>
      <c r="DQ24" s="47"/>
      <c r="DR24" s="46">
        <v>0</v>
      </c>
      <c r="DS24" s="47"/>
      <c r="DT24" s="49">
        <v>0</v>
      </c>
      <c r="DU24" s="50">
        <f t="shared" si="65"/>
        <v>0</v>
      </c>
      <c r="DV24" s="51"/>
      <c r="DW24" s="52">
        <v>0</v>
      </c>
      <c r="DX24" s="47"/>
      <c r="DY24" s="46">
        <v>0</v>
      </c>
      <c r="DZ24" s="47"/>
      <c r="EA24" s="49">
        <v>0</v>
      </c>
      <c r="EB24" s="50">
        <f t="shared" si="66"/>
        <v>0</v>
      </c>
      <c r="EC24" s="51"/>
      <c r="ED24" s="52">
        <v>0</v>
      </c>
      <c r="EE24" s="47"/>
      <c r="EF24" s="46">
        <v>0</v>
      </c>
      <c r="EG24" s="47"/>
      <c r="EH24" s="49">
        <v>0</v>
      </c>
      <c r="EI24" s="50">
        <f t="shared" si="67"/>
        <v>0</v>
      </c>
      <c r="EJ24" s="5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x14ac:dyDescent="0.2">
      <c r="A25" s="41" t="s">
        <v>49</v>
      </c>
      <c r="B25" s="42">
        <v>362168</v>
      </c>
      <c r="C25" s="43">
        <f t="shared" si="0"/>
        <v>1.2396539054208364</v>
      </c>
      <c r="D25" s="44">
        <v>556269</v>
      </c>
      <c r="E25" s="43">
        <f t="shared" si="1"/>
        <v>1.8603967190177522</v>
      </c>
      <c r="F25" s="44">
        <f t="shared" si="2"/>
        <v>918437</v>
      </c>
      <c r="G25" s="45">
        <f t="shared" si="3"/>
        <v>1.5536233294210691</v>
      </c>
      <c r="H25" s="46">
        <v>5186</v>
      </c>
      <c r="I25" s="47">
        <f t="shared" si="4"/>
        <v>19.225208526413347</v>
      </c>
      <c r="J25" s="48">
        <v>4852</v>
      </c>
      <c r="K25" s="47">
        <f t="shared" si="5"/>
        <v>22.028511758830476</v>
      </c>
      <c r="L25" s="49">
        <v>0</v>
      </c>
      <c r="M25" s="50">
        <f t="shared" si="6"/>
        <v>10038</v>
      </c>
      <c r="N25" s="51">
        <f t="shared" si="7"/>
        <v>20.485296218444521</v>
      </c>
      <c r="O25" s="46">
        <v>5122</v>
      </c>
      <c r="P25" s="47">
        <f t="shared" si="8"/>
        <v>19.267953203174962</v>
      </c>
      <c r="Q25" s="48">
        <v>4752</v>
      </c>
      <c r="R25" s="47">
        <f t="shared" si="9"/>
        <v>21.964409521608506</v>
      </c>
      <c r="S25" s="49">
        <v>0</v>
      </c>
      <c r="T25" s="50">
        <f t="shared" si="10"/>
        <v>9874</v>
      </c>
      <c r="U25" s="51">
        <f t="shared" si="11"/>
        <v>20.477829856070347</v>
      </c>
      <c r="V25" s="46">
        <v>5001</v>
      </c>
      <c r="W25" s="47">
        <f t="shared" si="12"/>
        <v>19.225741965246808</v>
      </c>
      <c r="X25" s="48">
        <v>4630</v>
      </c>
      <c r="Y25" s="47">
        <f t="shared" si="13"/>
        <v>21.951450787028257</v>
      </c>
      <c r="Z25" s="49">
        <v>0</v>
      </c>
      <c r="AA25" s="50">
        <f t="shared" si="14"/>
        <v>9631</v>
      </c>
      <c r="AB25" s="51">
        <f t="shared" si="15"/>
        <v>20.446246603260871</v>
      </c>
      <c r="AC25" s="46">
        <v>4851</v>
      </c>
      <c r="AD25" s="47">
        <f t="shared" si="16"/>
        <v>19.228634850166483</v>
      </c>
      <c r="AE25" s="48">
        <v>4443</v>
      </c>
      <c r="AF25" s="47">
        <f t="shared" si="17"/>
        <v>21.899645110410095</v>
      </c>
      <c r="AG25" s="49">
        <v>0</v>
      </c>
      <c r="AH25" s="50">
        <f t="shared" si="18"/>
        <v>9294</v>
      </c>
      <c r="AI25" s="51">
        <f t="shared" si="19"/>
        <v>20.419193250725019</v>
      </c>
      <c r="AJ25" s="46">
        <v>4650</v>
      </c>
      <c r="AK25" s="47">
        <f t="shared" si="20"/>
        <v>19.109850819874243</v>
      </c>
      <c r="AL25" s="48">
        <v>4234</v>
      </c>
      <c r="AM25" s="47">
        <f t="shared" si="21"/>
        <v>21.868705128867312</v>
      </c>
      <c r="AN25" s="49">
        <v>0</v>
      </c>
      <c r="AO25" s="50">
        <f t="shared" si="22"/>
        <v>8884</v>
      </c>
      <c r="AP25" s="51">
        <f t="shared" si="23"/>
        <v>20.332311072458463</v>
      </c>
      <c r="AQ25" s="46">
        <v>4365</v>
      </c>
      <c r="AR25" s="47">
        <f t="shared" si="24"/>
        <v>18.943668084367676</v>
      </c>
      <c r="AS25" s="48">
        <v>3926</v>
      </c>
      <c r="AT25" s="47">
        <f t="shared" si="25"/>
        <v>21.735038476443556</v>
      </c>
      <c r="AU25" s="49">
        <v>0</v>
      </c>
      <c r="AV25" s="50">
        <f t="shared" si="26"/>
        <v>8291</v>
      </c>
      <c r="AW25" s="51">
        <f t="shared" si="27"/>
        <v>20.170295584478772</v>
      </c>
      <c r="AX25" s="46">
        <v>3969</v>
      </c>
      <c r="AY25" s="47">
        <f t="shared" si="28"/>
        <v>18.811318071946538</v>
      </c>
      <c r="AZ25" s="48">
        <v>3454</v>
      </c>
      <c r="BA25" s="47">
        <f t="shared" si="29"/>
        <v>21.326253395900221</v>
      </c>
      <c r="BB25" s="49">
        <v>0</v>
      </c>
      <c r="BC25" s="50">
        <f t="shared" si="30"/>
        <v>7423</v>
      </c>
      <c r="BD25" s="51">
        <f t="shared" si="31"/>
        <v>19.903472315323771</v>
      </c>
      <c r="BE25" s="46">
        <v>3589</v>
      </c>
      <c r="BF25" s="47">
        <f t="shared" si="32"/>
        <v>18.783691840686657</v>
      </c>
      <c r="BG25" s="48">
        <v>2999</v>
      </c>
      <c r="BH25" s="47">
        <f t="shared" si="33"/>
        <v>21.033805582830691</v>
      </c>
      <c r="BI25" s="49">
        <v>0</v>
      </c>
      <c r="BJ25" s="50">
        <f t="shared" si="34"/>
        <v>6588</v>
      </c>
      <c r="BK25" s="51">
        <f t="shared" si="35"/>
        <v>19.745242020080923</v>
      </c>
      <c r="BL25" s="52">
        <v>2951</v>
      </c>
      <c r="BM25" s="47">
        <f t="shared" si="36"/>
        <v>18.498088133893312</v>
      </c>
      <c r="BN25" s="48">
        <v>2331</v>
      </c>
      <c r="BO25" s="47">
        <f t="shared" si="37"/>
        <v>20.488705282587677</v>
      </c>
      <c r="BP25" s="49">
        <v>0</v>
      </c>
      <c r="BQ25" s="50">
        <f t="shared" si="38"/>
        <v>5282</v>
      </c>
      <c r="BR25" s="51">
        <f t="shared" si="39"/>
        <v>19.326747164288328</v>
      </c>
      <c r="BS25" s="52">
        <v>2055</v>
      </c>
      <c r="BT25" s="47">
        <f t="shared" si="40"/>
        <v>18.027897183963507</v>
      </c>
      <c r="BU25" s="48">
        <v>1518</v>
      </c>
      <c r="BV25" s="47">
        <f t="shared" si="41"/>
        <v>19.729659474915518</v>
      </c>
      <c r="BW25" s="49">
        <v>0</v>
      </c>
      <c r="BX25" s="50">
        <f t="shared" si="42"/>
        <v>3573</v>
      </c>
      <c r="BY25" s="51">
        <f t="shared" si="43"/>
        <v>18.713664693866864</v>
      </c>
      <c r="BZ25" s="52">
        <v>1097</v>
      </c>
      <c r="CA25" s="47">
        <f t="shared" si="44"/>
        <v>17.297382529170608</v>
      </c>
      <c r="CB25" s="48">
        <v>737</v>
      </c>
      <c r="CC25" s="47">
        <f t="shared" si="45"/>
        <v>18.457300275482094</v>
      </c>
      <c r="CD25" s="49">
        <v>0</v>
      </c>
      <c r="CE25" s="50">
        <f t="shared" si="46"/>
        <v>1834</v>
      </c>
      <c r="CF25" s="51">
        <f t="shared" si="47"/>
        <v>17.745524915336237</v>
      </c>
      <c r="CG25" s="52">
        <v>429</v>
      </c>
      <c r="CH25" s="47">
        <f t="shared" si="48"/>
        <v>17.003567181926279</v>
      </c>
      <c r="CI25" s="48">
        <v>314</v>
      </c>
      <c r="CJ25" s="47">
        <f t="shared" si="49"/>
        <v>19.63727329580988</v>
      </c>
      <c r="CK25" s="49">
        <v>0</v>
      </c>
      <c r="CL25" s="50">
        <f t="shared" si="50"/>
        <v>743</v>
      </c>
      <c r="CM25" s="51">
        <f t="shared" si="51"/>
        <v>18.025230470645319</v>
      </c>
      <c r="CN25" s="52">
        <v>75</v>
      </c>
      <c r="CO25" s="47">
        <f t="shared" si="52"/>
        <v>18.89168765743073</v>
      </c>
      <c r="CP25" s="48">
        <v>51</v>
      </c>
      <c r="CQ25" s="47">
        <f t="shared" si="53"/>
        <v>20.399999999999999</v>
      </c>
      <c r="CR25" s="49">
        <v>0</v>
      </c>
      <c r="CS25" s="50">
        <f t="shared" si="54"/>
        <v>126</v>
      </c>
      <c r="CT25" s="51">
        <f t="shared" si="55"/>
        <v>19.474497681607421</v>
      </c>
      <c r="CU25" s="52">
        <v>16</v>
      </c>
      <c r="CV25" s="47">
        <f t="shared" si="56"/>
        <v>25</v>
      </c>
      <c r="CW25" s="48">
        <v>8</v>
      </c>
      <c r="CX25" s="47">
        <f t="shared" si="57"/>
        <v>18.181818181818183</v>
      </c>
      <c r="CY25" s="49">
        <v>0</v>
      </c>
      <c r="CZ25" s="50">
        <f t="shared" si="58"/>
        <v>24</v>
      </c>
      <c r="DA25" s="51">
        <f t="shared" si="59"/>
        <v>22.222222222222221</v>
      </c>
      <c r="DB25" s="52">
        <v>0</v>
      </c>
      <c r="DC25" s="47">
        <f t="shared" si="60"/>
        <v>0</v>
      </c>
      <c r="DD25" s="52">
        <v>0</v>
      </c>
      <c r="DE25" s="47">
        <f t="shared" si="61"/>
        <v>0</v>
      </c>
      <c r="DF25" s="49">
        <v>0</v>
      </c>
      <c r="DG25" s="50">
        <f t="shared" si="62"/>
        <v>0</v>
      </c>
      <c r="DH25" s="51">
        <f t="shared" si="63"/>
        <v>0</v>
      </c>
      <c r="DI25" s="52">
        <v>0</v>
      </c>
      <c r="DJ25" s="47"/>
      <c r="DK25" s="46">
        <v>0</v>
      </c>
      <c r="DL25" s="47"/>
      <c r="DM25" s="49">
        <v>0</v>
      </c>
      <c r="DN25" s="50">
        <f t="shared" si="64"/>
        <v>0</v>
      </c>
      <c r="DO25" s="51"/>
      <c r="DP25" s="52">
        <v>0</v>
      </c>
      <c r="DQ25" s="47"/>
      <c r="DR25" s="46">
        <v>0</v>
      </c>
      <c r="DS25" s="47"/>
      <c r="DT25" s="49">
        <v>0</v>
      </c>
      <c r="DU25" s="50">
        <f t="shared" si="65"/>
        <v>0</v>
      </c>
      <c r="DV25" s="51"/>
      <c r="DW25" s="52">
        <v>0</v>
      </c>
      <c r="DX25" s="47"/>
      <c r="DY25" s="46">
        <v>0</v>
      </c>
      <c r="DZ25" s="47"/>
      <c r="EA25" s="49">
        <v>0</v>
      </c>
      <c r="EB25" s="50">
        <f t="shared" si="66"/>
        <v>0</v>
      </c>
      <c r="EC25" s="51"/>
      <c r="ED25" s="52">
        <v>0</v>
      </c>
      <c r="EE25" s="47"/>
      <c r="EF25" s="46">
        <v>0</v>
      </c>
      <c r="EG25" s="47"/>
      <c r="EH25" s="49">
        <v>0</v>
      </c>
      <c r="EI25" s="50">
        <f t="shared" si="67"/>
        <v>0</v>
      </c>
      <c r="EJ25" s="5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x14ac:dyDescent="0.2">
      <c r="A26" s="41" t="s">
        <v>50</v>
      </c>
      <c r="B26" s="42">
        <v>167009</v>
      </c>
      <c r="C26" s="43">
        <f t="shared" si="0"/>
        <v>0.57165006044274613</v>
      </c>
      <c r="D26" s="44">
        <v>361950</v>
      </c>
      <c r="E26" s="43">
        <f t="shared" si="1"/>
        <v>1.2105125262210825</v>
      </c>
      <c r="F26" s="44">
        <f t="shared" si="2"/>
        <v>528959</v>
      </c>
      <c r="G26" s="45">
        <f t="shared" si="3"/>
        <v>0.89478433763800824</v>
      </c>
      <c r="H26" s="46">
        <v>4299</v>
      </c>
      <c r="I26" s="47">
        <f t="shared" si="4"/>
        <v>15.936978683966634</v>
      </c>
      <c r="J26" s="48">
        <v>6350</v>
      </c>
      <c r="K26" s="47">
        <f t="shared" si="5"/>
        <v>28.829565059475165</v>
      </c>
      <c r="L26" s="49">
        <v>0</v>
      </c>
      <c r="M26" s="50">
        <f t="shared" si="6"/>
        <v>10649</v>
      </c>
      <c r="N26" s="51">
        <f t="shared" si="7"/>
        <v>21.732209546743945</v>
      </c>
      <c r="O26" s="46">
        <v>4234</v>
      </c>
      <c r="P26" s="47">
        <f t="shared" si="8"/>
        <v>15.927472444795546</v>
      </c>
      <c r="Q26" s="48">
        <v>6236</v>
      </c>
      <c r="R26" s="47">
        <f t="shared" si="9"/>
        <v>28.823665357060317</v>
      </c>
      <c r="S26" s="49">
        <v>0</v>
      </c>
      <c r="T26" s="50">
        <f t="shared" si="10"/>
        <v>10470</v>
      </c>
      <c r="U26" s="51">
        <f t="shared" si="11"/>
        <v>21.713882782363434</v>
      </c>
      <c r="V26" s="46">
        <v>4131</v>
      </c>
      <c r="W26" s="47">
        <f t="shared" si="12"/>
        <v>15.881131785329847</v>
      </c>
      <c r="X26" s="48">
        <v>6062</v>
      </c>
      <c r="Y26" s="47">
        <f t="shared" si="13"/>
        <v>28.74075478854542</v>
      </c>
      <c r="Z26" s="49">
        <v>0</v>
      </c>
      <c r="AA26" s="50">
        <f t="shared" si="14"/>
        <v>10193</v>
      </c>
      <c r="AB26" s="51">
        <f t="shared" si="15"/>
        <v>21.639351222826086</v>
      </c>
      <c r="AC26" s="46">
        <v>3984</v>
      </c>
      <c r="AD26" s="47">
        <f t="shared" si="16"/>
        <v>15.791977168225783</v>
      </c>
      <c r="AE26" s="48">
        <v>5805</v>
      </c>
      <c r="AF26" s="47">
        <f t="shared" si="17"/>
        <v>28.612973186119874</v>
      </c>
      <c r="AG26" s="49">
        <v>0</v>
      </c>
      <c r="AH26" s="50">
        <f t="shared" si="18"/>
        <v>9789</v>
      </c>
      <c r="AI26" s="51">
        <f t="shared" si="19"/>
        <v>21.506722910624834</v>
      </c>
      <c r="AJ26" s="46">
        <v>3812</v>
      </c>
      <c r="AK26" s="47">
        <f t="shared" si="20"/>
        <v>15.665968026959273</v>
      </c>
      <c r="AL26" s="48">
        <v>5509</v>
      </c>
      <c r="AM26" s="47">
        <f t="shared" si="21"/>
        <v>28.454108775373172</v>
      </c>
      <c r="AN26" s="49">
        <v>0</v>
      </c>
      <c r="AO26" s="50">
        <f t="shared" si="22"/>
        <v>9321</v>
      </c>
      <c r="AP26" s="51">
        <f t="shared" si="23"/>
        <v>21.332448391083446</v>
      </c>
      <c r="AQ26" s="46">
        <v>3581</v>
      </c>
      <c r="AR26" s="47">
        <f t="shared" si="24"/>
        <v>15.54118566096693</v>
      </c>
      <c r="AS26" s="48">
        <v>5047</v>
      </c>
      <c r="AT26" s="47">
        <f t="shared" si="25"/>
        <v>27.941095056192218</v>
      </c>
      <c r="AU26" s="49">
        <v>0</v>
      </c>
      <c r="AV26" s="50">
        <f t="shared" si="26"/>
        <v>8628</v>
      </c>
      <c r="AW26" s="51">
        <f t="shared" si="27"/>
        <v>20.990147184040872</v>
      </c>
      <c r="AX26" s="46">
        <v>3207</v>
      </c>
      <c r="AY26" s="47">
        <f t="shared" si="28"/>
        <v>15.199772501066402</v>
      </c>
      <c r="AZ26" s="48">
        <v>4419</v>
      </c>
      <c r="BA26" s="47">
        <f t="shared" si="29"/>
        <v>27.284514694986417</v>
      </c>
      <c r="BB26" s="49">
        <v>0</v>
      </c>
      <c r="BC26" s="50">
        <f t="shared" si="30"/>
        <v>7626</v>
      </c>
      <c r="BD26" s="51">
        <f t="shared" si="31"/>
        <v>20.447781203914733</v>
      </c>
      <c r="BE26" s="46">
        <v>2838</v>
      </c>
      <c r="BF26" s="47">
        <f t="shared" si="32"/>
        <v>14.853195164075995</v>
      </c>
      <c r="BG26" s="48">
        <v>3773</v>
      </c>
      <c r="BH26" s="47">
        <f t="shared" si="33"/>
        <v>26.462336933651283</v>
      </c>
      <c r="BI26" s="49">
        <v>0</v>
      </c>
      <c r="BJ26" s="50">
        <f t="shared" si="34"/>
        <v>6611</v>
      </c>
      <c r="BK26" s="51">
        <f t="shared" si="35"/>
        <v>19.814176532294319</v>
      </c>
      <c r="BL26" s="52">
        <v>2254</v>
      </c>
      <c r="BM26" s="47">
        <f t="shared" si="36"/>
        <v>14.129003949100483</v>
      </c>
      <c r="BN26" s="48">
        <v>2863</v>
      </c>
      <c r="BO26" s="47">
        <f t="shared" si="37"/>
        <v>25.164806187922999</v>
      </c>
      <c r="BP26" s="49">
        <v>0</v>
      </c>
      <c r="BQ26" s="50">
        <f t="shared" si="38"/>
        <v>5117</v>
      </c>
      <c r="BR26" s="51">
        <f t="shared" si="39"/>
        <v>18.723015001829491</v>
      </c>
      <c r="BS26" s="52">
        <v>1529</v>
      </c>
      <c r="BT26" s="47">
        <f t="shared" si="40"/>
        <v>13.413457320817615</v>
      </c>
      <c r="BU26" s="48">
        <v>1790</v>
      </c>
      <c r="BV26" s="47">
        <f t="shared" si="41"/>
        <v>23.264881726020274</v>
      </c>
      <c r="BW26" s="49">
        <v>0</v>
      </c>
      <c r="BX26" s="50">
        <f t="shared" si="42"/>
        <v>3319</v>
      </c>
      <c r="BY26" s="51">
        <f t="shared" si="43"/>
        <v>17.3833342062536</v>
      </c>
      <c r="BZ26" s="52">
        <v>809</v>
      </c>
      <c r="CA26" s="47">
        <f t="shared" si="44"/>
        <v>12.756228319142227</v>
      </c>
      <c r="CB26" s="48">
        <v>836</v>
      </c>
      <c r="CC26" s="47">
        <f t="shared" si="45"/>
        <v>20.9366391184573</v>
      </c>
      <c r="CD26" s="49">
        <v>0</v>
      </c>
      <c r="CE26" s="50">
        <f t="shared" si="46"/>
        <v>1645</v>
      </c>
      <c r="CF26" s="51">
        <f t="shared" si="47"/>
        <v>15.916787614900823</v>
      </c>
      <c r="CG26" s="52">
        <v>325</v>
      </c>
      <c r="CH26" s="47">
        <f t="shared" si="48"/>
        <v>12.881490289338091</v>
      </c>
      <c r="CI26" s="48">
        <v>328</v>
      </c>
      <c r="CJ26" s="47">
        <f t="shared" si="49"/>
        <v>20.512820512820511</v>
      </c>
      <c r="CK26" s="49">
        <v>0</v>
      </c>
      <c r="CL26" s="50">
        <f t="shared" si="50"/>
        <v>653</v>
      </c>
      <c r="CM26" s="51">
        <f t="shared" si="51"/>
        <v>15.8418243571082</v>
      </c>
      <c r="CN26" s="52">
        <v>53</v>
      </c>
      <c r="CO26" s="47">
        <f t="shared" si="52"/>
        <v>13.350125944584383</v>
      </c>
      <c r="CP26" s="48">
        <v>54</v>
      </c>
      <c r="CQ26" s="47">
        <f t="shared" si="53"/>
        <v>21.6</v>
      </c>
      <c r="CR26" s="49">
        <v>0</v>
      </c>
      <c r="CS26" s="50">
        <f t="shared" si="54"/>
        <v>107</v>
      </c>
      <c r="CT26" s="51">
        <f t="shared" si="55"/>
        <v>16.537867078825347</v>
      </c>
      <c r="CU26" s="52">
        <v>11</v>
      </c>
      <c r="CV26" s="47">
        <f t="shared" si="56"/>
        <v>17.1875</v>
      </c>
      <c r="CW26" s="48">
        <v>10</v>
      </c>
      <c r="CX26" s="47">
        <f t="shared" si="57"/>
        <v>22.727272727272727</v>
      </c>
      <c r="CY26" s="49">
        <v>0</v>
      </c>
      <c r="CZ26" s="50">
        <f t="shared" si="58"/>
        <v>21</v>
      </c>
      <c r="DA26" s="51">
        <f t="shared" si="59"/>
        <v>19.444444444444446</v>
      </c>
      <c r="DB26" s="52">
        <v>0</v>
      </c>
      <c r="DC26" s="47">
        <f t="shared" si="60"/>
        <v>0</v>
      </c>
      <c r="DD26" s="52">
        <v>0</v>
      </c>
      <c r="DE26" s="47">
        <f t="shared" si="61"/>
        <v>0</v>
      </c>
      <c r="DF26" s="49">
        <v>0</v>
      </c>
      <c r="DG26" s="50">
        <f t="shared" si="62"/>
        <v>0</v>
      </c>
      <c r="DH26" s="51">
        <f t="shared" si="63"/>
        <v>0</v>
      </c>
      <c r="DI26" s="52">
        <v>0</v>
      </c>
      <c r="DJ26" s="47"/>
      <c r="DK26" s="46">
        <v>0</v>
      </c>
      <c r="DL26" s="47"/>
      <c r="DM26" s="49">
        <v>0</v>
      </c>
      <c r="DN26" s="50">
        <f t="shared" si="64"/>
        <v>0</v>
      </c>
      <c r="DO26" s="51"/>
      <c r="DP26" s="52">
        <v>0</v>
      </c>
      <c r="DQ26" s="47"/>
      <c r="DR26" s="46">
        <v>0</v>
      </c>
      <c r="DS26" s="47"/>
      <c r="DT26" s="49">
        <v>0</v>
      </c>
      <c r="DU26" s="50">
        <f t="shared" si="65"/>
        <v>0</v>
      </c>
      <c r="DV26" s="51"/>
      <c r="DW26" s="52">
        <v>0</v>
      </c>
      <c r="DX26" s="47"/>
      <c r="DY26" s="46">
        <v>0</v>
      </c>
      <c r="DZ26" s="47"/>
      <c r="EA26" s="49">
        <v>0</v>
      </c>
      <c r="EB26" s="50">
        <f t="shared" si="66"/>
        <v>0</v>
      </c>
      <c r="EC26" s="51"/>
      <c r="ED26" s="52">
        <v>0</v>
      </c>
      <c r="EE26" s="47"/>
      <c r="EF26" s="46">
        <v>0</v>
      </c>
      <c r="EG26" s="47"/>
      <c r="EH26" s="49">
        <v>0</v>
      </c>
      <c r="EI26" s="50">
        <f t="shared" si="67"/>
        <v>0</v>
      </c>
      <c r="EJ26" s="5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x14ac:dyDescent="0.2">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50"/>
      <c r="AY27" s="58"/>
      <c r="AZ27" s="50"/>
      <c r="BA27" s="58"/>
      <c r="BB27" s="59"/>
      <c r="BC27" s="50"/>
      <c r="BD27" s="60"/>
      <c r="BE27" s="50"/>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c r="DW27" s="61"/>
      <c r="DX27" s="58"/>
      <c r="DY27" s="50"/>
      <c r="DZ27" s="58"/>
      <c r="EA27" s="59"/>
      <c r="EB27" s="50"/>
      <c r="EC27" s="60"/>
      <c r="ED27" s="61"/>
      <c r="EE27" s="58"/>
      <c r="EF27" s="50"/>
      <c r="EG27" s="58"/>
      <c r="EH27" s="59"/>
      <c r="EI27" s="50"/>
      <c r="EJ27" s="60"/>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x14ac:dyDescent="0.2">
      <c r="A28" s="62" t="s">
        <v>51</v>
      </c>
      <c r="B28" s="42">
        <f t="shared" ref="B28:AG28" si="68">SUM(B8:B26)</f>
        <v>29215251</v>
      </c>
      <c r="C28" s="63">
        <f t="shared" si="68"/>
        <v>99.999999999999986</v>
      </c>
      <c r="D28" s="44">
        <f t="shared" si="68"/>
        <v>29900558</v>
      </c>
      <c r="E28" s="63">
        <f t="shared" si="68"/>
        <v>100</v>
      </c>
      <c r="F28" s="44">
        <f t="shared" si="68"/>
        <v>59115809</v>
      </c>
      <c r="G28" s="64">
        <f t="shared" si="68"/>
        <v>100</v>
      </c>
      <c r="H28" s="65">
        <f t="shared" si="68"/>
        <v>26975</v>
      </c>
      <c r="I28" s="66">
        <f t="shared" si="68"/>
        <v>100</v>
      </c>
      <c r="J28" s="65">
        <f t="shared" si="68"/>
        <v>22026</v>
      </c>
      <c r="K28" s="67">
        <f t="shared" si="68"/>
        <v>100</v>
      </c>
      <c r="L28" s="68">
        <f t="shared" si="68"/>
        <v>0</v>
      </c>
      <c r="M28" s="65">
        <f t="shared" si="68"/>
        <v>49001</v>
      </c>
      <c r="N28" s="69">
        <f t="shared" si="68"/>
        <v>100</v>
      </c>
      <c r="O28" s="65">
        <f t="shared" si="68"/>
        <v>26583</v>
      </c>
      <c r="P28" s="66">
        <f t="shared" si="68"/>
        <v>100</v>
      </c>
      <c r="Q28" s="65">
        <f t="shared" si="68"/>
        <v>21635</v>
      </c>
      <c r="R28" s="67">
        <f t="shared" si="68"/>
        <v>100</v>
      </c>
      <c r="S28" s="68">
        <f t="shared" si="68"/>
        <v>0</v>
      </c>
      <c r="T28" s="65">
        <f t="shared" si="68"/>
        <v>48218</v>
      </c>
      <c r="U28" s="69">
        <f t="shared" si="68"/>
        <v>100</v>
      </c>
      <c r="V28" s="65">
        <f t="shared" si="68"/>
        <v>26012</v>
      </c>
      <c r="W28" s="66">
        <f t="shared" si="68"/>
        <v>100</v>
      </c>
      <c r="X28" s="65">
        <f t="shared" si="68"/>
        <v>21092</v>
      </c>
      <c r="Y28" s="67">
        <f t="shared" si="68"/>
        <v>100</v>
      </c>
      <c r="Z28" s="68">
        <f t="shared" si="68"/>
        <v>0</v>
      </c>
      <c r="AA28" s="65">
        <f t="shared" si="68"/>
        <v>47104</v>
      </c>
      <c r="AB28" s="69">
        <f t="shared" si="68"/>
        <v>100</v>
      </c>
      <c r="AC28" s="65">
        <f t="shared" si="68"/>
        <v>25228</v>
      </c>
      <c r="AD28" s="66">
        <f t="shared" si="68"/>
        <v>100</v>
      </c>
      <c r="AE28" s="65">
        <f t="shared" si="68"/>
        <v>20288</v>
      </c>
      <c r="AF28" s="67">
        <f t="shared" si="68"/>
        <v>100</v>
      </c>
      <c r="AG28" s="68">
        <f t="shared" si="68"/>
        <v>0</v>
      </c>
      <c r="AH28" s="65">
        <f t="shared" ref="AH28:BM28" si="69">SUM(AH8:AH26)</f>
        <v>45516</v>
      </c>
      <c r="AI28" s="69">
        <f t="shared" si="69"/>
        <v>99.999999999999986</v>
      </c>
      <c r="AJ28" s="65">
        <f t="shared" si="69"/>
        <v>24333</v>
      </c>
      <c r="AK28" s="66">
        <f t="shared" si="69"/>
        <v>100</v>
      </c>
      <c r="AL28" s="65">
        <f t="shared" si="69"/>
        <v>19361</v>
      </c>
      <c r="AM28" s="67">
        <f t="shared" si="69"/>
        <v>100</v>
      </c>
      <c r="AN28" s="68">
        <f t="shared" si="69"/>
        <v>0</v>
      </c>
      <c r="AO28" s="65">
        <f t="shared" si="69"/>
        <v>43694</v>
      </c>
      <c r="AP28" s="69">
        <f t="shared" si="69"/>
        <v>100.00000000000001</v>
      </c>
      <c r="AQ28" s="65">
        <f t="shared" si="69"/>
        <v>23042</v>
      </c>
      <c r="AR28" s="66">
        <f t="shared" si="69"/>
        <v>99.999999999999986</v>
      </c>
      <c r="AS28" s="65">
        <f t="shared" si="69"/>
        <v>18063</v>
      </c>
      <c r="AT28" s="67">
        <f t="shared" si="69"/>
        <v>100</v>
      </c>
      <c r="AU28" s="68">
        <f t="shared" si="69"/>
        <v>0</v>
      </c>
      <c r="AV28" s="65">
        <f t="shared" si="69"/>
        <v>41105</v>
      </c>
      <c r="AW28" s="69">
        <f t="shared" si="69"/>
        <v>100</v>
      </c>
      <c r="AX28" s="65">
        <f t="shared" si="69"/>
        <v>21099</v>
      </c>
      <c r="AY28" s="66">
        <f t="shared" si="69"/>
        <v>100.00000000000003</v>
      </c>
      <c r="AZ28" s="65">
        <f t="shared" si="69"/>
        <v>16196</v>
      </c>
      <c r="BA28" s="67">
        <f t="shared" si="69"/>
        <v>100</v>
      </c>
      <c r="BB28" s="68">
        <f t="shared" si="69"/>
        <v>0</v>
      </c>
      <c r="BC28" s="65">
        <f t="shared" si="69"/>
        <v>37295</v>
      </c>
      <c r="BD28" s="69">
        <f t="shared" si="69"/>
        <v>100</v>
      </c>
      <c r="BE28" s="65">
        <f t="shared" si="69"/>
        <v>19107</v>
      </c>
      <c r="BF28" s="66">
        <f t="shared" si="69"/>
        <v>100.00000000000001</v>
      </c>
      <c r="BG28" s="65">
        <f t="shared" si="69"/>
        <v>14258</v>
      </c>
      <c r="BH28" s="67">
        <f t="shared" si="69"/>
        <v>100.00000000000001</v>
      </c>
      <c r="BI28" s="68">
        <f t="shared" si="69"/>
        <v>0</v>
      </c>
      <c r="BJ28" s="65">
        <f t="shared" si="69"/>
        <v>33365</v>
      </c>
      <c r="BK28" s="69">
        <f t="shared" si="69"/>
        <v>100</v>
      </c>
      <c r="BL28" s="70">
        <f t="shared" si="69"/>
        <v>15953</v>
      </c>
      <c r="BM28" s="66">
        <f t="shared" si="69"/>
        <v>100</v>
      </c>
      <c r="BN28" s="65">
        <f t="shared" ref="BN28:CS28" si="70">SUM(BN8:BN26)</f>
        <v>11377</v>
      </c>
      <c r="BO28" s="67">
        <f t="shared" si="70"/>
        <v>100</v>
      </c>
      <c r="BP28" s="68">
        <f t="shared" si="70"/>
        <v>0</v>
      </c>
      <c r="BQ28" s="65">
        <f t="shared" si="70"/>
        <v>27330</v>
      </c>
      <c r="BR28" s="69">
        <f t="shared" si="70"/>
        <v>100.00000000000001</v>
      </c>
      <c r="BS28" s="70">
        <f t="shared" si="70"/>
        <v>11399</v>
      </c>
      <c r="BT28" s="66">
        <f t="shared" si="70"/>
        <v>100</v>
      </c>
      <c r="BU28" s="65">
        <f t="shared" si="70"/>
        <v>7694</v>
      </c>
      <c r="BV28" s="67">
        <f t="shared" si="70"/>
        <v>100</v>
      </c>
      <c r="BW28" s="68">
        <f t="shared" si="70"/>
        <v>0</v>
      </c>
      <c r="BX28" s="65">
        <f t="shared" si="70"/>
        <v>19093</v>
      </c>
      <c r="BY28" s="69">
        <f t="shared" si="70"/>
        <v>100</v>
      </c>
      <c r="BZ28" s="70">
        <f t="shared" si="70"/>
        <v>6342</v>
      </c>
      <c r="CA28" s="66">
        <f t="shared" si="70"/>
        <v>100</v>
      </c>
      <c r="CB28" s="65">
        <f t="shared" si="70"/>
        <v>3993</v>
      </c>
      <c r="CC28" s="67">
        <f t="shared" si="70"/>
        <v>100</v>
      </c>
      <c r="CD28" s="68">
        <f t="shared" si="70"/>
        <v>0</v>
      </c>
      <c r="CE28" s="65">
        <f t="shared" si="70"/>
        <v>10335</v>
      </c>
      <c r="CF28" s="69">
        <f t="shared" si="70"/>
        <v>100</v>
      </c>
      <c r="CG28" s="70">
        <f t="shared" si="70"/>
        <v>2523</v>
      </c>
      <c r="CH28" s="66">
        <f t="shared" si="70"/>
        <v>100.00000000000001</v>
      </c>
      <c r="CI28" s="65">
        <f t="shared" si="70"/>
        <v>1599</v>
      </c>
      <c r="CJ28" s="67">
        <f t="shared" si="70"/>
        <v>100</v>
      </c>
      <c r="CK28" s="68">
        <f t="shared" si="70"/>
        <v>0</v>
      </c>
      <c r="CL28" s="65">
        <f t="shared" si="70"/>
        <v>4122</v>
      </c>
      <c r="CM28" s="69">
        <f t="shared" si="70"/>
        <v>99.999999999999986</v>
      </c>
      <c r="CN28" s="70">
        <f t="shared" si="70"/>
        <v>397</v>
      </c>
      <c r="CO28" s="66">
        <f t="shared" si="70"/>
        <v>99.999999999999986</v>
      </c>
      <c r="CP28" s="65">
        <f t="shared" si="70"/>
        <v>250</v>
      </c>
      <c r="CQ28" s="67">
        <f t="shared" si="70"/>
        <v>100</v>
      </c>
      <c r="CR28" s="68">
        <f t="shared" si="70"/>
        <v>0</v>
      </c>
      <c r="CS28" s="65">
        <f t="shared" si="70"/>
        <v>647</v>
      </c>
      <c r="CT28" s="69">
        <f t="shared" ref="CT28:DI28" si="71">SUM(CT8:CT26)</f>
        <v>100</v>
      </c>
      <c r="CU28" s="70">
        <f t="shared" si="71"/>
        <v>64</v>
      </c>
      <c r="CV28" s="66">
        <f t="shared" si="71"/>
        <v>100</v>
      </c>
      <c r="CW28" s="65">
        <f t="shared" si="71"/>
        <v>44</v>
      </c>
      <c r="CX28" s="67">
        <f t="shared" si="71"/>
        <v>100</v>
      </c>
      <c r="CY28" s="68">
        <f t="shared" si="71"/>
        <v>0</v>
      </c>
      <c r="CZ28" s="65">
        <f t="shared" si="71"/>
        <v>108</v>
      </c>
      <c r="DA28" s="69">
        <f t="shared" si="71"/>
        <v>99.999999999999986</v>
      </c>
      <c r="DB28" s="70">
        <f t="shared" si="71"/>
        <v>2</v>
      </c>
      <c r="DC28" s="66">
        <f t="shared" si="71"/>
        <v>100</v>
      </c>
      <c r="DD28" s="65">
        <f t="shared" si="71"/>
        <v>3</v>
      </c>
      <c r="DE28" s="67">
        <f t="shared" si="71"/>
        <v>99.999999999999986</v>
      </c>
      <c r="DF28" s="68">
        <f t="shared" si="71"/>
        <v>0</v>
      </c>
      <c r="DG28" s="65">
        <f t="shared" si="71"/>
        <v>5</v>
      </c>
      <c r="DH28" s="69">
        <f t="shared" si="71"/>
        <v>100</v>
      </c>
      <c r="DI28" s="70">
        <f t="shared" si="71"/>
        <v>0</v>
      </c>
      <c r="DJ28" s="66"/>
      <c r="DK28" s="65">
        <f>SUM(DK8:DK26)</f>
        <v>0</v>
      </c>
      <c r="DL28" s="67"/>
      <c r="DM28" s="68">
        <f>SUM(DM8:DM26)</f>
        <v>0</v>
      </c>
      <c r="DN28" s="65">
        <f>SUM(DN8:DN26)</f>
        <v>0</v>
      </c>
      <c r="DO28" s="69"/>
      <c r="DP28" s="70">
        <f>SUM(DP8:DP26)</f>
        <v>0</v>
      </c>
      <c r="DQ28" s="66"/>
      <c r="DR28" s="65">
        <f>SUM(DR8:DR26)</f>
        <v>0</v>
      </c>
      <c r="DS28" s="67"/>
      <c r="DT28" s="68">
        <f>SUM(DT8:DT26)</f>
        <v>0</v>
      </c>
      <c r="DU28" s="65">
        <f>SUM(DU8:DU26)</f>
        <v>0</v>
      </c>
      <c r="DV28" s="69"/>
      <c r="DW28" s="70">
        <f>SUM(DW8:DW26)</f>
        <v>0</v>
      </c>
      <c r="DX28" s="66"/>
      <c r="DY28" s="65">
        <f>SUM(DY8:DY26)</f>
        <v>0</v>
      </c>
      <c r="DZ28" s="67"/>
      <c r="EA28" s="68">
        <f>SUM(EA8:EA26)</f>
        <v>0</v>
      </c>
      <c r="EB28" s="65">
        <f>SUM(EB8:EB26)</f>
        <v>0</v>
      </c>
      <c r="EC28" s="69"/>
      <c r="ED28" s="70">
        <f>SUM(ED8:ED26)</f>
        <v>0</v>
      </c>
      <c r="EE28" s="66"/>
      <c r="EF28" s="65">
        <f>SUM(EF8:EF26)</f>
        <v>0</v>
      </c>
      <c r="EG28" s="67"/>
      <c r="EH28" s="68">
        <f>SUM(EH8:EH26)</f>
        <v>0</v>
      </c>
      <c r="EI28" s="65">
        <f>SUM(EI8:EI26)</f>
        <v>0</v>
      </c>
      <c r="EJ28" s="69"/>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x14ac:dyDescent="0.2">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50"/>
      <c r="AY29" s="50"/>
      <c r="AZ29" s="50"/>
      <c r="BA29" s="50"/>
      <c r="BB29" s="59"/>
      <c r="BC29" s="50"/>
      <c r="BD29" s="75"/>
      <c r="BE29" s="50"/>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c r="DW29" s="61"/>
      <c r="DX29" s="50"/>
      <c r="DY29" s="50"/>
      <c r="DZ29" s="50"/>
      <c r="EA29" s="59"/>
      <c r="EB29" s="50"/>
      <c r="EC29" s="75"/>
      <c r="ED29" s="61"/>
      <c r="EE29" s="50"/>
      <c r="EF29" s="50"/>
      <c r="EG29" s="50"/>
      <c r="EH29" s="59"/>
      <c r="EI29" s="50"/>
      <c r="EJ29" s="75"/>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x14ac:dyDescent="0.2">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c r="DW30" s="78">
        <v>0</v>
      </c>
      <c r="DX30" s="79"/>
      <c r="DY30" s="79">
        <v>0</v>
      </c>
      <c r="DZ30" s="79"/>
      <c r="EA30" s="80"/>
      <c r="EB30" s="79">
        <v>0</v>
      </c>
      <c r="EC30" s="81"/>
      <c r="ED30" s="78">
        <v>0</v>
      </c>
      <c r="EE30" s="79"/>
      <c r="EF30" s="79">
        <v>0</v>
      </c>
      <c r="EG30" s="79"/>
      <c r="EH30" s="80"/>
      <c r="EI30" s="79">
        <v>0</v>
      </c>
      <c r="EJ30" s="8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x14ac:dyDescent="0.2">
      <c r="A31" s="35" t="s">
        <v>52</v>
      </c>
      <c r="B31" s="82">
        <f>B28+B30</f>
        <v>29215251</v>
      </c>
      <c r="C31" s="82"/>
      <c r="D31" s="82">
        <f>D28+D30</f>
        <v>29900558</v>
      </c>
      <c r="E31" s="82"/>
      <c r="F31" s="83">
        <f>F28+F30</f>
        <v>59115809</v>
      </c>
      <c r="G31" s="82"/>
      <c r="H31" s="84">
        <f>H28+H30</f>
        <v>26975</v>
      </c>
      <c r="I31" s="85"/>
      <c r="J31" s="85">
        <f>J28+J30</f>
        <v>22026</v>
      </c>
      <c r="K31" s="85"/>
      <c r="L31" s="86">
        <f>L28+L30</f>
        <v>0</v>
      </c>
      <c r="M31" s="86">
        <f>M28+M30</f>
        <v>49001</v>
      </c>
      <c r="N31" s="87"/>
      <c r="O31" s="84">
        <f>O28+O30</f>
        <v>26583</v>
      </c>
      <c r="P31" s="85"/>
      <c r="Q31" s="85">
        <f>Q28+Q30</f>
        <v>21635</v>
      </c>
      <c r="R31" s="85"/>
      <c r="S31" s="86">
        <f>S28+S30</f>
        <v>0</v>
      </c>
      <c r="T31" s="86">
        <f>T28+T30</f>
        <v>48218</v>
      </c>
      <c r="U31" s="87"/>
      <c r="V31" s="84">
        <f>V28+V30</f>
        <v>26012</v>
      </c>
      <c r="W31" s="85"/>
      <c r="X31" s="85">
        <f>X28+X30</f>
        <v>21092</v>
      </c>
      <c r="Y31" s="85"/>
      <c r="Z31" s="86">
        <f>Z28+Z30</f>
        <v>0</v>
      </c>
      <c r="AA31" s="86">
        <f>AA28+AA30</f>
        <v>47104</v>
      </c>
      <c r="AB31" s="87"/>
      <c r="AC31" s="84">
        <f>AC28+AC30</f>
        <v>25228</v>
      </c>
      <c r="AD31" s="85"/>
      <c r="AE31" s="85">
        <f>AE28+AE30</f>
        <v>20288</v>
      </c>
      <c r="AF31" s="85"/>
      <c r="AG31" s="86">
        <f>AG28+AG30</f>
        <v>0</v>
      </c>
      <c r="AH31" s="86">
        <f>AH28+AH30</f>
        <v>45516</v>
      </c>
      <c r="AI31" s="87"/>
      <c r="AJ31" s="84">
        <f>AJ28+AJ30</f>
        <v>24333</v>
      </c>
      <c r="AK31" s="85"/>
      <c r="AL31" s="85">
        <f>AL28+AL30</f>
        <v>19361</v>
      </c>
      <c r="AM31" s="85"/>
      <c r="AN31" s="86">
        <f>AN28+AN30</f>
        <v>0</v>
      </c>
      <c r="AO31" s="86">
        <f>AO28+AO30</f>
        <v>43694</v>
      </c>
      <c r="AP31" s="87"/>
      <c r="AQ31" s="84">
        <f>AQ28+AQ30</f>
        <v>23042</v>
      </c>
      <c r="AR31" s="85"/>
      <c r="AS31" s="85">
        <f>AS28+AS30</f>
        <v>18063</v>
      </c>
      <c r="AT31" s="85"/>
      <c r="AU31" s="86">
        <f>AU28+AU30</f>
        <v>0</v>
      </c>
      <c r="AV31" s="86">
        <f>AV28+AV30</f>
        <v>41105</v>
      </c>
      <c r="AW31" s="87"/>
      <c r="AX31" s="84">
        <f>AX28+AX30</f>
        <v>21099</v>
      </c>
      <c r="AY31" s="85"/>
      <c r="AZ31" s="85">
        <f>AZ28+AZ30</f>
        <v>16196</v>
      </c>
      <c r="BA31" s="85"/>
      <c r="BB31" s="86">
        <f>BB28+BB30</f>
        <v>0</v>
      </c>
      <c r="BC31" s="86">
        <f>BC28+BC30</f>
        <v>37295</v>
      </c>
      <c r="BD31" s="87"/>
      <c r="BE31" s="84">
        <f>BE28+BE30</f>
        <v>19107</v>
      </c>
      <c r="BF31" s="85"/>
      <c r="BG31" s="85">
        <f>BG28+BG30</f>
        <v>14258</v>
      </c>
      <c r="BH31" s="85"/>
      <c r="BI31" s="86">
        <f>BI28+BI30</f>
        <v>0</v>
      </c>
      <c r="BJ31" s="86">
        <f>BJ28+BJ30</f>
        <v>33365</v>
      </c>
      <c r="BK31" s="87"/>
      <c r="BL31" s="84">
        <f>BL28+BL30</f>
        <v>15953</v>
      </c>
      <c r="BM31" s="85"/>
      <c r="BN31" s="85">
        <f>BN28+BN30</f>
        <v>11377</v>
      </c>
      <c r="BO31" s="85"/>
      <c r="BP31" s="86">
        <f>BP28+BP30</f>
        <v>0</v>
      </c>
      <c r="BQ31" s="86">
        <f>BQ28+BQ30</f>
        <v>27330</v>
      </c>
      <c r="BR31" s="87"/>
      <c r="BS31" s="84">
        <f>BS28+BS30</f>
        <v>11399</v>
      </c>
      <c r="BT31" s="85"/>
      <c r="BU31" s="85">
        <f>BU28+BU30</f>
        <v>7694</v>
      </c>
      <c r="BV31" s="85"/>
      <c r="BW31" s="86">
        <f>BW28+BW30</f>
        <v>0</v>
      </c>
      <c r="BX31" s="86">
        <f>BX28+BX30</f>
        <v>19093</v>
      </c>
      <c r="BY31" s="87"/>
      <c r="BZ31" s="84">
        <f>BZ28+BZ30</f>
        <v>6342</v>
      </c>
      <c r="CA31" s="85"/>
      <c r="CB31" s="85">
        <f>CB28+CB30</f>
        <v>3993</v>
      </c>
      <c r="CC31" s="85"/>
      <c r="CD31" s="86">
        <f>CD28+CD30</f>
        <v>0</v>
      </c>
      <c r="CE31" s="86">
        <f>CE28+CE30</f>
        <v>10335</v>
      </c>
      <c r="CF31" s="87"/>
      <c r="CG31" s="84">
        <f>CG28+CG30</f>
        <v>2523</v>
      </c>
      <c r="CH31" s="85"/>
      <c r="CI31" s="85">
        <f>CI28+CI30</f>
        <v>1599</v>
      </c>
      <c r="CJ31" s="85"/>
      <c r="CK31" s="86">
        <f>CK28+CK30</f>
        <v>0</v>
      </c>
      <c r="CL31" s="86">
        <f>CL28+CL30</f>
        <v>4122</v>
      </c>
      <c r="CM31" s="87"/>
      <c r="CN31" s="84">
        <f>CN28+CN30</f>
        <v>397</v>
      </c>
      <c r="CO31" s="85"/>
      <c r="CP31" s="85">
        <f>CP28+CP30</f>
        <v>250</v>
      </c>
      <c r="CQ31" s="85"/>
      <c r="CR31" s="86">
        <f>CR28+CR30</f>
        <v>0</v>
      </c>
      <c r="CS31" s="86">
        <f>CS28+CS30</f>
        <v>647</v>
      </c>
      <c r="CT31" s="87"/>
      <c r="CU31" s="84">
        <f>CU28+CU30</f>
        <v>64</v>
      </c>
      <c r="CV31" s="85"/>
      <c r="CW31" s="85">
        <f>CW28+CW30</f>
        <v>44</v>
      </c>
      <c r="CX31" s="85"/>
      <c r="CY31" s="86">
        <f>CY28+CY30</f>
        <v>0</v>
      </c>
      <c r="CZ31" s="86">
        <f>CZ28+CZ30</f>
        <v>108</v>
      </c>
      <c r="DA31" s="87"/>
      <c r="DB31" s="84">
        <f>DB28+DB30</f>
        <v>2</v>
      </c>
      <c r="DC31" s="85"/>
      <c r="DD31" s="85">
        <f>DD28+DD30</f>
        <v>3</v>
      </c>
      <c r="DE31" s="85"/>
      <c r="DF31" s="86">
        <f>DF28+DF30</f>
        <v>0</v>
      </c>
      <c r="DG31" s="86">
        <f>DG28+DG30</f>
        <v>5</v>
      </c>
      <c r="DH31" s="87"/>
      <c r="DI31" s="84">
        <f>DI28+DI30</f>
        <v>0</v>
      </c>
      <c r="DJ31" s="85"/>
      <c r="DK31" s="85">
        <f>DK28+DK30</f>
        <v>0</v>
      </c>
      <c r="DL31" s="85"/>
      <c r="DM31" s="86">
        <f>DM28+DM30</f>
        <v>0</v>
      </c>
      <c r="DN31" s="86">
        <f>DN28+DN30</f>
        <v>0</v>
      </c>
      <c r="DO31" s="87"/>
      <c r="DP31" s="84">
        <f>DP28+DP30</f>
        <v>0</v>
      </c>
      <c r="DQ31" s="85"/>
      <c r="DR31" s="85">
        <f>DR28+DR30</f>
        <v>0</v>
      </c>
      <c r="DS31" s="85"/>
      <c r="DT31" s="86">
        <f>DT28+DT30</f>
        <v>0</v>
      </c>
      <c r="DU31" s="86">
        <f>DU28+DU30</f>
        <v>0</v>
      </c>
      <c r="DV31" s="87"/>
      <c r="DW31" s="84">
        <f>DW28+DW30</f>
        <v>0</v>
      </c>
      <c r="DX31" s="85"/>
      <c r="DY31" s="85">
        <f>DY28+DY30</f>
        <v>0</v>
      </c>
      <c r="DZ31" s="85"/>
      <c r="EA31" s="86">
        <f>EA28+EA30</f>
        <v>0</v>
      </c>
      <c r="EB31" s="86">
        <f>EB28+EB30</f>
        <v>0</v>
      </c>
      <c r="EC31" s="87"/>
      <c r="ED31" s="84">
        <f>ED28+ED30</f>
        <v>0</v>
      </c>
      <c r="EE31" s="85"/>
      <c r="EF31" s="85">
        <f>EF28+EF30</f>
        <v>0</v>
      </c>
      <c r="EG31" s="85"/>
      <c r="EH31" s="86">
        <f>EH28+EH30</f>
        <v>0</v>
      </c>
      <c r="EI31" s="86">
        <f>EI28+EI30</f>
        <v>0</v>
      </c>
      <c r="EJ31" s="87"/>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x14ac:dyDescent="0.2">
      <c r="BX32" s="88"/>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x14ac:dyDescent="0.2">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5.75" x14ac:dyDescent="0.25">
      <c r="A34" s="18" t="s">
        <v>3</v>
      </c>
      <c r="B34" s="89"/>
      <c r="C34" s="89"/>
      <c r="D34" s="89"/>
      <c r="E34" s="89"/>
      <c r="F34" s="89"/>
      <c r="CI34" s="48"/>
      <c r="CJ34" s="48"/>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x14ac:dyDescent="0.2">
      <c r="A35" s="89" t="s">
        <v>53</v>
      </c>
      <c r="B35" s="21" t="s">
        <v>54</v>
      </c>
      <c r="C35" s="21"/>
      <c r="D35" s="21"/>
      <c r="E35" s="90"/>
      <c r="F35" s="90"/>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x14ac:dyDescent="0.2">
      <c r="A36" s="89" t="s">
        <v>55</v>
      </c>
      <c r="B36" s="21"/>
      <c r="C36" s="21"/>
      <c r="D36" s="21"/>
      <c r="E36" s="21"/>
      <c r="F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x14ac:dyDescent="0.2">
      <c r="A37" s="23" t="s">
        <v>56</v>
      </c>
      <c r="B37" s="91" t="s">
        <v>5</v>
      </c>
    </row>
    <row r="38" spans="1:1024" x14ac:dyDescent="0.2">
      <c r="A38" s="23" t="s">
        <v>57</v>
      </c>
      <c r="B38" s="21" t="s">
        <v>58</v>
      </c>
    </row>
  </sheetData>
  <mergeCells count="22">
    <mergeCell ref="ED6:EJ6"/>
    <mergeCell ref="CU6:DA6"/>
    <mergeCell ref="DB6:DH6"/>
    <mergeCell ref="DI6:DO6"/>
    <mergeCell ref="DP6:DV6"/>
    <mergeCell ref="DW6:EC6"/>
    <mergeCell ref="B5:G5"/>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44" zoomScaleNormal="100" workbookViewId="0">
      <selection activeCell="J54" sqref="J54"/>
    </sheetView>
  </sheetViews>
  <sheetFormatPr baseColWidth="10" defaultColWidth="9.140625" defaultRowHeight="12.75" x14ac:dyDescent="0.2"/>
  <cols>
    <col min="1" max="1" width="11.85546875" style="21" customWidth="1"/>
    <col min="2" max="1025" width="8.85546875" style="21" customWidth="1"/>
  </cols>
  <sheetData>
    <row r="1" spans="1:151" ht="18.75" x14ac:dyDescent="0.3">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row>
    <row r="2" spans="1:151" s="26" customFormat="1" ht="18.75" x14ac:dyDescent="0.3">
      <c r="A2" s="24" t="s">
        <v>20</v>
      </c>
      <c r="B2" s="25" t="s">
        <v>59</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row>
    <row r="3" spans="1:151" s="27" customFormat="1" ht="15.75" x14ac:dyDescent="0.2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row>
    <row r="4" spans="1:151" s="27" customFormat="1" ht="15.75" x14ac:dyDescent="0.25">
      <c r="A4" s="28"/>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row>
    <row r="5" spans="1:151" x14ac:dyDescent="0.2">
      <c r="A5" s="29"/>
      <c r="B5" s="92"/>
      <c r="C5" s="93"/>
      <c r="D5" s="93"/>
      <c r="E5" s="93"/>
      <c r="F5" s="93"/>
      <c r="G5" s="94"/>
      <c r="H5" s="7" t="s">
        <v>60</v>
      </c>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30"/>
      <c r="EL5" s="30"/>
      <c r="EM5" s="30"/>
      <c r="EN5" s="30"/>
      <c r="EO5" s="30"/>
      <c r="EP5" s="30"/>
      <c r="EQ5" s="30"/>
      <c r="ER5" s="30"/>
      <c r="ES5" s="30"/>
      <c r="ET5" s="30"/>
      <c r="EU5" s="30"/>
    </row>
    <row r="6" spans="1:151" s="34" customFormat="1" x14ac:dyDescent="0.2">
      <c r="A6" s="32" t="s">
        <v>25</v>
      </c>
      <c r="B6" s="6" t="s">
        <v>26</v>
      </c>
      <c r="C6" s="6"/>
      <c r="D6" s="6"/>
      <c r="E6" s="6"/>
      <c r="F6" s="6"/>
      <c r="G6" s="6"/>
      <c r="H6" s="9">
        <v>44001</v>
      </c>
      <c r="I6" s="9"/>
      <c r="J6" s="9"/>
      <c r="K6" s="9"/>
      <c r="L6" s="9"/>
      <c r="M6" s="9"/>
      <c r="N6" s="9"/>
      <c r="O6" s="9">
        <v>43994</v>
      </c>
      <c r="P6" s="9"/>
      <c r="Q6" s="9"/>
      <c r="R6" s="9"/>
      <c r="S6" s="9"/>
      <c r="T6" s="9"/>
      <c r="U6" s="9"/>
      <c r="V6" s="9">
        <v>43987</v>
      </c>
      <c r="W6" s="9"/>
      <c r="X6" s="9"/>
      <c r="Y6" s="9"/>
      <c r="Z6" s="9"/>
      <c r="AA6" s="9"/>
      <c r="AB6" s="9"/>
      <c r="AC6" s="9">
        <v>43980</v>
      </c>
      <c r="AD6" s="9"/>
      <c r="AE6" s="9"/>
      <c r="AF6" s="9"/>
      <c r="AG6" s="9"/>
      <c r="AH6" s="9"/>
      <c r="AI6" s="9"/>
      <c r="AJ6" s="9">
        <v>43973</v>
      </c>
      <c r="AK6" s="9"/>
      <c r="AL6" s="9"/>
      <c r="AM6" s="9"/>
      <c r="AN6" s="9"/>
      <c r="AO6" s="9"/>
      <c r="AP6" s="9"/>
      <c r="AQ6" s="9">
        <v>43966</v>
      </c>
      <c r="AR6" s="9"/>
      <c r="AS6" s="9"/>
      <c r="AT6" s="9"/>
      <c r="AU6" s="9"/>
      <c r="AV6" s="9"/>
      <c r="AW6" s="9"/>
      <c r="AX6" s="9">
        <v>43959</v>
      </c>
      <c r="AY6" s="9"/>
      <c r="AZ6" s="9"/>
      <c r="BA6" s="9"/>
      <c r="BB6" s="9"/>
      <c r="BC6" s="9"/>
      <c r="BD6" s="9"/>
      <c r="BE6" s="9">
        <v>43952</v>
      </c>
      <c r="BF6" s="9"/>
      <c r="BG6" s="9"/>
      <c r="BH6" s="9"/>
      <c r="BI6" s="9"/>
      <c r="BJ6" s="9"/>
      <c r="BK6" s="9"/>
      <c r="BL6" s="9">
        <v>43945</v>
      </c>
      <c r="BM6" s="9"/>
      <c r="BN6" s="9"/>
      <c r="BO6" s="9"/>
      <c r="BP6" s="9"/>
      <c r="BQ6" s="9"/>
      <c r="BR6" s="9"/>
      <c r="BS6" s="9">
        <v>43938</v>
      </c>
      <c r="BT6" s="9"/>
      <c r="BU6" s="9"/>
      <c r="BV6" s="9"/>
      <c r="BW6" s="9"/>
      <c r="BX6" s="9"/>
      <c r="BY6" s="9"/>
      <c r="BZ6" s="8">
        <v>43931</v>
      </c>
      <c r="CA6" s="8"/>
      <c r="CB6" s="8"/>
      <c r="CC6" s="8"/>
      <c r="CD6" s="8"/>
      <c r="CE6" s="8"/>
      <c r="CF6" s="8"/>
      <c r="CG6" s="8">
        <v>43924</v>
      </c>
      <c r="CH6" s="8"/>
      <c r="CI6" s="8"/>
      <c r="CJ6" s="8"/>
      <c r="CK6" s="8"/>
      <c r="CL6" s="8"/>
      <c r="CM6" s="8"/>
      <c r="CN6" s="8">
        <v>43917</v>
      </c>
      <c r="CO6" s="8"/>
      <c r="CP6" s="8"/>
      <c r="CQ6" s="8"/>
      <c r="CR6" s="8"/>
      <c r="CS6" s="8"/>
      <c r="CT6" s="8"/>
      <c r="CU6" s="8">
        <v>43910</v>
      </c>
      <c r="CV6" s="8"/>
      <c r="CW6" s="8"/>
      <c r="CX6" s="8"/>
      <c r="CY6" s="8"/>
      <c r="CZ6" s="8"/>
      <c r="DA6" s="8"/>
      <c r="DB6" s="8">
        <v>43903</v>
      </c>
      <c r="DC6" s="8"/>
      <c r="DD6" s="8"/>
      <c r="DE6" s="8"/>
      <c r="DF6" s="8"/>
      <c r="DG6" s="8"/>
      <c r="DH6" s="8"/>
      <c r="DI6" s="8">
        <v>43896</v>
      </c>
      <c r="DJ6" s="8"/>
      <c r="DK6" s="8"/>
      <c r="DL6" s="8"/>
      <c r="DM6" s="8"/>
      <c r="DN6" s="8"/>
      <c r="DO6" s="8"/>
      <c r="DP6" s="8">
        <v>43889</v>
      </c>
      <c r="DQ6" s="8"/>
      <c r="DR6" s="8"/>
      <c r="DS6" s="8"/>
      <c r="DT6" s="8"/>
      <c r="DU6" s="8"/>
      <c r="DV6" s="8"/>
      <c r="DW6" s="8">
        <v>43882</v>
      </c>
      <c r="DX6" s="8"/>
      <c r="DY6" s="8"/>
      <c r="DZ6" s="8"/>
      <c r="EA6" s="8"/>
      <c r="EB6" s="8"/>
      <c r="EC6" s="8"/>
      <c r="ED6" s="8">
        <v>43875</v>
      </c>
      <c r="EE6" s="8"/>
      <c r="EF6" s="8"/>
      <c r="EG6" s="8"/>
      <c r="EH6" s="8"/>
      <c r="EI6" s="8"/>
      <c r="EJ6" s="8"/>
    </row>
    <row r="7" spans="1:151" x14ac:dyDescent="0.2">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8" t="s">
        <v>27</v>
      </c>
      <c r="AY7" s="37" t="s">
        <v>28</v>
      </c>
      <c r="AZ7" s="38" t="s">
        <v>29</v>
      </c>
      <c r="BA7" s="37" t="s">
        <v>28</v>
      </c>
      <c r="BB7" s="38" t="s">
        <v>31</v>
      </c>
      <c r="BC7" s="38" t="s">
        <v>30</v>
      </c>
      <c r="BD7" s="40" t="s">
        <v>28</v>
      </c>
      <c r="BE7" s="38"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c r="DW7" s="36" t="s">
        <v>27</v>
      </c>
      <c r="DX7" s="37" t="s">
        <v>28</v>
      </c>
      <c r="DY7" s="38" t="s">
        <v>29</v>
      </c>
      <c r="DZ7" s="37" t="s">
        <v>28</v>
      </c>
      <c r="EA7" s="38" t="s">
        <v>31</v>
      </c>
      <c r="EB7" s="38" t="s">
        <v>30</v>
      </c>
      <c r="EC7" s="40" t="s">
        <v>28</v>
      </c>
      <c r="ED7" s="36" t="s">
        <v>27</v>
      </c>
      <c r="EE7" s="37" t="s">
        <v>28</v>
      </c>
      <c r="EF7" s="38" t="s">
        <v>29</v>
      </c>
      <c r="EG7" s="37" t="s">
        <v>28</v>
      </c>
      <c r="EH7" s="38" t="s">
        <v>31</v>
      </c>
      <c r="EI7" s="38" t="s">
        <v>30</v>
      </c>
      <c r="EJ7" s="40" t="s">
        <v>28</v>
      </c>
    </row>
    <row r="8" spans="1:151" x14ac:dyDescent="0.2">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7.3190368147551784E-3</v>
      </c>
      <c r="J8" s="48">
        <v>1</v>
      </c>
      <c r="K8" s="47">
        <f t="shared" ref="K8:K26" si="5">J8/J$28*100</f>
        <v>4.4875246813857479E-3</v>
      </c>
      <c r="L8" s="49">
        <v>0</v>
      </c>
      <c r="M8" s="50">
        <f t="shared" ref="M8:M26" si="6">H8+J8</f>
        <v>3</v>
      </c>
      <c r="N8" s="51">
        <f t="shared" ref="N8:N26" si="7">M8/M$28*100</f>
        <v>6.0471679096956261E-3</v>
      </c>
      <c r="O8" s="46">
        <v>2</v>
      </c>
      <c r="P8" s="47">
        <f t="shared" ref="P8:P26" si="8">O8/O$28*100</f>
        <v>7.407681765991333E-3</v>
      </c>
      <c r="Q8" s="48">
        <v>1</v>
      </c>
      <c r="R8" s="47">
        <f t="shared" ref="R8:R26" si="9">Q8/Q$28*100</f>
        <v>4.5479352374022198E-3</v>
      </c>
      <c r="S8" s="49">
        <v>0</v>
      </c>
      <c r="T8" s="50">
        <f t="shared" ref="T8:T26" si="10">O8+Q8</f>
        <v>3</v>
      </c>
      <c r="U8" s="51">
        <f t="shared" ref="U8:U26" si="11">T8/T$28*100</f>
        <v>6.124073733847755E-3</v>
      </c>
      <c r="V8" s="46">
        <v>2</v>
      </c>
      <c r="W8" s="47">
        <f t="shared" ref="W8:W26" si="12">V8/V$28*100</f>
        <v>7.5386355069732378E-3</v>
      </c>
      <c r="X8" s="48">
        <v>1</v>
      </c>
      <c r="Y8" s="47">
        <f t="shared" ref="Y8:Y26" si="13">X8/X$28*100</f>
        <v>4.6420945130442853E-3</v>
      </c>
      <c r="Z8" s="49">
        <v>0</v>
      </c>
      <c r="AA8" s="50">
        <f t="shared" ref="AA8:AA26" si="14">V8+X8</f>
        <v>3</v>
      </c>
      <c r="AB8" s="51">
        <f t="shared" ref="AB8:AB26" si="15">AA8/AA$28*100</f>
        <v>6.2406390414378437E-3</v>
      </c>
      <c r="AC8" s="46">
        <v>2</v>
      </c>
      <c r="AD8" s="47">
        <f t="shared" ref="AD8:AD26" si="16">AC8/AC$28*100</f>
        <v>7.7139661356886652E-3</v>
      </c>
      <c r="AE8" s="48">
        <v>1</v>
      </c>
      <c r="AF8" s="47">
        <f t="shared" ref="AF8:AF26" si="17">AE8/AE$28*100</f>
        <v>4.7924853829195823E-3</v>
      </c>
      <c r="AG8" s="49">
        <v>0</v>
      </c>
      <c r="AH8" s="50">
        <f t="shared" ref="AH8:AH26" si="18">AC8+AE8</f>
        <v>3</v>
      </c>
      <c r="AI8" s="51">
        <f t="shared" ref="AI8:AI26" si="19">AH8/AH$28*100</f>
        <v>6.411215352723698E-3</v>
      </c>
      <c r="AJ8" s="46">
        <v>2</v>
      </c>
      <c r="AK8" s="47">
        <f t="shared" ref="AK8:AK26" si="20">AJ8/AJ$28*100</f>
        <v>7.9853070350554972E-3</v>
      </c>
      <c r="AL8" s="48">
        <v>1</v>
      </c>
      <c r="AM8" s="47">
        <f t="shared" ref="AM8:AM26" si="21">AL8/AL$28*100</f>
        <v>5.0000000000000001E-3</v>
      </c>
      <c r="AN8" s="49">
        <v>0</v>
      </c>
      <c r="AO8" s="50">
        <f t="shared" ref="AO8:AO26" si="22">AJ8+AL8</f>
        <v>3</v>
      </c>
      <c r="AP8" s="51">
        <f t="shared" ref="AP8:AP26" si="23">AO8/AO$28*100</f>
        <v>6.6598588109932069E-3</v>
      </c>
      <c r="AQ8" s="46">
        <v>2</v>
      </c>
      <c r="AR8" s="47">
        <f t="shared" ref="AR8:AR26" si="24">AQ8/AQ$28*100</f>
        <v>8.3448074435682387E-3</v>
      </c>
      <c r="AS8" s="48">
        <v>1</v>
      </c>
      <c r="AT8" s="47">
        <f t="shared" ref="AT8:AT26" si="25">AS8/AS$28*100</f>
        <v>5.3092646668436421E-3</v>
      </c>
      <c r="AU8" s="49">
        <v>0</v>
      </c>
      <c r="AV8" s="50">
        <f t="shared" ref="AV8:AV26" si="26">AQ8+AS8</f>
        <v>3</v>
      </c>
      <c r="AW8" s="51">
        <f t="shared" ref="AW8:AW26" si="27">AV8/AV$28*100</f>
        <v>7.0090182701742906E-3</v>
      </c>
      <c r="AX8" s="46">
        <v>1</v>
      </c>
      <c r="AY8" s="47">
        <f t="shared" ref="AY8:AY26" si="28">AX8/AX$28*100</f>
        <v>4.434589800443459E-3</v>
      </c>
      <c r="AZ8" s="48">
        <v>1</v>
      </c>
      <c r="BA8" s="47">
        <f t="shared" ref="BA8:BA26" si="29">AZ8/AZ$28*100</f>
        <v>5.7425060296313309E-3</v>
      </c>
      <c r="BB8" s="49">
        <v>0</v>
      </c>
      <c r="BC8" s="50">
        <f t="shared" ref="BC8:BC26" si="30">AX8+AZ8</f>
        <v>2</v>
      </c>
      <c r="BD8" s="51">
        <f t="shared" ref="BD8:BD26" si="31">BC8/BC$28*100</f>
        <v>5.0045040536482836E-3</v>
      </c>
      <c r="BE8" s="46">
        <v>0</v>
      </c>
      <c r="BF8" s="47">
        <f t="shared" ref="BF8:BF26" si="32">BE8/BE$28*100</f>
        <v>0</v>
      </c>
      <c r="BG8" s="48">
        <v>1</v>
      </c>
      <c r="BH8" s="47">
        <f t="shared" ref="BH8:BH26" si="33">BG8/BG$28*100</f>
        <v>6.4666321779617173E-3</v>
      </c>
      <c r="BI8" s="49">
        <v>0</v>
      </c>
      <c r="BJ8" s="50">
        <f t="shared" ref="BJ8:BJ26" si="34">BE8+BG8</f>
        <v>1</v>
      </c>
      <c r="BK8" s="51">
        <f t="shared" ref="BK8:BK26" si="35">BJ8/BJ$28*100</f>
        <v>2.7764666685176445E-3</v>
      </c>
      <c r="BL8" s="52">
        <v>0</v>
      </c>
      <c r="BM8" s="47">
        <f t="shared" ref="BM8:BM26" si="36">BL8/BL$28*100</f>
        <v>0</v>
      </c>
      <c r="BN8" s="48">
        <v>1</v>
      </c>
      <c r="BO8" s="47">
        <f t="shared" ref="BO8:BO26" si="37">BN8/BN$28*100</f>
        <v>7.7184316146958936E-3</v>
      </c>
      <c r="BP8" s="49">
        <v>0</v>
      </c>
      <c r="BQ8" s="50">
        <f t="shared" ref="BQ8:BQ26" si="38">BL8+BN8</f>
        <v>1</v>
      </c>
      <c r="BR8" s="51">
        <f t="shared" ref="BR8:BR26" si="39">BQ8/BQ$28*100</f>
        <v>3.2418063344895774E-3</v>
      </c>
      <c r="BS8" s="52">
        <v>0</v>
      </c>
      <c r="BT8" s="47">
        <f t="shared" ref="BT8:BT26" si="40">BS8/BS$28*100</f>
        <v>0</v>
      </c>
      <c r="BU8" s="48">
        <v>1</v>
      </c>
      <c r="BV8" s="47">
        <f t="shared" ref="BV8:BV26" si="41">BU8/BU$28*100</f>
        <v>1.0235414534288638E-2</v>
      </c>
      <c r="BW8" s="49">
        <v>0</v>
      </c>
      <c r="BX8" s="50">
        <f t="shared" ref="BX8:BX26" si="42">BS8+BU8</f>
        <v>1</v>
      </c>
      <c r="BY8" s="51">
        <f t="shared" ref="BY8:BY26" si="43">BX8/BX$28*100</f>
        <v>4.1757140471020545E-3</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48">
        <v>0</v>
      </c>
      <c r="CX8" s="47">
        <f t="shared" ref="CX8:CX26" si="57">CW8/CW$28*100</f>
        <v>0</v>
      </c>
      <c r="CY8" s="49">
        <v>0</v>
      </c>
      <c r="CZ8" s="50">
        <f t="shared" ref="CZ8:CZ26" si="58">CU8+CW8</f>
        <v>0</v>
      </c>
      <c r="DA8" s="51">
        <f t="shared" ref="DA8:DA26" si="59">CZ8/CZ$28*100</f>
        <v>0</v>
      </c>
      <c r="DB8" s="52">
        <v>0</v>
      </c>
      <c r="DC8" s="47">
        <f t="shared" ref="DC8:DC26" si="60">DB8/DB$28*100</f>
        <v>0</v>
      </c>
      <c r="DD8" s="48">
        <v>0</v>
      </c>
      <c r="DE8" s="47">
        <f t="shared" ref="DE8:DE26" si="61">DD8/DD$28*100</f>
        <v>0</v>
      </c>
      <c r="DF8" s="49">
        <v>0</v>
      </c>
      <c r="DG8" s="50">
        <f t="shared" ref="DG8:DG26" si="62">DB8+DD8</f>
        <v>0</v>
      </c>
      <c r="DH8" s="51">
        <f t="shared" ref="DH8:DH26" si="63">DG8/DG$28*100</f>
        <v>0</v>
      </c>
      <c r="DI8" s="52">
        <v>0</v>
      </c>
      <c r="DJ8" s="47">
        <f t="shared" ref="DJ8:DJ26" si="64">DI8/DI$28*100</f>
        <v>0</v>
      </c>
      <c r="DK8" s="48">
        <v>0</v>
      </c>
      <c r="DL8" s="47">
        <f t="shared" ref="DL8:DL26" si="65">DK8/DK$28*100</f>
        <v>0</v>
      </c>
      <c r="DM8" s="49">
        <v>0</v>
      </c>
      <c r="DN8" s="50">
        <f t="shared" ref="DN8:DN26" si="66">DI8+DK8</f>
        <v>0</v>
      </c>
      <c r="DO8" s="51">
        <f t="shared" ref="DO8:DO26" si="67">DN8/DN$28*100</f>
        <v>0</v>
      </c>
      <c r="DP8" s="52">
        <v>0</v>
      </c>
      <c r="DQ8" s="47">
        <f t="shared" ref="DQ8:DQ26" si="68">DP8/DP$28*100</f>
        <v>0</v>
      </c>
      <c r="DR8" s="48">
        <v>0</v>
      </c>
      <c r="DS8" s="47"/>
      <c r="DT8" s="49">
        <v>0</v>
      </c>
      <c r="DU8" s="50">
        <f t="shared" ref="DU8:DU26" si="69">DP8+DR8</f>
        <v>0</v>
      </c>
      <c r="DV8" s="51">
        <f t="shared" ref="DV8:DV26" si="70">DU8/DU$28*100</f>
        <v>0</v>
      </c>
      <c r="DW8" s="52">
        <v>0</v>
      </c>
      <c r="DX8" s="47">
        <f t="shared" ref="DX8:DX26" si="71">DW8/DW$28*100</f>
        <v>0</v>
      </c>
      <c r="DY8" s="48">
        <v>0</v>
      </c>
      <c r="DZ8" s="47"/>
      <c r="EA8" s="49">
        <v>0</v>
      </c>
      <c r="EB8" s="50">
        <f t="shared" ref="EB8:EB26" si="72">DW8+DY8</f>
        <v>0</v>
      </c>
      <c r="EC8" s="51">
        <f t="shared" ref="EC8:EC26" si="73">EB8/EB$28*100</f>
        <v>0</v>
      </c>
      <c r="ED8" s="52">
        <v>0</v>
      </c>
      <c r="EE8" s="47">
        <f t="shared" ref="EE8:EE26" si="74">ED8/ED$28*100</f>
        <v>0</v>
      </c>
      <c r="EF8" s="48">
        <v>0</v>
      </c>
      <c r="EG8" s="47"/>
      <c r="EH8" s="49">
        <v>0</v>
      </c>
      <c r="EI8" s="50">
        <f t="shared" ref="EI8:EI26" si="75">ED8+EF8</f>
        <v>0</v>
      </c>
      <c r="EJ8" s="51">
        <f t="shared" ref="EJ8:EJ26" si="76">EI8/EI$28*100</f>
        <v>0</v>
      </c>
    </row>
    <row r="9" spans="1:151" x14ac:dyDescent="0.2">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46">
        <v>0</v>
      </c>
      <c r="AY9" s="47">
        <f t="shared" si="28"/>
        <v>0</v>
      </c>
      <c r="AZ9" s="48">
        <v>0</v>
      </c>
      <c r="BA9" s="47">
        <f t="shared" si="29"/>
        <v>0</v>
      </c>
      <c r="BB9" s="49">
        <v>0</v>
      </c>
      <c r="BC9" s="50">
        <f t="shared" si="30"/>
        <v>0</v>
      </c>
      <c r="BD9" s="51">
        <f t="shared" si="31"/>
        <v>0</v>
      </c>
      <c r="BE9" s="46">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48">
        <v>0</v>
      </c>
      <c r="CQ9" s="47">
        <f t="shared" si="53"/>
        <v>0</v>
      </c>
      <c r="CR9" s="49">
        <v>0</v>
      </c>
      <c r="CS9" s="50">
        <f t="shared" si="54"/>
        <v>0</v>
      </c>
      <c r="CT9" s="51">
        <f t="shared" si="55"/>
        <v>0</v>
      </c>
      <c r="CU9" s="52">
        <v>0</v>
      </c>
      <c r="CV9" s="47">
        <f t="shared" si="56"/>
        <v>0</v>
      </c>
      <c r="CW9" s="48">
        <v>0</v>
      </c>
      <c r="CX9" s="47">
        <f t="shared" si="57"/>
        <v>0</v>
      </c>
      <c r="CY9" s="49">
        <v>0</v>
      </c>
      <c r="CZ9" s="50">
        <f t="shared" si="58"/>
        <v>0</v>
      </c>
      <c r="DA9" s="51">
        <f t="shared" si="59"/>
        <v>0</v>
      </c>
      <c r="DB9" s="52">
        <v>0</v>
      </c>
      <c r="DC9" s="47">
        <f t="shared" si="60"/>
        <v>0</v>
      </c>
      <c r="DD9" s="48">
        <v>0</v>
      </c>
      <c r="DE9" s="47">
        <f t="shared" si="61"/>
        <v>0</v>
      </c>
      <c r="DF9" s="49">
        <v>0</v>
      </c>
      <c r="DG9" s="50">
        <f t="shared" si="62"/>
        <v>0</v>
      </c>
      <c r="DH9" s="51">
        <f t="shared" si="63"/>
        <v>0</v>
      </c>
      <c r="DI9" s="95">
        <v>0</v>
      </c>
      <c r="DJ9" s="47">
        <f t="shared" si="64"/>
        <v>0</v>
      </c>
      <c r="DK9" s="95">
        <v>0</v>
      </c>
      <c r="DL9" s="47">
        <f t="shared" si="65"/>
        <v>0</v>
      </c>
      <c r="DM9" s="49">
        <v>0</v>
      </c>
      <c r="DN9" s="50">
        <f t="shared" si="66"/>
        <v>0</v>
      </c>
      <c r="DO9" s="51">
        <f t="shared" si="67"/>
        <v>0</v>
      </c>
      <c r="DP9" s="95">
        <v>0</v>
      </c>
      <c r="DQ9" s="47">
        <f t="shared" si="68"/>
        <v>0</v>
      </c>
      <c r="DR9" s="95">
        <v>0</v>
      </c>
      <c r="DS9" s="47"/>
      <c r="DT9" s="49">
        <v>0</v>
      </c>
      <c r="DU9" s="50">
        <f t="shared" si="69"/>
        <v>0</v>
      </c>
      <c r="DV9" s="51">
        <f t="shared" si="70"/>
        <v>0</v>
      </c>
      <c r="DW9" s="95">
        <v>0</v>
      </c>
      <c r="DX9" s="47">
        <f t="shared" si="71"/>
        <v>0</v>
      </c>
      <c r="DY9" s="95">
        <v>0</v>
      </c>
      <c r="DZ9" s="47"/>
      <c r="EA9" s="49">
        <v>0</v>
      </c>
      <c r="EB9" s="50">
        <f t="shared" si="72"/>
        <v>0</v>
      </c>
      <c r="EC9" s="51">
        <f t="shared" si="73"/>
        <v>0</v>
      </c>
      <c r="ED9" s="95">
        <v>0</v>
      </c>
      <c r="EE9" s="47">
        <f t="shared" si="74"/>
        <v>0</v>
      </c>
      <c r="EF9" s="95">
        <v>0</v>
      </c>
      <c r="EG9" s="47"/>
      <c r="EH9" s="49">
        <v>0</v>
      </c>
      <c r="EI9" s="50">
        <f t="shared" si="75"/>
        <v>0</v>
      </c>
      <c r="EJ9" s="51">
        <f t="shared" si="76"/>
        <v>0</v>
      </c>
    </row>
    <row r="10" spans="1:151" x14ac:dyDescent="0.2">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7.3190368147551784E-3</v>
      </c>
      <c r="J10" s="48">
        <v>1</v>
      </c>
      <c r="K10" s="47">
        <f t="shared" si="5"/>
        <v>4.4875246813857479E-3</v>
      </c>
      <c r="L10" s="49">
        <v>0</v>
      </c>
      <c r="M10" s="50">
        <f t="shared" si="6"/>
        <v>3</v>
      </c>
      <c r="N10" s="51">
        <f t="shared" si="7"/>
        <v>6.0471679096956261E-3</v>
      </c>
      <c r="O10" s="46">
        <v>2</v>
      </c>
      <c r="P10" s="47">
        <f t="shared" si="8"/>
        <v>7.407681765991333E-3</v>
      </c>
      <c r="Q10" s="48">
        <v>1</v>
      </c>
      <c r="R10" s="47">
        <f t="shared" si="9"/>
        <v>4.5479352374022198E-3</v>
      </c>
      <c r="S10" s="49">
        <v>0</v>
      </c>
      <c r="T10" s="50">
        <f t="shared" si="10"/>
        <v>3</v>
      </c>
      <c r="U10" s="51">
        <f t="shared" si="11"/>
        <v>6.124073733847755E-3</v>
      </c>
      <c r="V10" s="46">
        <v>2</v>
      </c>
      <c r="W10" s="47">
        <f t="shared" si="12"/>
        <v>7.5386355069732378E-3</v>
      </c>
      <c r="X10" s="48">
        <v>1</v>
      </c>
      <c r="Y10" s="47">
        <f t="shared" si="13"/>
        <v>4.6420945130442853E-3</v>
      </c>
      <c r="Z10" s="49">
        <v>0</v>
      </c>
      <c r="AA10" s="50">
        <f t="shared" si="14"/>
        <v>3</v>
      </c>
      <c r="AB10" s="51">
        <f t="shared" si="15"/>
        <v>6.2406390414378437E-3</v>
      </c>
      <c r="AC10" s="46">
        <v>1</v>
      </c>
      <c r="AD10" s="47">
        <f t="shared" si="16"/>
        <v>3.8569830678443326E-3</v>
      </c>
      <c r="AE10" s="48">
        <v>1</v>
      </c>
      <c r="AF10" s="47">
        <f t="shared" si="17"/>
        <v>4.7924853829195823E-3</v>
      </c>
      <c r="AG10" s="49">
        <v>0</v>
      </c>
      <c r="AH10" s="50">
        <f t="shared" si="18"/>
        <v>2</v>
      </c>
      <c r="AI10" s="51">
        <f t="shared" si="19"/>
        <v>4.2741435684824653E-3</v>
      </c>
      <c r="AJ10" s="46">
        <v>1</v>
      </c>
      <c r="AK10" s="47">
        <f t="shared" si="20"/>
        <v>3.9926535175277486E-3</v>
      </c>
      <c r="AL10" s="48">
        <v>1</v>
      </c>
      <c r="AM10" s="47">
        <f t="shared" si="21"/>
        <v>5.0000000000000001E-3</v>
      </c>
      <c r="AN10" s="49">
        <v>0</v>
      </c>
      <c r="AO10" s="50">
        <f t="shared" si="22"/>
        <v>2</v>
      </c>
      <c r="AP10" s="51">
        <f t="shared" si="23"/>
        <v>4.4399058739954715E-3</v>
      </c>
      <c r="AQ10" s="46">
        <v>0</v>
      </c>
      <c r="AR10" s="47">
        <f t="shared" si="24"/>
        <v>0</v>
      </c>
      <c r="AS10" s="48">
        <v>1</v>
      </c>
      <c r="AT10" s="47">
        <f t="shared" si="25"/>
        <v>5.3092646668436421E-3</v>
      </c>
      <c r="AU10" s="49">
        <v>0</v>
      </c>
      <c r="AV10" s="50">
        <f t="shared" si="26"/>
        <v>1</v>
      </c>
      <c r="AW10" s="51">
        <f t="shared" si="27"/>
        <v>2.3363394233914302E-3</v>
      </c>
      <c r="AX10" s="46">
        <v>0</v>
      </c>
      <c r="AY10" s="47">
        <f t="shared" si="28"/>
        <v>0</v>
      </c>
      <c r="AZ10" s="48">
        <v>1</v>
      </c>
      <c r="BA10" s="47">
        <f t="shared" si="29"/>
        <v>5.7425060296313309E-3</v>
      </c>
      <c r="BB10" s="49">
        <v>0</v>
      </c>
      <c r="BC10" s="50">
        <f t="shared" si="30"/>
        <v>1</v>
      </c>
      <c r="BD10" s="51">
        <f t="shared" si="31"/>
        <v>2.5022520268241418E-3</v>
      </c>
      <c r="BE10" s="46">
        <v>0</v>
      </c>
      <c r="BF10" s="47">
        <f t="shared" si="32"/>
        <v>0</v>
      </c>
      <c r="BG10" s="48">
        <v>1</v>
      </c>
      <c r="BH10" s="47">
        <f t="shared" si="33"/>
        <v>6.4666321779617173E-3</v>
      </c>
      <c r="BI10" s="49">
        <v>0</v>
      </c>
      <c r="BJ10" s="50">
        <f t="shared" si="34"/>
        <v>1</v>
      </c>
      <c r="BK10" s="51">
        <f t="shared" si="35"/>
        <v>2.7764666685176445E-3</v>
      </c>
      <c r="BL10" s="52">
        <v>0</v>
      </c>
      <c r="BM10" s="47">
        <f t="shared" si="36"/>
        <v>0</v>
      </c>
      <c r="BN10" s="48">
        <v>1</v>
      </c>
      <c r="BO10" s="47">
        <f t="shared" si="37"/>
        <v>7.7184316146958936E-3</v>
      </c>
      <c r="BP10" s="49">
        <v>0</v>
      </c>
      <c r="BQ10" s="50">
        <f t="shared" si="38"/>
        <v>1</v>
      </c>
      <c r="BR10" s="51">
        <f t="shared" si="39"/>
        <v>3.2418063344895774E-3</v>
      </c>
      <c r="BS10" s="52">
        <v>0</v>
      </c>
      <c r="BT10" s="47">
        <f t="shared" si="40"/>
        <v>0</v>
      </c>
      <c r="BU10" s="48">
        <v>1</v>
      </c>
      <c r="BV10" s="47">
        <f t="shared" si="41"/>
        <v>1.0235414534288638E-2</v>
      </c>
      <c r="BW10" s="49">
        <v>0</v>
      </c>
      <c r="BX10" s="50">
        <f t="shared" si="42"/>
        <v>1</v>
      </c>
      <c r="BY10" s="51">
        <f t="shared" si="43"/>
        <v>4.1757140471020545E-3</v>
      </c>
      <c r="BZ10" s="52">
        <v>0</v>
      </c>
      <c r="CA10" s="47">
        <f t="shared" si="44"/>
        <v>0</v>
      </c>
      <c r="CB10" s="48">
        <v>1</v>
      </c>
      <c r="CC10" s="47">
        <f t="shared" si="45"/>
        <v>1.626280696048138E-2</v>
      </c>
      <c r="CD10" s="49">
        <v>0</v>
      </c>
      <c r="CE10" s="50">
        <f t="shared" si="46"/>
        <v>1</v>
      </c>
      <c r="CF10" s="51">
        <f t="shared" si="47"/>
        <v>6.377957777919511E-3</v>
      </c>
      <c r="CG10" s="52">
        <v>0</v>
      </c>
      <c r="CH10" s="47">
        <f t="shared" si="48"/>
        <v>0</v>
      </c>
      <c r="CI10" s="48">
        <v>0</v>
      </c>
      <c r="CJ10" s="47">
        <f t="shared" si="49"/>
        <v>0</v>
      </c>
      <c r="CK10" s="49">
        <v>0</v>
      </c>
      <c r="CL10" s="50">
        <f t="shared" si="50"/>
        <v>0</v>
      </c>
      <c r="CM10" s="51">
        <f t="shared" si="51"/>
        <v>0</v>
      </c>
      <c r="CN10" s="52">
        <v>0</v>
      </c>
      <c r="CO10" s="47">
        <f t="shared" si="52"/>
        <v>0</v>
      </c>
      <c r="CP10" s="48">
        <v>0</v>
      </c>
      <c r="CQ10" s="47">
        <f t="shared" si="53"/>
        <v>0</v>
      </c>
      <c r="CR10" s="49">
        <v>0</v>
      </c>
      <c r="CS10" s="50">
        <f t="shared" si="54"/>
        <v>0</v>
      </c>
      <c r="CT10" s="51">
        <f t="shared" si="55"/>
        <v>0</v>
      </c>
      <c r="CU10" s="52">
        <v>0</v>
      </c>
      <c r="CV10" s="47">
        <f t="shared" si="56"/>
        <v>0</v>
      </c>
      <c r="CW10" s="48">
        <v>0</v>
      </c>
      <c r="CX10" s="47">
        <f t="shared" si="57"/>
        <v>0</v>
      </c>
      <c r="CY10" s="49">
        <v>0</v>
      </c>
      <c r="CZ10" s="50">
        <f t="shared" si="58"/>
        <v>0</v>
      </c>
      <c r="DA10" s="51">
        <f t="shared" si="59"/>
        <v>0</v>
      </c>
      <c r="DB10" s="52">
        <v>0</v>
      </c>
      <c r="DC10" s="47">
        <f t="shared" si="60"/>
        <v>0</v>
      </c>
      <c r="DD10" s="48">
        <v>0</v>
      </c>
      <c r="DE10" s="47">
        <f t="shared" si="61"/>
        <v>0</v>
      </c>
      <c r="DF10" s="49">
        <v>0</v>
      </c>
      <c r="DG10" s="50">
        <f t="shared" si="62"/>
        <v>0</v>
      </c>
      <c r="DH10" s="51">
        <f t="shared" si="63"/>
        <v>0</v>
      </c>
      <c r="DI10" s="95">
        <v>0</v>
      </c>
      <c r="DJ10" s="47">
        <f t="shared" si="64"/>
        <v>0</v>
      </c>
      <c r="DK10" s="95">
        <v>0</v>
      </c>
      <c r="DL10" s="47">
        <f t="shared" si="65"/>
        <v>0</v>
      </c>
      <c r="DM10" s="49">
        <v>0</v>
      </c>
      <c r="DN10" s="50">
        <f t="shared" si="66"/>
        <v>0</v>
      </c>
      <c r="DO10" s="51">
        <f t="shared" si="67"/>
        <v>0</v>
      </c>
      <c r="DP10" s="95">
        <v>0</v>
      </c>
      <c r="DQ10" s="47">
        <f t="shared" si="68"/>
        <v>0</v>
      </c>
      <c r="DR10" s="95">
        <v>0</v>
      </c>
      <c r="DS10" s="47"/>
      <c r="DT10" s="49">
        <v>0</v>
      </c>
      <c r="DU10" s="50">
        <f t="shared" si="69"/>
        <v>0</v>
      </c>
      <c r="DV10" s="51">
        <f t="shared" si="70"/>
        <v>0</v>
      </c>
      <c r="DW10" s="95">
        <v>0</v>
      </c>
      <c r="DX10" s="47">
        <f t="shared" si="71"/>
        <v>0</v>
      </c>
      <c r="DY10" s="95">
        <v>0</v>
      </c>
      <c r="DZ10" s="47"/>
      <c r="EA10" s="49">
        <v>0</v>
      </c>
      <c r="EB10" s="50">
        <f t="shared" si="72"/>
        <v>0</v>
      </c>
      <c r="EC10" s="51">
        <f t="shared" si="73"/>
        <v>0</v>
      </c>
      <c r="ED10" s="95">
        <v>0</v>
      </c>
      <c r="EE10" s="47">
        <f t="shared" si="74"/>
        <v>0</v>
      </c>
      <c r="EF10" s="95">
        <v>0</v>
      </c>
      <c r="EG10" s="47"/>
      <c r="EH10" s="49">
        <v>0</v>
      </c>
      <c r="EI10" s="50">
        <f t="shared" si="75"/>
        <v>0</v>
      </c>
      <c r="EJ10" s="51">
        <f t="shared" si="76"/>
        <v>0</v>
      </c>
    </row>
    <row r="11" spans="1:151" x14ac:dyDescent="0.2">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1.8297592036887945E-2</v>
      </c>
      <c r="J11" s="48">
        <v>4</v>
      </c>
      <c r="K11" s="47">
        <f t="shared" si="5"/>
        <v>1.7950098725542991E-2</v>
      </c>
      <c r="L11" s="49">
        <v>0</v>
      </c>
      <c r="M11" s="50">
        <f t="shared" si="6"/>
        <v>9</v>
      </c>
      <c r="N11" s="51">
        <f t="shared" si="7"/>
        <v>1.8141503729086877E-2</v>
      </c>
      <c r="O11" s="46">
        <v>5</v>
      </c>
      <c r="P11" s="47">
        <f t="shared" si="8"/>
        <v>1.851920441497833E-2</v>
      </c>
      <c r="Q11" s="48">
        <v>4</v>
      </c>
      <c r="R11" s="47">
        <f t="shared" si="9"/>
        <v>1.8191740949608879E-2</v>
      </c>
      <c r="S11" s="49">
        <v>0</v>
      </c>
      <c r="T11" s="50">
        <f t="shared" si="10"/>
        <v>9</v>
      </c>
      <c r="U11" s="51">
        <f t="shared" si="11"/>
        <v>1.8372221201543269E-2</v>
      </c>
      <c r="V11" s="46">
        <v>5</v>
      </c>
      <c r="W11" s="47">
        <f t="shared" si="12"/>
        <v>1.8846588767433094E-2</v>
      </c>
      <c r="X11" s="48">
        <v>4</v>
      </c>
      <c r="Y11" s="47">
        <f t="shared" si="13"/>
        <v>1.8568378052177141E-2</v>
      </c>
      <c r="Z11" s="49">
        <v>0</v>
      </c>
      <c r="AA11" s="50">
        <f t="shared" si="14"/>
        <v>9</v>
      </c>
      <c r="AB11" s="51">
        <f t="shared" si="15"/>
        <v>1.8721917124313529E-2</v>
      </c>
      <c r="AC11" s="46">
        <v>5</v>
      </c>
      <c r="AD11" s="47">
        <f t="shared" si="16"/>
        <v>1.9284915339221661E-2</v>
      </c>
      <c r="AE11" s="48">
        <v>4</v>
      </c>
      <c r="AF11" s="47">
        <f t="shared" si="17"/>
        <v>1.9169941531678329E-2</v>
      </c>
      <c r="AG11" s="49">
        <v>0</v>
      </c>
      <c r="AH11" s="50">
        <f t="shared" si="18"/>
        <v>9</v>
      </c>
      <c r="AI11" s="51">
        <f t="shared" si="19"/>
        <v>1.9233646058171093E-2</v>
      </c>
      <c r="AJ11" s="46">
        <v>5</v>
      </c>
      <c r="AK11" s="47">
        <f t="shared" si="20"/>
        <v>1.9963267587638747E-2</v>
      </c>
      <c r="AL11" s="48">
        <v>4</v>
      </c>
      <c r="AM11" s="47">
        <f t="shared" si="21"/>
        <v>0.02</v>
      </c>
      <c r="AN11" s="49">
        <v>0</v>
      </c>
      <c r="AO11" s="50">
        <f t="shared" si="22"/>
        <v>9</v>
      </c>
      <c r="AP11" s="51">
        <f t="shared" si="23"/>
        <v>1.997957643297962E-2</v>
      </c>
      <c r="AQ11" s="46">
        <v>5</v>
      </c>
      <c r="AR11" s="47">
        <f t="shared" si="24"/>
        <v>2.0862018608920601E-2</v>
      </c>
      <c r="AS11" s="48">
        <v>4</v>
      </c>
      <c r="AT11" s="47">
        <f t="shared" si="25"/>
        <v>2.1237058667374568E-2</v>
      </c>
      <c r="AU11" s="49">
        <v>0</v>
      </c>
      <c r="AV11" s="50">
        <f t="shared" si="26"/>
        <v>9</v>
      </c>
      <c r="AW11" s="51">
        <f t="shared" si="27"/>
        <v>2.1027054810522871E-2</v>
      </c>
      <c r="AX11" s="46">
        <v>5</v>
      </c>
      <c r="AY11" s="47">
        <f t="shared" si="28"/>
        <v>2.2172949002217293E-2</v>
      </c>
      <c r="AZ11" s="48">
        <v>3</v>
      </c>
      <c r="BA11" s="47">
        <f t="shared" si="29"/>
        <v>1.7227518088893994E-2</v>
      </c>
      <c r="BB11" s="49">
        <v>0</v>
      </c>
      <c r="BC11" s="50">
        <f t="shared" si="30"/>
        <v>8</v>
      </c>
      <c r="BD11" s="51">
        <f t="shared" si="31"/>
        <v>2.0018016214593135E-2</v>
      </c>
      <c r="BE11" s="46">
        <v>5</v>
      </c>
      <c r="BF11" s="47">
        <f t="shared" si="32"/>
        <v>2.4327348805527175E-2</v>
      </c>
      <c r="BG11" s="48">
        <v>3</v>
      </c>
      <c r="BH11" s="47">
        <f t="shared" si="33"/>
        <v>1.9399896533885151E-2</v>
      </c>
      <c r="BI11" s="49">
        <v>0</v>
      </c>
      <c r="BJ11" s="50">
        <f t="shared" si="34"/>
        <v>8</v>
      </c>
      <c r="BK11" s="51">
        <f t="shared" si="35"/>
        <v>2.2211733348141156E-2</v>
      </c>
      <c r="BL11" s="52">
        <v>5</v>
      </c>
      <c r="BM11" s="47">
        <f t="shared" si="36"/>
        <v>2.7947012464367559E-2</v>
      </c>
      <c r="BN11" s="48">
        <v>3</v>
      </c>
      <c r="BO11" s="47">
        <f t="shared" si="37"/>
        <v>2.3155294844087682E-2</v>
      </c>
      <c r="BP11" s="49">
        <v>0</v>
      </c>
      <c r="BQ11" s="50">
        <f t="shared" si="38"/>
        <v>8</v>
      </c>
      <c r="BR11" s="51">
        <f t="shared" si="39"/>
        <v>2.5934450675916619E-2</v>
      </c>
      <c r="BS11" s="52">
        <v>5</v>
      </c>
      <c r="BT11" s="47">
        <f t="shared" si="40"/>
        <v>3.5265904923120331E-2</v>
      </c>
      <c r="BU11" s="48">
        <v>3</v>
      </c>
      <c r="BV11" s="47">
        <f t="shared" si="41"/>
        <v>3.0706243602865918E-2</v>
      </c>
      <c r="BW11" s="49">
        <v>0</v>
      </c>
      <c r="BX11" s="50">
        <f t="shared" si="42"/>
        <v>8</v>
      </c>
      <c r="BY11" s="51">
        <f t="shared" si="43"/>
        <v>3.3405712376816436E-2</v>
      </c>
      <c r="BZ11" s="52">
        <v>3</v>
      </c>
      <c r="CA11" s="47">
        <f t="shared" si="44"/>
        <v>3.1479538300104928E-2</v>
      </c>
      <c r="CB11" s="48">
        <v>3</v>
      </c>
      <c r="CC11" s="47">
        <f t="shared" si="45"/>
        <v>4.8788420881444139E-2</v>
      </c>
      <c r="CD11" s="49">
        <v>0</v>
      </c>
      <c r="CE11" s="50">
        <f t="shared" si="46"/>
        <v>6</v>
      </c>
      <c r="CF11" s="51">
        <f t="shared" si="47"/>
        <v>3.8267746667517061E-2</v>
      </c>
      <c r="CG11" s="52">
        <v>2</v>
      </c>
      <c r="CH11" s="47">
        <f t="shared" si="48"/>
        <v>4.3252595155709346E-2</v>
      </c>
      <c r="CI11" s="48">
        <v>3</v>
      </c>
      <c r="CJ11" s="47">
        <f t="shared" si="49"/>
        <v>0.10496850944716585</v>
      </c>
      <c r="CK11" s="49">
        <v>0</v>
      </c>
      <c r="CL11" s="50">
        <f t="shared" si="50"/>
        <v>5</v>
      </c>
      <c r="CM11" s="51">
        <f t="shared" si="51"/>
        <v>6.6827051590483827E-2</v>
      </c>
      <c r="CN11" s="52">
        <v>1</v>
      </c>
      <c r="CO11" s="47">
        <f t="shared" si="52"/>
        <v>7.0921985815602842E-2</v>
      </c>
      <c r="CP11" s="48">
        <v>1</v>
      </c>
      <c r="CQ11" s="47">
        <f t="shared" si="53"/>
        <v>0.11037527593818984</v>
      </c>
      <c r="CR11" s="49">
        <v>0</v>
      </c>
      <c r="CS11" s="50">
        <f t="shared" si="54"/>
        <v>2</v>
      </c>
      <c r="CT11" s="51">
        <f t="shared" si="55"/>
        <v>8.6355785837651119E-2</v>
      </c>
      <c r="CU11" s="52">
        <v>0</v>
      </c>
      <c r="CV11" s="47">
        <f t="shared" si="56"/>
        <v>0</v>
      </c>
      <c r="CW11" s="48">
        <v>0</v>
      </c>
      <c r="CX11" s="47">
        <f t="shared" si="57"/>
        <v>0</v>
      </c>
      <c r="CY11" s="49">
        <v>0</v>
      </c>
      <c r="CZ11" s="50">
        <f t="shared" si="58"/>
        <v>0</v>
      </c>
      <c r="DA11" s="51">
        <f t="shared" si="59"/>
        <v>0</v>
      </c>
      <c r="DB11" s="52">
        <v>0</v>
      </c>
      <c r="DC11" s="47">
        <f t="shared" si="60"/>
        <v>0</v>
      </c>
      <c r="DD11" s="48">
        <v>0</v>
      </c>
      <c r="DE11" s="47">
        <f t="shared" si="61"/>
        <v>0</v>
      </c>
      <c r="DF11" s="49">
        <v>0</v>
      </c>
      <c r="DG11" s="50">
        <f t="shared" si="62"/>
        <v>0</v>
      </c>
      <c r="DH11" s="51">
        <f t="shared" si="63"/>
        <v>0</v>
      </c>
      <c r="DI11" s="21">
        <v>0</v>
      </c>
      <c r="DJ11" s="47">
        <f t="shared" si="64"/>
        <v>0</v>
      </c>
      <c r="DK11" s="21">
        <v>0</v>
      </c>
      <c r="DL11" s="47">
        <f t="shared" si="65"/>
        <v>0</v>
      </c>
      <c r="DM11" s="49">
        <v>0</v>
      </c>
      <c r="DN11" s="50">
        <f t="shared" si="66"/>
        <v>0</v>
      </c>
      <c r="DO11" s="51">
        <f t="shared" si="67"/>
        <v>0</v>
      </c>
      <c r="DP11" s="21">
        <v>0</v>
      </c>
      <c r="DQ11" s="47">
        <f t="shared" si="68"/>
        <v>0</v>
      </c>
      <c r="DR11" s="21">
        <v>0</v>
      </c>
      <c r="DS11" s="47"/>
      <c r="DT11" s="49">
        <v>0</v>
      </c>
      <c r="DU11" s="50">
        <f t="shared" si="69"/>
        <v>0</v>
      </c>
      <c r="DV11" s="51">
        <f t="shared" si="70"/>
        <v>0</v>
      </c>
      <c r="DW11" s="21">
        <v>0</v>
      </c>
      <c r="DX11" s="47">
        <f t="shared" si="71"/>
        <v>0</v>
      </c>
      <c r="DY11" s="21">
        <v>0</v>
      </c>
      <c r="DZ11" s="47"/>
      <c r="EA11" s="49">
        <v>0</v>
      </c>
      <c r="EB11" s="50">
        <f t="shared" si="72"/>
        <v>0</v>
      </c>
      <c r="EC11" s="51">
        <f t="shared" si="73"/>
        <v>0</v>
      </c>
      <c r="ED11" s="21">
        <v>0</v>
      </c>
      <c r="EE11" s="47">
        <f t="shared" si="74"/>
        <v>0</v>
      </c>
      <c r="EF11" s="21">
        <v>0</v>
      </c>
      <c r="EG11" s="47"/>
      <c r="EH11" s="49">
        <v>0</v>
      </c>
      <c r="EI11" s="50">
        <f t="shared" si="75"/>
        <v>0</v>
      </c>
      <c r="EJ11" s="51">
        <f t="shared" si="76"/>
        <v>0</v>
      </c>
    </row>
    <row r="12" spans="1:151" x14ac:dyDescent="0.2">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5.1233257703286246E-2</v>
      </c>
      <c r="J12" s="48">
        <v>10</v>
      </c>
      <c r="K12" s="47">
        <f t="shared" si="5"/>
        <v>4.4875246813857475E-2</v>
      </c>
      <c r="L12" s="49">
        <v>0</v>
      </c>
      <c r="M12" s="50">
        <f t="shared" si="6"/>
        <v>24</v>
      </c>
      <c r="N12" s="51">
        <f t="shared" si="7"/>
        <v>4.8377343277565009E-2</v>
      </c>
      <c r="O12" s="46">
        <v>14</v>
      </c>
      <c r="P12" s="47">
        <f t="shared" si="8"/>
        <v>5.1853772361939325E-2</v>
      </c>
      <c r="Q12" s="48">
        <v>10</v>
      </c>
      <c r="R12" s="47">
        <f t="shared" si="9"/>
        <v>4.5479352374022189E-2</v>
      </c>
      <c r="S12" s="49">
        <v>0</v>
      </c>
      <c r="T12" s="50">
        <f t="shared" si="10"/>
        <v>24</v>
      </c>
      <c r="U12" s="51">
        <f t="shared" si="11"/>
        <v>4.899258987078204E-2</v>
      </c>
      <c r="V12" s="46">
        <v>14</v>
      </c>
      <c r="W12" s="47">
        <f t="shared" si="12"/>
        <v>5.277044854881266E-2</v>
      </c>
      <c r="X12" s="48">
        <v>9</v>
      </c>
      <c r="Y12" s="47">
        <f t="shared" si="13"/>
        <v>4.1778850617398569E-2</v>
      </c>
      <c r="Z12" s="49">
        <v>0</v>
      </c>
      <c r="AA12" s="50">
        <f t="shared" si="14"/>
        <v>23</v>
      </c>
      <c r="AB12" s="51">
        <f t="shared" si="15"/>
        <v>4.7844899317690134E-2</v>
      </c>
      <c r="AC12" s="46">
        <v>14</v>
      </c>
      <c r="AD12" s="47">
        <f t="shared" si="16"/>
        <v>5.3997762949820644E-2</v>
      </c>
      <c r="AE12" s="48">
        <v>9</v>
      </c>
      <c r="AF12" s="47">
        <f t="shared" si="17"/>
        <v>4.3132368446276242E-2</v>
      </c>
      <c r="AG12" s="49">
        <v>0</v>
      </c>
      <c r="AH12" s="50">
        <f t="shared" si="18"/>
        <v>23</v>
      </c>
      <c r="AI12" s="51">
        <f t="shared" si="19"/>
        <v>4.9152651037548345E-2</v>
      </c>
      <c r="AJ12" s="46">
        <v>13</v>
      </c>
      <c r="AK12" s="47">
        <f t="shared" si="20"/>
        <v>5.1904495727860739E-2</v>
      </c>
      <c r="AL12" s="48">
        <v>9</v>
      </c>
      <c r="AM12" s="47">
        <f t="shared" si="21"/>
        <v>4.4999999999999998E-2</v>
      </c>
      <c r="AN12" s="49">
        <v>0</v>
      </c>
      <c r="AO12" s="50">
        <f t="shared" si="22"/>
        <v>22</v>
      </c>
      <c r="AP12" s="51">
        <f t="shared" si="23"/>
        <v>4.8838964613950181E-2</v>
      </c>
      <c r="AQ12" s="46">
        <v>13</v>
      </c>
      <c r="AR12" s="47">
        <f t="shared" si="24"/>
        <v>5.4241248383193559E-2</v>
      </c>
      <c r="AS12" s="48">
        <v>9</v>
      </c>
      <c r="AT12" s="47">
        <f t="shared" si="25"/>
        <v>4.7783382001592781E-2</v>
      </c>
      <c r="AU12" s="49">
        <v>0</v>
      </c>
      <c r="AV12" s="50">
        <f t="shared" si="26"/>
        <v>22</v>
      </c>
      <c r="AW12" s="51">
        <f t="shared" si="27"/>
        <v>5.1399467314611466E-2</v>
      </c>
      <c r="AX12" s="46">
        <v>13</v>
      </c>
      <c r="AY12" s="47">
        <f t="shared" si="28"/>
        <v>5.7649667405764965E-2</v>
      </c>
      <c r="AZ12" s="48">
        <v>9</v>
      </c>
      <c r="BA12" s="47">
        <f t="shared" si="29"/>
        <v>5.1682554266681988E-2</v>
      </c>
      <c r="BB12" s="49">
        <v>0</v>
      </c>
      <c r="BC12" s="50">
        <f t="shared" si="30"/>
        <v>22</v>
      </c>
      <c r="BD12" s="51">
        <f t="shared" si="31"/>
        <v>5.5049544590131123E-2</v>
      </c>
      <c r="BE12" s="46">
        <v>11</v>
      </c>
      <c r="BF12" s="47">
        <f t="shared" si="32"/>
        <v>5.3520167372159783E-2</v>
      </c>
      <c r="BG12" s="48">
        <v>8</v>
      </c>
      <c r="BH12" s="47">
        <f t="shared" si="33"/>
        <v>5.1733057423693739E-2</v>
      </c>
      <c r="BI12" s="49">
        <v>0</v>
      </c>
      <c r="BJ12" s="50">
        <f t="shared" si="34"/>
        <v>19</v>
      </c>
      <c r="BK12" s="51">
        <f t="shared" si="35"/>
        <v>5.2752866701835245E-2</v>
      </c>
      <c r="BL12" s="52">
        <v>9</v>
      </c>
      <c r="BM12" s="47">
        <f t="shared" si="36"/>
        <v>5.0304622435861604E-2</v>
      </c>
      <c r="BN12" s="48">
        <v>7</v>
      </c>
      <c r="BO12" s="47">
        <f t="shared" si="37"/>
        <v>5.4029021302871252E-2</v>
      </c>
      <c r="BP12" s="49">
        <v>0</v>
      </c>
      <c r="BQ12" s="50">
        <f t="shared" si="38"/>
        <v>16</v>
      </c>
      <c r="BR12" s="51">
        <f t="shared" si="39"/>
        <v>5.1868901351833238E-2</v>
      </c>
      <c r="BS12" s="52">
        <v>6</v>
      </c>
      <c r="BT12" s="47">
        <f t="shared" si="40"/>
        <v>4.2319085907744393E-2</v>
      </c>
      <c r="BU12" s="48">
        <v>6</v>
      </c>
      <c r="BV12" s="47">
        <f t="shared" si="41"/>
        <v>6.1412487205731836E-2</v>
      </c>
      <c r="BW12" s="49">
        <v>0</v>
      </c>
      <c r="BX12" s="50">
        <f t="shared" si="42"/>
        <v>12</v>
      </c>
      <c r="BY12" s="51">
        <f t="shared" si="43"/>
        <v>5.0108568565224651E-2</v>
      </c>
      <c r="BZ12" s="52">
        <v>5</v>
      </c>
      <c r="CA12" s="47">
        <f t="shared" si="44"/>
        <v>5.2465897166841552E-2</v>
      </c>
      <c r="CB12" s="48">
        <v>4</v>
      </c>
      <c r="CC12" s="47">
        <f t="shared" si="45"/>
        <v>6.5051227841925519E-2</v>
      </c>
      <c r="CD12" s="49">
        <v>0</v>
      </c>
      <c r="CE12" s="50">
        <f t="shared" si="46"/>
        <v>9</v>
      </c>
      <c r="CF12" s="51">
        <f t="shared" si="47"/>
        <v>5.7401620001275591E-2</v>
      </c>
      <c r="CG12" s="52">
        <v>3</v>
      </c>
      <c r="CH12" s="47">
        <f t="shared" si="48"/>
        <v>6.4878892733564009E-2</v>
      </c>
      <c r="CI12" s="48">
        <v>4</v>
      </c>
      <c r="CJ12" s="47">
        <f t="shared" si="49"/>
        <v>0.13995801259622112</v>
      </c>
      <c r="CK12" s="49">
        <v>0</v>
      </c>
      <c r="CL12" s="50">
        <f t="shared" si="50"/>
        <v>7</v>
      </c>
      <c r="CM12" s="51">
        <f t="shared" si="51"/>
        <v>9.3557872226677358E-2</v>
      </c>
      <c r="CN12" s="52">
        <v>0</v>
      </c>
      <c r="CO12" s="47">
        <f t="shared" si="52"/>
        <v>0</v>
      </c>
      <c r="CP12" s="48">
        <v>2</v>
      </c>
      <c r="CQ12" s="47">
        <f t="shared" si="53"/>
        <v>0.22075055187637968</v>
      </c>
      <c r="CR12" s="49">
        <v>0</v>
      </c>
      <c r="CS12" s="50">
        <f t="shared" si="54"/>
        <v>2</v>
      </c>
      <c r="CT12" s="51">
        <f t="shared" si="55"/>
        <v>8.6355785837651119E-2</v>
      </c>
      <c r="CU12" s="52">
        <v>0</v>
      </c>
      <c r="CV12" s="47">
        <f t="shared" si="56"/>
        <v>0</v>
      </c>
      <c r="CW12" s="48">
        <v>1</v>
      </c>
      <c r="CX12" s="47">
        <f t="shared" si="57"/>
        <v>0.51546391752577314</v>
      </c>
      <c r="CY12" s="49">
        <v>0</v>
      </c>
      <c r="CZ12" s="50">
        <f t="shared" si="58"/>
        <v>1</v>
      </c>
      <c r="DA12" s="51">
        <f t="shared" si="59"/>
        <v>0.2232142857142857</v>
      </c>
      <c r="DB12" s="52">
        <v>0</v>
      </c>
      <c r="DC12" s="47">
        <f t="shared" si="60"/>
        <v>0</v>
      </c>
      <c r="DD12" s="48">
        <v>0</v>
      </c>
      <c r="DE12" s="47">
        <f t="shared" si="61"/>
        <v>0</v>
      </c>
      <c r="DF12" s="49">
        <v>0</v>
      </c>
      <c r="DG12" s="50">
        <f t="shared" si="62"/>
        <v>0</v>
      </c>
      <c r="DH12" s="51">
        <f t="shared" si="63"/>
        <v>0</v>
      </c>
      <c r="DI12" s="21">
        <v>0</v>
      </c>
      <c r="DJ12" s="47">
        <f t="shared" si="64"/>
        <v>0</v>
      </c>
      <c r="DK12" s="21">
        <v>0</v>
      </c>
      <c r="DL12" s="47">
        <f t="shared" si="65"/>
        <v>0</v>
      </c>
      <c r="DM12" s="49">
        <v>0</v>
      </c>
      <c r="DN12" s="50">
        <f t="shared" si="66"/>
        <v>0</v>
      </c>
      <c r="DO12" s="51">
        <f t="shared" si="67"/>
        <v>0</v>
      </c>
      <c r="DP12" s="21">
        <v>0</v>
      </c>
      <c r="DQ12" s="47">
        <f t="shared" si="68"/>
        <v>0</v>
      </c>
      <c r="DR12" s="21">
        <v>0</v>
      </c>
      <c r="DS12" s="47"/>
      <c r="DT12" s="49">
        <v>0</v>
      </c>
      <c r="DU12" s="50">
        <f t="shared" si="69"/>
        <v>0</v>
      </c>
      <c r="DV12" s="51">
        <f t="shared" si="70"/>
        <v>0</v>
      </c>
      <c r="DW12" s="21">
        <v>0</v>
      </c>
      <c r="DX12" s="47">
        <f t="shared" si="71"/>
        <v>0</v>
      </c>
      <c r="DY12" s="21">
        <v>0</v>
      </c>
      <c r="DZ12" s="47"/>
      <c r="EA12" s="49">
        <v>0</v>
      </c>
      <c r="EB12" s="50">
        <f t="shared" si="72"/>
        <v>0</v>
      </c>
      <c r="EC12" s="51">
        <f t="shared" si="73"/>
        <v>0</v>
      </c>
      <c r="ED12" s="21">
        <v>0</v>
      </c>
      <c r="EE12" s="47">
        <f t="shared" si="74"/>
        <v>0</v>
      </c>
      <c r="EF12" s="21">
        <v>0</v>
      </c>
      <c r="EG12" s="47"/>
      <c r="EH12" s="49">
        <v>0</v>
      </c>
      <c r="EI12" s="50">
        <f t="shared" si="75"/>
        <v>0</v>
      </c>
      <c r="EJ12" s="51">
        <f t="shared" si="76"/>
        <v>0</v>
      </c>
    </row>
    <row r="13" spans="1:151" x14ac:dyDescent="0.2">
      <c r="A13" s="41" t="s">
        <v>37</v>
      </c>
      <c r="B13" s="42">
        <v>2040911</v>
      </c>
      <c r="C13" s="43">
        <f t="shared" si="0"/>
        <v>6.985772602124829</v>
      </c>
      <c r="D13" s="44">
        <v>1981361</v>
      </c>
      <c r="E13" s="43">
        <f t="shared" si="1"/>
        <v>6.6265017529104311</v>
      </c>
      <c r="F13" s="44">
        <f t="shared" si="2"/>
        <v>4022272</v>
      </c>
      <c r="G13" s="45">
        <f t="shared" si="3"/>
        <v>6.8040547326350547</v>
      </c>
      <c r="H13" s="46">
        <v>32</v>
      </c>
      <c r="I13" s="47">
        <f t="shared" si="4"/>
        <v>0.11710458903608285</v>
      </c>
      <c r="J13" s="48">
        <v>17</v>
      </c>
      <c r="K13" s="47">
        <f t="shared" si="5"/>
        <v>7.6287919583557712E-2</v>
      </c>
      <c r="L13" s="49">
        <v>0</v>
      </c>
      <c r="M13" s="50">
        <f t="shared" si="6"/>
        <v>49</v>
      </c>
      <c r="N13" s="51">
        <f t="shared" si="7"/>
        <v>9.8770409191695219E-2</v>
      </c>
      <c r="O13" s="46">
        <v>32</v>
      </c>
      <c r="P13" s="47">
        <f t="shared" si="8"/>
        <v>0.11852290825586133</v>
      </c>
      <c r="Q13" s="48">
        <v>17</v>
      </c>
      <c r="R13" s="47">
        <f t="shared" si="9"/>
        <v>7.7314899035837728E-2</v>
      </c>
      <c r="S13" s="49">
        <v>0</v>
      </c>
      <c r="T13" s="50">
        <f t="shared" si="10"/>
        <v>49</v>
      </c>
      <c r="U13" s="51">
        <f t="shared" si="11"/>
        <v>0.10002653765284668</v>
      </c>
      <c r="V13" s="46">
        <v>31</v>
      </c>
      <c r="W13" s="47">
        <f t="shared" si="12"/>
        <v>0.11684885035808518</v>
      </c>
      <c r="X13" s="48">
        <v>17</v>
      </c>
      <c r="Y13" s="47">
        <f t="shared" si="13"/>
        <v>7.8915606721752865E-2</v>
      </c>
      <c r="Z13" s="49">
        <v>0</v>
      </c>
      <c r="AA13" s="50">
        <f t="shared" si="14"/>
        <v>48</v>
      </c>
      <c r="AB13" s="51">
        <f t="shared" si="15"/>
        <v>9.9850224663005499E-2</v>
      </c>
      <c r="AC13" s="46">
        <v>31</v>
      </c>
      <c r="AD13" s="47">
        <f t="shared" si="16"/>
        <v>0.11956647510317431</v>
      </c>
      <c r="AE13" s="48">
        <v>17</v>
      </c>
      <c r="AF13" s="47">
        <f t="shared" si="17"/>
        <v>8.1472251509632887E-2</v>
      </c>
      <c r="AG13" s="49">
        <v>0</v>
      </c>
      <c r="AH13" s="50">
        <f t="shared" si="18"/>
        <v>48</v>
      </c>
      <c r="AI13" s="51">
        <f t="shared" si="19"/>
        <v>0.10257944564357917</v>
      </c>
      <c r="AJ13" s="46">
        <v>30</v>
      </c>
      <c r="AK13" s="47">
        <f t="shared" si="20"/>
        <v>0.11977960552583247</v>
      </c>
      <c r="AL13" s="48">
        <v>16</v>
      </c>
      <c r="AM13" s="47">
        <f t="shared" si="21"/>
        <v>0.08</v>
      </c>
      <c r="AN13" s="49">
        <v>0</v>
      </c>
      <c r="AO13" s="50">
        <f t="shared" si="22"/>
        <v>46</v>
      </c>
      <c r="AP13" s="51">
        <f t="shared" si="23"/>
        <v>0.10211783510189584</v>
      </c>
      <c r="AQ13" s="46">
        <v>30</v>
      </c>
      <c r="AR13" s="47">
        <f t="shared" si="24"/>
        <v>0.1251721116535236</v>
      </c>
      <c r="AS13" s="48">
        <v>16</v>
      </c>
      <c r="AT13" s="47">
        <f t="shared" si="25"/>
        <v>8.4948234669498274E-2</v>
      </c>
      <c r="AU13" s="49">
        <v>0</v>
      </c>
      <c r="AV13" s="50">
        <f t="shared" si="26"/>
        <v>46</v>
      </c>
      <c r="AW13" s="51">
        <f t="shared" si="27"/>
        <v>0.1074716134760058</v>
      </c>
      <c r="AX13" s="46">
        <v>28</v>
      </c>
      <c r="AY13" s="47">
        <f t="shared" si="28"/>
        <v>0.12416851441241686</v>
      </c>
      <c r="AZ13" s="48">
        <v>16</v>
      </c>
      <c r="BA13" s="47">
        <f t="shared" si="29"/>
        <v>9.1880096474101294E-2</v>
      </c>
      <c r="BB13" s="49">
        <v>0</v>
      </c>
      <c r="BC13" s="50">
        <f t="shared" si="30"/>
        <v>44</v>
      </c>
      <c r="BD13" s="51">
        <f t="shared" si="31"/>
        <v>0.11009908918026225</v>
      </c>
      <c r="BE13" s="46">
        <v>25</v>
      </c>
      <c r="BF13" s="47">
        <f t="shared" si="32"/>
        <v>0.12163674402763587</v>
      </c>
      <c r="BG13" s="48">
        <v>16</v>
      </c>
      <c r="BH13" s="47">
        <f t="shared" si="33"/>
        <v>0.10346611484738748</v>
      </c>
      <c r="BI13" s="49">
        <v>0</v>
      </c>
      <c r="BJ13" s="50">
        <f t="shared" si="34"/>
        <v>41</v>
      </c>
      <c r="BK13" s="51">
        <f t="shared" si="35"/>
        <v>0.11383513340922342</v>
      </c>
      <c r="BL13" s="52">
        <v>23</v>
      </c>
      <c r="BM13" s="47">
        <f t="shared" si="36"/>
        <v>0.12855625733609077</v>
      </c>
      <c r="BN13" s="48">
        <v>16</v>
      </c>
      <c r="BO13" s="47">
        <f t="shared" si="37"/>
        <v>0.1234949058351343</v>
      </c>
      <c r="BP13" s="49">
        <v>0</v>
      </c>
      <c r="BQ13" s="50">
        <f t="shared" si="38"/>
        <v>39</v>
      </c>
      <c r="BR13" s="51">
        <f t="shared" si="39"/>
        <v>0.12643044704509354</v>
      </c>
      <c r="BS13" s="52">
        <v>18</v>
      </c>
      <c r="BT13" s="47">
        <f t="shared" si="40"/>
        <v>0.12695725772323319</v>
      </c>
      <c r="BU13" s="48">
        <v>13</v>
      </c>
      <c r="BV13" s="47">
        <f t="shared" si="41"/>
        <v>0.13306038894575231</v>
      </c>
      <c r="BW13" s="49">
        <v>0</v>
      </c>
      <c r="BX13" s="50">
        <f t="shared" si="42"/>
        <v>31</v>
      </c>
      <c r="BY13" s="51">
        <f t="shared" si="43"/>
        <v>0.12944713546016368</v>
      </c>
      <c r="BZ13" s="52">
        <v>14</v>
      </c>
      <c r="CA13" s="47">
        <f t="shared" si="44"/>
        <v>0.14690451206715635</v>
      </c>
      <c r="CB13" s="48">
        <v>11</v>
      </c>
      <c r="CC13" s="47">
        <f t="shared" si="45"/>
        <v>0.17889087656529518</v>
      </c>
      <c r="CD13" s="49">
        <v>0</v>
      </c>
      <c r="CE13" s="50">
        <f t="shared" si="46"/>
        <v>25</v>
      </c>
      <c r="CF13" s="51">
        <f t="shared" si="47"/>
        <v>0.15944894444798774</v>
      </c>
      <c r="CG13" s="52">
        <v>6</v>
      </c>
      <c r="CH13" s="47">
        <f t="shared" si="48"/>
        <v>0.12975778546712802</v>
      </c>
      <c r="CI13" s="48">
        <v>6</v>
      </c>
      <c r="CJ13" s="47">
        <f t="shared" si="49"/>
        <v>0.2099370188943317</v>
      </c>
      <c r="CK13" s="49">
        <v>0</v>
      </c>
      <c r="CL13" s="50">
        <f t="shared" si="50"/>
        <v>12</v>
      </c>
      <c r="CM13" s="51">
        <f t="shared" si="51"/>
        <v>0.16038492381716118</v>
      </c>
      <c r="CN13" s="52">
        <v>2</v>
      </c>
      <c r="CO13" s="47">
        <f t="shared" si="52"/>
        <v>0.14184397163120568</v>
      </c>
      <c r="CP13" s="48">
        <v>3</v>
      </c>
      <c r="CQ13" s="47">
        <f t="shared" si="53"/>
        <v>0.33112582781456956</v>
      </c>
      <c r="CR13" s="49">
        <v>0</v>
      </c>
      <c r="CS13" s="50">
        <f t="shared" si="54"/>
        <v>5</v>
      </c>
      <c r="CT13" s="51">
        <f t="shared" si="55"/>
        <v>0.21588946459412781</v>
      </c>
      <c r="CU13" s="52">
        <v>1</v>
      </c>
      <c r="CV13" s="47">
        <f t="shared" si="56"/>
        <v>0.39370078740157477</v>
      </c>
      <c r="CW13" s="48">
        <v>1</v>
      </c>
      <c r="CX13" s="47">
        <f t="shared" si="57"/>
        <v>0.51546391752577314</v>
      </c>
      <c r="CY13" s="49">
        <v>0</v>
      </c>
      <c r="CZ13" s="50">
        <f t="shared" si="58"/>
        <v>2</v>
      </c>
      <c r="DA13" s="51">
        <f t="shared" si="59"/>
        <v>0.4464285714285714</v>
      </c>
      <c r="DB13" s="52">
        <v>0</v>
      </c>
      <c r="DC13" s="47">
        <f t="shared" si="60"/>
        <v>0</v>
      </c>
      <c r="DD13" s="48">
        <v>0</v>
      </c>
      <c r="DE13" s="47">
        <f t="shared" si="61"/>
        <v>0</v>
      </c>
      <c r="DF13" s="49">
        <v>0</v>
      </c>
      <c r="DG13" s="50">
        <f t="shared" si="62"/>
        <v>0</v>
      </c>
      <c r="DH13" s="51">
        <f t="shared" si="63"/>
        <v>0</v>
      </c>
      <c r="DI13" s="21">
        <v>0</v>
      </c>
      <c r="DJ13" s="47">
        <f t="shared" si="64"/>
        <v>0</v>
      </c>
      <c r="DK13" s="21">
        <v>0</v>
      </c>
      <c r="DL13" s="47">
        <f t="shared" si="65"/>
        <v>0</v>
      </c>
      <c r="DM13" s="49">
        <v>0</v>
      </c>
      <c r="DN13" s="50">
        <f t="shared" si="66"/>
        <v>0</v>
      </c>
      <c r="DO13" s="51">
        <f t="shared" si="67"/>
        <v>0</v>
      </c>
      <c r="DP13" s="21">
        <v>0</v>
      </c>
      <c r="DQ13" s="47">
        <f t="shared" si="68"/>
        <v>0</v>
      </c>
      <c r="DR13" s="21">
        <v>0</v>
      </c>
      <c r="DS13" s="47"/>
      <c r="DT13" s="49">
        <v>0</v>
      </c>
      <c r="DU13" s="50">
        <f t="shared" si="69"/>
        <v>0</v>
      </c>
      <c r="DV13" s="51">
        <f t="shared" si="70"/>
        <v>0</v>
      </c>
      <c r="DW13" s="21">
        <v>0</v>
      </c>
      <c r="DX13" s="47">
        <f t="shared" si="71"/>
        <v>0</v>
      </c>
      <c r="DY13" s="21">
        <v>0</v>
      </c>
      <c r="DZ13" s="47"/>
      <c r="EA13" s="49">
        <v>0</v>
      </c>
      <c r="EB13" s="50">
        <f t="shared" si="72"/>
        <v>0</v>
      </c>
      <c r="EC13" s="51">
        <f t="shared" si="73"/>
        <v>0</v>
      </c>
      <c r="ED13" s="21">
        <v>0</v>
      </c>
      <c r="EE13" s="47">
        <f t="shared" si="74"/>
        <v>0</v>
      </c>
      <c r="EF13" s="21">
        <v>0</v>
      </c>
      <c r="EG13" s="47"/>
      <c r="EH13" s="49">
        <v>0</v>
      </c>
      <c r="EI13" s="50">
        <f t="shared" si="75"/>
        <v>0</v>
      </c>
      <c r="EJ13" s="51">
        <f t="shared" si="76"/>
        <v>0</v>
      </c>
    </row>
    <row r="14" spans="1:151" x14ac:dyDescent="0.2">
      <c r="A14" s="41" t="s">
        <v>38</v>
      </c>
      <c r="B14" s="42">
        <v>1983871</v>
      </c>
      <c r="C14" s="43">
        <f t="shared" si="0"/>
        <v>6.7905321094109379</v>
      </c>
      <c r="D14" s="44">
        <v>1992159</v>
      </c>
      <c r="E14" s="43">
        <f t="shared" si="1"/>
        <v>6.6626147913360008</v>
      </c>
      <c r="F14" s="44">
        <f t="shared" si="2"/>
        <v>3976030</v>
      </c>
      <c r="G14" s="45">
        <f t="shared" si="3"/>
        <v>6.7258320020622566</v>
      </c>
      <c r="H14" s="46">
        <v>48</v>
      </c>
      <c r="I14" s="47">
        <f t="shared" si="4"/>
        <v>0.17565688355412429</v>
      </c>
      <c r="J14" s="48">
        <v>32</v>
      </c>
      <c r="K14" s="47">
        <f t="shared" si="5"/>
        <v>0.14360078980434393</v>
      </c>
      <c r="L14" s="49">
        <v>0</v>
      </c>
      <c r="M14" s="50">
        <f t="shared" si="6"/>
        <v>80</v>
      </c>
      <c r="N14" s="51">
        <f t="shared" si="7"/>
        <v>0.16125781092521668</v>
      </c>
      <c r="O14" s="46">
        <v>48</v>
      </c>
      <c r="P14" s="47">
        <f t="shared" si="8"/>
        <v>0.177784362383792</v>
      </c>
      <c r="Q14" s="48">
        <v>32</v>
      </c>
      <c r="R14" s="47">
        <f t="shared" si="9"/>
        <v>0.14553392759687103</v>
      </c>
      <c r="S14" s="49">
        <v>0</v>
      </c>
      <c r="T14" s="50">
        <f t="shared" si="10"/>
        <v>80</v>
      </c>
      <c r="U14" s="51">
        <f t="shared" si="11"/>
        <v>0.1633086329026068</v>
      </c>
      <c r="V14" s="46">
        <v>48</v>
      </c>
      <c r="W14" s="47">
        <f t="shared" si="12"/>
        <v>0.18092725216735772</v>
      </c>
      <c r="X14" s="48">
        <v>31</v>
      </c>
      <c r="Y14" s="47">
        <f t="shared" si="13"/>
        <v>0.14390492990437287</v>
      </c>
      <c r="Z14" s="49">
        <v>0</v>
      </c>
      <c r="AA14" s="50">
        <f t="shared" si="14"/>
        <v>79</v>
      </c>
      <c r="AB14" s="51">
        <f t="shared" si="15"/>
        <v>0.16433682809119654</v>
      </c>
      <c r="AC14" s="46">
        <v>48</v>
      </c>
      <c r="AD14" s="47">
        <f t="shared" si="16"/>
        <v>0.18513518725652794</v>
      </c>
      <c r="AE14" s="48">
        <v>30</v>
      </c>
      <c r="AF14" s="47">
        <f t="shared" si="17"/>
        <v>0.14377456148758747</v>
      </c>
      <c r="AG14" s="49">
        <v>0</v>
      </c>
      <c r="AH14" s="50">
        <f t="shared" si="18"/>
        <v>78</v>
      </c>
      <c r="AI14" s="51">
        <f t="shared" si="19"/>
        <v>0.16669159917081616</v>
      </c>
      <c r="AJ14" s="46">
        <v>48</v>
      </c>
      <c r="AK14" s="47">
        <f t="shared" si="20"/>
        <v>0.19164736884133196</v>
      </c>
      <c r="AL14" s="48">
        <v>29</v>
      </c>
      <c r="AM14" s="47">
        <f t="shared" si="21"/>
        <v>0.14499999999999999</v>
      </c>
      <c r="AN14" s="49">
        <v>0</v>
      </c>
      <c r="AO14" s="50">
        <f t="shared" si="22"/>
        <v>77</v>
      </c>
      <c r="AP14" s="51">
        <f t="shared" si="23"/>
        <v>0.17093637614882565</v>
      </c>
      <c r="AQ14" s="46">
        <v>46</v>
      </c>
      <c r="AR14" s="47">
        <f t="shared" si="24"/>
        <v>0.19193057120206949</v>
      </c>
      <c r="AS14" s="48">
        <v>29</v>
      </c>
      <c r="AT14" s="47">
        <f t="shared" si="25"/>
        <v>0.15396867533846562</v>
      </c>
      <c r="AU14" s="49">
        <v>0</v>
      </c>
      <c r="AV14" s="50">
        <f t="shared" si="26"/>
        <v>75</v>
      </c>
      <c r="AW14" s="51">
        <f t="shared" si="27"/>
        <v>0.17522545675435727</v>
      </c>
      <c r="AX14" s="46">
        <v>43</v>
      </c>
      <c r="AY14" s="47">
        <f t="shared" si="28"/>
        <v>0.19068736141906872</v>
      </c>
      <c r="AZ14" s="48">
        <v>27</v>
      </c>
      <c r="BA14" s="47">
        <f t="shared" si="29"/>
        <v>0.15504766280004595</v>
      </c>
      <c r="BB14" s="49">
        <v>0</v>
      </c>
      <c r="BC14" s="50">
        <f t="shared" si="30"/>
        <v>70</v>
      </c>
      <c r="BD14" s="51">
        <f t="shared" si="31"/>
        <v>0.17515764187768992</v>
      </c>
      <c r="BE14" s="46">
        <v>43</v>
      </c>
      <c r="BF14" s="47">
        <f t="shared" si="32"/>
        <v>0.20921519972753369</v>
      </c>
      <c r="BG14" s="48">
        <v>24</v>
      </c>
      <c r="BH14" s="47">
        <f t="shared" si="33"/>
        <v>0.15519917227108121</v>
      </c>
      <c r="BI14" s="49">
        <v>0</v>
      </c>
      <c r="BJ14" s="50">
        <f t="shared" si="34"/>
        <v>67</v>
      </c>
      <c r="BK14" s="51">
        <f t="shared" si="35"/>
        <v>0.18602326679068218</v>
      </c>
      <c r="BL14" s="52">
        <v>37</v>
      </c>
      <c r="BM14" s="47">
        <f t="shared" si="36"/>
        <v>0.20680789223631993</v>
      </c>
      <c r="BN14" s="48">
        <v>21</v>
      </c>
      <c r="BO14" s="47">
        <f t="shared" si="37"/>
        <v>0.16208706390861377</v>
      </c>
      <c r="BP14" s="49">
        <v>0</v>
      </c>
      <c r="BQ14" s="50">
        <f t="shared" si="38"/>
        <v>58</v>
      </c>
      <c r="BR14" s="51">
        <f t="shared" si="39"/>
        <v>0.18802476740039548</v>
      </c>
      <c r="BS14" s="52">
        <v>30</v>
      </c>
      <c r="BT14" s="47">
        <f t="shared" si="40"/>
        <v>0.21159542953872196</v>
      </c>
      <c r="BU14" s="48">
        <v>16</v>
      </c>
      <c r="BV14" s="47">
        <f t="shared" si="41"/>
        <v>0.1637666325486182</v>
      </c>
      <c r="BW14" s="49">
        <v>0</v>
      </c>
      <c r="BX14" s="50">
        <f t="shared" si="42"/>
        <v>46</v>
      </c>
      <c r="BY14" s="51">
        <f t="shared" si="43"/>
        <v>0.19208284616669449</v>
      </c>
      <c r="BZ14" s="52">
        <v>22</v>
      </c>
      <c r="CA14" s="47">
        <f t="shared" si="44"/>
        <v>0.23084994753410282</v>
      </c>
      <c r="CB14" s="48">
        <v>14</v>
      </c>
      <c r="CC14" s="47">
        <f t="shared" si="45"/>
        <v>0.22767929744673931</v>
      </c>
      <c r="CD14" s="49">
        <v>0</v>
      </c>
      <c r="CE14" s="50">
        <f t="shared" si="46"/>
        <v>36</v>
      </c>
      <c r="CF14" s="51">
        <f t="shared" si="47"/>
        <v>0.22960648000510236</v>
      </c>
      <c r="CG14" s="52">
        <v>17</v>
      </c>
      <c r="CH14" s="47">
        <f t="shared" si="48"/>
        <v>0.36764705882352938</v>
      </c>
      <c r="CI14" s="48">
        <v>8</v>
      </c>
      <c r="CJ14" s="47">
        <f t="shared" si="49"/>
        <v>0.27991602519244224</v>
      </c>
      <c r="CK14" s="49">
        <v>0</v>
      </c>
      <c r="CL14" s="50">
        <f t="shared" si="50"/>
        <v>25</v>
      </c>
      <c r="CM14" s="51">
        <f t="shared" si="51"/>
        <v>0.33413525795241916</v>
      </c>
      <c r="CN14" s="52">
        <v>9</v>
      </c>
      <c r="CO14" s="47">
        <f t="shared" si="52"/>
        <v>0.63829787234042545</v>
      </c>
      <c r="CP14" s="48">
        <v>3</v>
      </c>
      <c r="CQ14" s="47">
        <f t="shared" si="53"/>
        <v>0.33112582781456956</v>
      </c>
      <c r="CR14" s="49">
        <v>0</v>
      </c>
      <c r="CS14" s="50">
        <f t="shared" si="54"/>
        <v>12</v>
      </c>
      <c r="CT14" s="51">
        <f t="shared" si="55"/>
        <v>0.5181347150259068</v>
      </c>
      <c r="CU14" s="52">
        <v>0</v>
      </c>
      <c r="CV14" s="47">
        <f t="shared" si="56"/>
        <v>0</v>
      </c>
      <c r="CW14" s="48">
        <v>0</v>
      </c>
      <c r="CX14" s="47">
        <f t="shared" si="57"/>
        <v>0</v>
      </c>
      <c r="CY14" s="49">
        <v>0</v>
      </c>
      <c r="CZ14" s="50">
        <f t="shared" si="58"/>
        <v>0</v>
      </c>
      <c r="DA14" s="51">
        <f t="shared" si="59"/>
        <v>0</v>
      </c>
      <c r="DB14" s="52">
        <v>0</v>
      </c>
      <c r="DC14" s="47">
        <f t="shared" si="60"/>
        <v>0</v>
      </c>
      <c r="DD14" s="48">
        <v>0</v>
      </c>
      <c r="DE14" s="47">
        <f t="shared" si="61"/>
        <v>0</v>
      </c>
      <c r="DF14" s="49">
        <v>0</v>
      </c>
      <c r="DG14" s="50">
        <f t="shared" si="62"/>
        <v>0</v>
      </c>
      <c r="DH14" s="51">
        <f t="shared" si="63"/>
        <v>0</v>
      </c>
      <c r="DI14" s="21">
        <v>0</v>
      </c>
      <c r="DJ14" s="47">
        <f t="shared" si="64"/>
        <v>0</v>
      </c>
      <c r="DK14" s="21">
        <v>0</v>
      </c>
      <c r="DL14" s="47">
        <f t="shared" si="65"/>
        <v>0</v>
      </c>
      <c r="DM14" s="49">
        <v>0</v>
      </c>
      <c r="DN14" s="50">
        <f t="shared" si="66"/>
        <v>0</v>
      </c>
      <c r="DO14" s="51">
        <f t="shared" si="67"/>
        <v>0</v>
      </c>
      <c r="DP14" s="21">
        <v>0</v>
      </c>
      <c r="DQ14" s="47">
        <f t="shared" si="68"/>
        <v>0</v>
      </c>
      <c r="DR14" s="21">
        <v>0</v>
      </c>
      <c r="DS14" s="47"/>
      <c r="DT14" s="49">
        <v>0</v>
      </c>
      <c r="DU14" s="50">
        <f t="shared" si="69"/>
        <v>0</v>
      </c>
      <c r="DV14" s="51">
        <f t="shared" si="70"/>
        <v>0</v>
      </c>
      <c r="DW14" s="21">
        <v>0</v>
      </c>
      <c r="DX14" s="47">
        <f t="shared" si="71"/>
        <v>0</v>
      </c>
      <c r="DY14" s="21">
        <v>0</v>
      </c>
      <c r="DZ14" s="47"/>
      <c r="EA14" s="49">
        <v>0</v>
      </c>
      <c r="EB14" s="50">
        <f t="shared" si="72"/>
        <v>0</v>
      </c>
      <c r="EC14" s="51">
        <f t="shared" si="73"/>
        <v>0</v>
      </c>
      <c r="ED14" s="21">
        <v>0</v>
      </c>
      <c r="EE14" s="47">
        <f t="shared" si="74"/>
        <v>0</v>
      </c>
      <c r="EF14" s="21">
        <v>0</v>
      </c>
      <c r="EG14" s="47"/>
      <c r="EH14" s="49">
        <v>0</v>
      </c>
      <c r="EI14" s="50">
        <f t="shared" si="75"/>
        <v>0</v>
      </c>
      <c r="EJ14" s="51">
        <f t="shared" si="76"/>
        <v>0</v>
      </c>
    </row>
    <row r="15" spans="1:151" x14ac:dyDescent="0.2">
      <c r="A15" s="41" t="s">
        <v>39</v>
      </c>
      <c r="B15" s="42">
        <v>1936734</v>
      </c>
      <c r="C15" s="43">
        <f t="shared" si="0"/>
        <v>6.6291882962087172</v>
      </c>
      <c r="D15" s="44">
        <v>1964167</v>
      </c>
      <c r="E15" s="43">
        <f t="shared" si="1"/>
        <v>6.5689978093385424</v>
      </c>
      <c r="F15" s="44">
        <f t="shared" si="2"/>
        <v>3900901</v>
      </c>
      <c r="G15" s="45">
        <f t="shared" si="3"/>
        <v>6.5987441701085405</v>
      </c>
      <c r="H15" s="46">
        <v>75</v>
      </c>
      <c r="I15" s="47">
        <f t="shared" si="4"/>
        <v>0.27446388055331922</v>
      </c>
      <c r="J15" s="48">
        <v>53</v>
      </c>
      <c r="K15" s="47">
        <f t="shared" si="5"/>
        <v>0.23783880811344463</v>
      </c>
      <c r="L15" s="49">
        <v>0</v>
      </c>
      <c r="M15" s="50">
        <f t="shared" si="6"/>
        <v>128</v>
      </c>
      <c r="N15" s="51">
        <f t="shared" si="7"/>
        <v>0.25801249748034671</v>
      </c>
      <c r="O15" s="46">
        <v>73</v>
      </c>
      <c r="P15" s="47">
        <f t="shared" si="8"/>
        <v>0.27038038445868368</v>
      </c>
      <c r="Q15" s="48">
        <v>53</v>
      </c>
      <c r="R15" s="47">
        <f t="shared" si="9"/>
        <v>0.24104056758231762</v>
      </c>
      <c r="S15" s="49">
        <v>0</v>
      </c>
      <c r="T15" s="50">
        <f t="shared" si="10"/>
        <v>126</v>
      </c>
      <c r="U15" s="51">
        <f t="shared" si="11"/>
        <v>0.25721109682160576</v>
      </c>
      <c r="V15" s="46">
        <v>71</v>
      </c>
      <c r="W15" s="47">
        <f t="shared" si="12"/>
        <v>0.26762156049754993</v>
      </c>
      <c r="X15" s="48">
        <v>52</v>
      </c>
      <c r="Y15" s="47">
        <f t="shared" si="13"/>
        <v>0.24138891467830287</v>
      </c>
      <c r="Z15" s="49">
        <v>0</v>
      </c>
      <c r="AA15" s="50">
        <f t="shared" si="14"/>
        <v>123</v>
      </c>
      <c r="AB15" s="51">
        <f t="shared" si="15"/>
        <v>0.25586620069895161</v>
      </c>
      <c r="AC15" s="46">
        <v>69</v>
      </c>
      <c r="AD15" s="47">
        <f t="shared" si="16"/>
        <v>0.26613183168125892</v>
      </c>
      <c r="AE15" s="48">
        <v>51</v>
      </c>
      <c r="AF15" s="47">
        <f t="shared" si="17"/>
        <v>0.24441675452889869</v>
      </c>
      <c r="AG15" s="49">
        <v>0</v>
      </c>
      <c r="AH15" s="50">
        <f t="shared" si="18"/>
        <v>120</v>
      </c>
      <c r="AI15" s="51">
        <f t="shared" si="19"/>
        <v>0.25644861410894793</v>
      </c>
      <c r="AJ15" s="46">
        <v>68</v>
      </c>
      <c r="AK15" s="47">
        <f t="shared" si="20"/>
        <v>0.27150043919188693</v>
      </c>
      <c r="AL15" s="48">
        <v>49</v>
      </c>
      <c r="AM15" s="47">
        <f t="shared" si="21"/>
        <v>0.245</v>
      </c>
      <c r="AN15" s="49">
        <v>0</v>
      </c>
      <c r="AO15" s="50">
        <f t="shared" si="22"/>
        <v>117</v>
      </c>
      <c r="AP15" s="51">
        <f t="shared" si="23"/>
        <v>0.25973449362873507</v>
      </c>
      <c r="AQ15" s="46">
        <v>67</v>
      </c>
      <c r="AR15" s="47">
        <f t="shared" si="24"/>
        <v>0.27955104935953601</v>
      </c>
      <c r="AS15" s="48">
        <v>49</v>
      </c>
      <c r="AT15" s="47">
        <f t="shared" si="25"/>
        <v>0.26015396867533847</v>
      </c>
      <c r="AU15" s="49">
        <v>0</v>
      </c>
      <c r="AV15" s="50">
        <f t="shared" si="26"/>
        <v>116</v>
      </c>
      <c r="AW15" s="51">
        <f t="shared" si="27"/>
        <v>0.2710153731134059</v>
      </c>
      <c r="AX15" s="46">
        <v>64</v>
      </c>
      <c r="AY15" s="47">
        <f t="shared" si="28"/>
        <v>0.28381374722838137</v>
      </c>
      <c r="AZ15" s="48">
        <v>47</v>
      </c>
      <c r="BA15" s="47">
        <f t="shared" si="29"/>
        <v>0.26989778339267256</v>
      </c>
      <c r="BB15" s="49">
        <v>0</v>
      </c>
      <c r="BC15" s="50">
        <f t="shared" si="30"/>
        <v>111</v>
      </c>
      <c r="BD15" s="51">
        <f t="shared" si="31"/>
        <v>0.27774997497747977</v>
      </c>
      <c r="BE15" s="46">
        <v>59</v>
      </c>
      <c r="BF15" s="47">
        <f t="shared" si="32"/>
        <v>0.28706271590522064</v>
      </c>
      <c r="BG15" s="48">
        <v>44</v>
      </c>
      <c r="BH15" s="47">
        <f t="shared" si="33"/>
        <v>0.28453181583031556</v>
      </c>
      <c r="BI15" s="49">
        <v>0</v>
      </c>
      <c r="BJ15" s="50">
        <f t="shared" si="34"/>
        <v>103</v>
      </c>
      <c r="BK15" s="51">
        <f t="shared" si="35"/>
        <v>0.28597606685731736</v>
      </c>
      <c r="BL15" s="52">
        <v>54</v>
      </c>
      <c r="BM15" s="47">
        <f t="shared" si="36"/>
        <v>0.30182773461516965</v>
      </c>
      <c r="BN15" s="48">
        <v>39</v>
      </c>
      <c r="BO15" s="47">
        <f t="shared" si="37"/>
        <v>0.30101883297313986</v>
      </c>
      <c r="BP15" s="49">
        <v>0</v>
      </c>
      <c r="BQ15" s="50">
        <f t="shared" si="38"/>
        <v>93</v>
      </c>
      <c r="BR15" s="51">
        <f t="shared" si="39"/>
        <v>0.30148798910753072</v>
      </c>
      <c r="BS15" s="52">
        <v>48</v>
      </c>
      <c r="BT15" s="47">
        <f t="shared" si="40"/>
        <v>0.33855268726195514</v>
      </c>
      <c r="BU15" s="48">
        <v>30</v>
      </c>
      <c r="BV15" s="47">
        <f t="shared" si="41"/>
        <v>0.30706243602865912</v>
      </c>
      <c r="BW15" s="49">
        <v>0</v>
      </c>
      <c r="BX15" s="50">
        <f t="shared" si="42"/>
        <v>78</v>
      </c>
      <c r="BY15" s="51">
        <f t="shared" si="43"/>
        <v>0.32570569567396024</v>
      </c>
      <c r="BZ15" s="52">
        <v>35</v>
      </c>
      <c r="CA15" s="47">
        <f t="shared" si="44"/>
        <v>0.36726128016789084</v>
      </c>
      <c r="CB15" s="48">
        <v>18</v>
      </c>
      <c r="CC15" s="47">
        <f t="shared" si="45"/>
        <v>0.29273052528866483</v>
      </c>
      <c r="CD15" s="49">
        <v>0</v>
      </c>
      <c r="CE15" s="50">
        <f t="shared" si="46"/>
        <v>53</v>
      </c>
      <c r="CF15" s="51">
        <f t="shared" si="47"/>
        <v>0.33803176222973402</v>
      </c>
      <c r="CG15" s="52">
        <v>16</v>
      </c>
      <c r="CH15" s="47">
        <f t="shared" si="48"/>
        <v>0.34602076124567477</v>
      </c>
      <c r="CI15" s="48">
        <v>8</v>
      </c>
      <c r="CJ15" s="47">
        <f t="shared" si="49"/>
        <v>0.27991602519244224</v>
      </c>
      <c r="CK15" s="49">
        <v>0</v>
      </c>
      <c r="CL15" s="50">
        <f t="shared" si="50"/>
        <v>24</v>
      </c>
      <c r="CM15" s="51">
        <f t="shared" si="51"/>
        <v>0.32076984763432237</v>
      </c>
      <c r="CN15" s="52">
        <v>5</v>
      </c>
      <c r="CO15" s="47">
        <f t="shared" si="52"/>
        <v>0.3546099290780142</v>
      </c>
      <c r="CP15" s="48">
        <v>4</v>
      </c>
      <c r="CQ15" s="47">
        <f t="shared" si="53"/>
        <v>0.44150110375275936</v>
      </c>
      <c r="CR15" s="49">
        <v>0</v>
      </c>
      <c r="CS15" s="50">
        <f t="shared" si="54"/>
        <v>9</v>
      </c>
      <c r="CT15" s="51">
        <f t="shared" si="55"/>
        <v>0.38860103626943004</v>
      </c>
      <c r="CU15" s="52">
        <v>0</v>
      </c>
      <c r="CV15" s="47">
        <f t="shared" si="56"/>
        <v>0</v>
      </c>
      <c r="CW15" s="48">
        <v>0</v>
      </c>
      <c r="CX15" s="47">
        <f t="shared" si="57"/>
        <v>0</v>
      </c>
      <c r="CY15" s="49">
        <v>0</v>
      </c>
      <c r="CZ15" s="50">
        <f t="shared" si="58"/>
        <v>0</v>
      </c>
      <c r="DA15" s="51">
        <f t="shared" si="59"/>
        <v>0</v>
      </c>
      <c r="DB15" s="52">
        <v>0</v>
      </c>
      <c r="DC15" s="47">
        <f t="shared" si="60"/>
        <v>0</v>
      </c>
      <c r="DD15" s="48">
        <v>0</v>
      </c>
      <c r="DE15" s="47">
        <f t="shared" si="61"/>
        <v>0</v>
      </c>
      <c r="DF15" s="49">
        <v>0</v>
      </c>
      <c r="DG15" s="50">
        <f t="shared" si="62"/>
        <v>0</v>
      </c>
      <c r="DH15" s="51">
        <f t="shared" si="63"/>
        <v>0</v>
      </c>
      <c r="DI15" s="21">
        <v>0</v>
      </c>
      <c r="DJ15" s="47">
        <f t="shared" si="64"/>
        <v>0</v>
      </c>
      <c r="DK15" s="21">
        <v>0</v>
      </c>
      <c r="DL15" s="47">
        <f t="shared" si="65"/>
        <v>0</v>
      </c>
      <c r="DM15" s="49">
        <v>0</v>
      </c>
      <c r="DN15" s="50">
        <f t="shared" si="66"/>
        <v>0</v>
      </c>
      <c r="DO15" s="51">
        <f t="shared" si="67"/>
        <v>0</v>
      </c>
      <c r="DP15" s="21">
        <v>0</v>
      </c>
      <c r="DQ15" s="47">
        <f t="shared" si="68"/>
        <v>0</v>
      </c>
      <c r="DR15" s="21">
        <v>0</v>
      </c>
      <c r="DS15" s="47"/>
      <c r="DT15" s="49">
        <v>0</v>
      </c>
      <c r="DU15" s="50">
        <f t="shared" si="69"/>
        <v>0</v>
      </c>
      <c r="DV15" s="51">
        <f t="shared" si="70"/>
        <v>0</v>
      </c>
      <c r="DW15" s="21">
        <v>0</v>
      </c>
      <c r="DX15" s="47">
        <f t="shared" si="71"/>
        <v>0</v>
      </c>
      <c r="DY15" s="21">
        <v>0</v>
      </c>
      <c r="DZ15" s="47"/>
      <c r="EA15" s="49">
        <v>0</v>
      </c>
      <c r="EB15" s="50">
        <f t="shared" si="72"/>
        <v>0</v>
      </c>
      <c r="EC15" s="51">
        <f t="shared" si="73"/>
        <v>0</v>
      </c>
      <c r="ED15" s="21">
        <v>0</v>
      </c>
      <c r="EE15" s="47">
        <f t="shared" si="74"/>
        <v>0</v>
      </c>
      <c r="EF15" s="21">
        <v>0</v>
      </c>
      <c r="EG15" s="47"/>
      <c r="EH15" s="49">
        <v>0</v>
      </c>
      <c r="EI15" s="50">
        <f t="shared" si="75"/>
        <v>0</v>
      </c>
      <c r="EJ15" s="51">
        <f t="shared" si="76"/>
        <v>0</v>
      </c>
    </row>
    <row r="16" spans="1:151" x14ac:dyDescent="0.2">
      <c r="A16" s="41" t="s">
        <v>40</v>
      </c>
      <c r="B16" s="42">
        <v>1769761</v>
      </c>
      <c r="C16" s="43">
        <f t="shared" si="0"/>
        <v>6.057661459078342</v>
      </c>
      <c r="D16" s="44">
        <v>1790194</v>
      </c>
      <c r="E16" s="43">
        <f t="shared" si="1"/>
        <v>5.98715916940413</v>
      </c>
      <c r="F16" s="44">
        <f t="shared" si="2"/>
        <v>3559955</v>
      </c>
      <c r="G16" s="45">
        <f t="shared" si="3"/>
        <v>6.0220016611800071</v>
      </c>
      <c r="H16" s="46">
        <v>152</v>
      </c>
      <c r="I16" s="47">
        <f t="shared" si="4"/>
        <v>0.55624679792139353</v>
      </c>
      <c r="J16" s="48">
        <v>90</v>
      </c>
      <c r="K16" s="47">
        <f t="shared" si="5"/>
        <v>0.40387722132471726</v>
      </c>
      <c r="L16" s="49">
        <v>0</v>
      </c>
      <c r="M16" s="50">
        <f t="shared" si="6"/>
        <v>242</v>
      </c>
      <c r="N16" s="51">
        <f t="shared" si="7"/>
        <v>0.48780487804878048</v>
      </c>
      <c r="O16" s="46">
        <v>149</v>
      </c>
      <c r="P16" s="47">
        <f t="shared" si="8"/>
        <v>0.55187229156635431</v>
      </c>
      <c r="Q16" s="48">
        <v>89</v>
      </c>
      <c r="R16" s="47">
        <f t="shared" si="9"/>
        <v>0.40476623612879747</v>
      </c>
      <c r="S16" s="49">
        <v>0</v>
      </c>
      <c r="T16" s="50">
        <f t="shared" si="10"/>
        <v>238</v>
      </c>
      <c r="U16" s="51">
        <f t="shared" si="11"/>
        <v>0.48584318288525524</v>
      </c>
      <c r="V16" s="46">
        <v>145</v>
      </c>
      <c r="W16" s="47">
        <f t="shared" si="12"/>
        <v>0.54655107425555971</v>
      </c>
      <c r="X16" s="48">
        <v>87</v>
      </c>
      <c r="Y16" s="47">
        <f t="shared" si="13"/>
        <v>0.40386222263485289</v>
      </c>
      <c r="Z16" s="49">
        <v>0</v>
      </c>
      <c r="AA16" s="50">
        <f t="shared" si="14"/>
        <v>232</v>
      </c>
      <c r="AB16" s="51">
        <f t="shared" si="15"/>
        <v>0.48260941920452655</v>
      </c>
      <c r="AC16" s="46">
        <v>144</v>
      </c>
      <c r="AD16" s="47">
        <f t="shared" si="16"/>
        <v>0.55540556176958389</v>
      </c>
      <c r="AE16" s="48">
        <v>84</v>
      </c>
      <c r="AF16" s="47">
        <f t="shared" si="17"/>
        <v>0.40256877216524489</v>
      </c>
      <c r="AG16" s="49">
        <v>0</v>
      </c>
      <c r="AH16" s="50">
        <f t="shared" si="18"/>
        <v>228</v>
      </c>
      <c r="AI16" s="51">
        <f t="shared" si="19"/>
        <v>0.48725236680700107</v>
      </c>
      <c r="AJ16" s="46">
        <v>140</v>
      </c>
      <c r="AK16" s="47">
        <f t="shared" si="20"/>
        <v>0.55897149245388478</v>
      </c>
      <c r="AL16" s="48">
        <v>83</v>
      </c>
      <c r="AM16" s="47">
        <f t="shared" si="21"/>
        <v>0.41499999999999998</v>
      </c>
      <c r="AN16" s="49">
        <v>0</v>
      </c>
      <c r="AO16" s="50">
        <f t="shared" si="22"/>
        <v>223</v>
      </c>
      <c r="AP16" s="51">
        <f t="shared" si="23"/>
        <v>0.49504950495049505</v>
      </c>
      <c r="AQ16" s="46">
        <v>136</v>
      </c>
      <c r="AR16" s="47">
        <f t="shared" si="24"/>
        <v>0.56744690616264037</v>
      </c>
      <c r="AS16" s="48">
        <v>79</v>
      </c>
      <c r="AT16" s="47">
        <f t="shared" si="25"/>
        <v>0.41943190868064772</v>
      </c>
      <c r="AU16" s="49">
        <v>0</v>
      </c>
      <c r="AV16" s="50">
        <f t="shared" si="26"/>
        <v>215</v>
      </c>
      <c r="AW16" s="51">
        <f t="shared" si="27"/>
        <v>0.50231297602915748</v>
      </c>
      <c r="AX16" s="46">
        <v>129</v>
      </c>
      <c r="AY16" s="47">
        <f t="shared" si="28"/>
        <v>0.57206208425720628</v>
      </c>
      <c r="AZ16" s="48">
        <v>73</v>
      </c>
      <c r="BA16" s="47">
        <f t="shared" si="29"/>
        <v>0.41920294016308718</v>
      </c>
      <c r="BB16" s="49">
        <v>0</v>
      </c>
      <c r="BC16" s="50">
        <f t="shared" si="30"/>
        <v>202</v>
      </c>
      <c r="BD16" s="51">
        <f t="shared" si="31"/>
        <v>0.50545490941847659</v>
      </c>
      <c r="BE16" s="46">
        <v>122</v>
      </c>
      <c r="BF16" s="47">
        <f t="shared" si="32"/>
        <v>0.59358731085486305</v>
      </c>
      <c r="BG16" s="48">
        <v>65</v>
      </c>
      <c r="BH16" s="47">
        <f t="shared" si="33"/>
        <v>0.42033109156751164</v>
      </c>
      <c r="BI16" s="49">
        <v>0</v>
      </c>
      <c r="BJ16" s="50">
        <f t="shared" si="34"/>
        <v>187</v>
      </c>
      <c r="BK16" s="51">
        <f t="shared" si="35"/>
        <v>0.5191992670127995</v>
      </c>
      <c r="BL16" s="52">
        <v>112</v>
      </c>
      <c r="BM16" s="47">
        <f t="shared" si="36"/>
        <v>0.62601307920183324</v>
      </c>
      <c r="BN16" s="48">
        <v>61</v>
      </c>
      <c r="BO16" s="47">
        <f t="shared" si="37"/>
        <v>0.47082432849644956</v>
      </c>
      <c r="BP16" s="49">
        <v>0</v>
      </c>
      <c r="BQ16" s="50">
        <f t="shared" si="38"/>
        <v>173</v>
      </c>
      <c r="BR16" s="51">
        <f t="shared" si="39"/>
        <v>0.56083249586669692</v>
      </c>
      <c r="BS16" s="52">
        <v>88</v>
      </c>
      <c r="BT16" s="47">
        <f t="shared" si="40"/>
        <v>0.62067992664691773</v>
      </c>
      <c r="BU16" s="48">
        <v>51</v>
      </c>
      <c r="BV16" s="47">
        <f t="shared" si="41"/>
        <v>0.52200614124872058</v>
      </c>
      <c r="BW16" s="49">
        <v>0</v>
      </c>
      <c r="BX16" s="50">
        <f t="shared" si="42"/>
        <v>139</v>
      </c>
      <c r="BY16" s="51">
        <f t="shared" si="43"/>
        <v>0.58042425254718555</v>
      </c>
      <c r="BZ16" s="52">
        <v>58</v>
      </c>
      <c r="CA16" s="47">
        <f t="shared" si="44"/>
        <v>0.60860440713536201</v>
      </c>
      <c r="CB16" s="48">
        <v>36</v>
      </c>
      <c r="CC16" s="47">
        <f t="shared" si="45"/>
        <v>0.58546105057732967</v>
      </c>
      <c r="CD16" s="49">
        <v>0</v>
      </c>
      <c r="CE16" s="50">
        <f t="shared" si="46"/>
        <v>94</v>
      </c>
      <c r="CF16" s="51">
        <f t="shared" si="47"/>
        <v>0.59952803112443398</v>
      </c>
      <c r="CG16" s="52">
        <v>26</v>
      </c>
      <c r="CH16" s="47">
        <f t="shared" si="48"/>
        <v>0.56228373702422152</v>
      </c>
      <c r="CI16" s="48">
        <v>16</v>
      </c>
      <c r="CJ16" s="47">
        <f t="shared" si="49"/>
        <v>0.55983205038488448</v>
      </c>
      <c r="CK16" s="49">
        <v>0</v>
      </c>
      <c r="CL16" s="50">
        <f t="shared" si="50"/>
        <v>42</v>
      </c>
      <c r="CM16" s="51">
        <f t="shared" si="51"/>
        <v>0.5613472333600642</v>
      </c>
      <c r="CN16" s="52">
        <v>9</v>
      </c>
      <c r="CO16" s="47">
        <f t="shared" si="52"/>
        <v>0.63829787234042545</v>
      </c>
      <c r="CP16" s="48">
        <v>5</v>
      </c>
      <c r="CQ16" s="47">
        <f t="shared" si="53"/>
        <v>0.55187637969094927</v>
      </c>
      <c r="CR16" s="49">
        <v>0</v>
      </c>
      <c r="CS16" s="50">
        <f t="shared" si="54"/>
        <v>14</v>
      </c>
      <c r="CT16" s="51">
        <f t="shared" si="55"/>
        <v>0.60449050086355793</v>
      </c>
      <c r="CU16" s="52">
        <v>1</v>
      </c>
      <c r="CV16" s="47">
        <f t="shared" si="56"/>
        <v>0.39370078740157477</v>
      </c>
      <c r="CW16" s="48">
        <v>3</v>
      </c>
      <c r="CX16" s="47">
        <f t="shared" si="57"/>
        <v>1.5463917525773196</v>
      </c>
      <c r="CY16" s="49">
        <v>0</v>
      </c>
      <c r="CZ16" s="50">
        <f t="shared" si="58"/>
        <v>4</v>
      </c>
      <c r="DA16" s="51">
        <f t="shared" si="59"/>
        <v>0.89285714285714279</v>
      </c>
      <c r="DB16" s="52">
        <v>0</v>
      </c>
      <c r="DC16" s="47">
        <f t="shared" si="60"/>
        <v>0</v>
      </c>
      <c r="DD16" s="48">
        <v>1</v>
      </c>
      <c r="DE16" s="47">
        <f t="shared" si="61"/>
        <v>6.666666666666667</v>
      </c>
      <c r="DF16" s="49">
        <v>0</v>
      </c>
      <c r="DG16" s="50">
        <f t="shared" si="62"/>
        <v>1</v>
      </c>
      <c r="DH16" s="51">
        <f t="shared" si="63"/>
        <v>2.1276595744680851</v>
      </c>
      <c r="DI16" s="21">
        <v>0</v>
      </c>
      <c r="DJ16" s="47">
        <f t="shared" si="64"/>
        <v>0</v>
      </c>
      <c r="DK16" s="21">
        <v>0</v>
      </c>
      <c r="DL16" s="47">
        <f t="shared" si="65"/>
        <v>0</v>
      </c>
      <c r="DM16" s="49">
        <v>0</v>
      </c>
      <c r="DN16" s="50">
        <f t="shared" si="66"/>
        <v>0</v>
      </c>
      <c r="DO16" s="51">
        <f t="shared" si="67"/>
        <v>0</v>
      </c>
      <c r="DP16" s="21">
        <v>0</v>
      </c>
      <c r="DQ16" s="47">
        <f t="shared" si="68"/>
        <v>0</v>
      </c>
      <c r="DR16" s="21">
        <v>0</v>
      </c>
      <c r="DS16" s="47"/>
      <c r="DT16" s="49">
        <v>0</v>
      </c>
      <c r="DU16" s="50">
        <f t="shared" si="69"/>
        <v>0</v>
      </c>
      <c r="DV16" s="51">
        <f t="shared" si="70"/>
        <v>0</v>
      </c>
      <c r="DW16" s="21">
        <v>0</v>
      </c>
      <c r="DX16" s="47">
        <f t="shared" si="71"/>
        <v>0</v>
      </c>
      <c r="DY16" s="21">
        <v>0</v>
      </c>
      <c r="DZ16" s="47"/>
      <c r="EA16" s="49">
        <v>0</v>
      </c>
      <c r="EB16" s="50">
        <f t="shared" si="72"/>
        <v>0</v>
      </c>
      <c r="EC16" s="51">
        <f t="shared" si="73"/>
        <v>0</v>
      </c>
      <c r="ED16" s="21">
        <v>0</v>
      </c>
      <c r="EE16" s="47">
        <f t="shared" si="74"/>
        <v>0</v>
      </c>
      <c r="EF16" s="21">
        <v>0</v>
      </c>
      <c r="EG16" s="47"/>
      <c r="EH16" s="49">
        <v>0</v>
      </c>
      <c r="EI16" s="50">
        <f t="shared" si="75"/>
        <v>0</v>
      </c>
      <c r="EJ16" s="51">
        <f t="shared" si="76"/>
        <v>0</v>
      </c>
    </row>
    <row r="17" spans="1:140" x14ac:dyDescent="0.2">
      <c r="A17" s="41" t="s">
        <v>41</v>
      </c>
      <c r="B17" s="42">
        <v>1980181</v>
      </c>
      <c r="C17" s="43">
        <f t="shared" si="0"/>
        <v>6.7779017198928049</v>
      </c>
      <c r="D17" s="44">
        <v>2025216</v>
      </c>
      <c r="E17" s="43">
        <f t="shared" si="1"/>
        <v>6.7731712565364175</v>
      </c>
      <c r="F17" s="44">
        <f t="shared" si="2"/>
        <v>4005397</v>
      </c>
      <c r="G17" s="45">
        <f t="shared" si="3"/>
        <v>6.7755090689869446</v>
      </c>
      <c r="H17" s="46">
        <v>274</v>
      </c>
      <c r="I17" s="47">
        <f t="shared" si="4"/>
        <v>1.0027080436214595</v>
      </c>
      <c r="J17" s="48">
        <v>174</v>
      </c>
      <c r="K17" s="47">
        <f t="shared" si="5"/>
        <v>0.78082929456112005</v>
      </c>
      <c r="L17" s="49">
        <v>0</v>
      </c>
      <c r="M17" s="50">
        <f t="shared" si="6"/>
        <v>448</v>
      </c>
      <c r="N17" s="51">
        <f t="shared" si="7"/>
        <v>0.90304374118121356</v>
      </c>
      <c r="O17" s="46">
        <v>274</v>
      </c>
      <c r="P17" s="47">
        <f t="shared" si="8"/>
        <v>1.0148524019408127</v>
      </c>
      <c r="Q17" s="48">
        <v>173</v>
      </c>
      <c r="R17" s="47">
        <f t="shared" si="9"/>
        <v>0.78679279607058394</v>
      </c>
      <c r="S17" s="49">
        <v>0</v>
      </c>
      <c r="T17" s="50">
        <f t="shared" si="10"/>
        <v>447</v>
      </c>
      <c r="U17" s="51">
        <f t="shared" si="11"/>
        <v>0.9124869863433156</v>
      </c>
      <c r="V17" s="46">
        <v>270</v>
      </c>
      <c r="W17" s="47">
        <f t="shared" si="12"/>
        <v>1.0177157934413872</v>
      </c>
      <c r="X17" s="48">
        <v>171</v>
      </c>
      <c r="Y17" s="47">
        <f t="shared" si="13"/>
        <v>0.79379816173057272</v>
      </c>
      <c r="Z17" s="49">
        <v>0</v>
      </c>
      <c r="AA17" s="50">
        <f t="shared" si="14"/>
        <v>441</v>
      </c>
      <c r="AB17" s="51">
        <f t="shared" si="15"/>
        <v>0.917373939091363</v>
      </c>
      <c r="AC17" s="46">
        <v>268</v>
      </c>
      <c r="AD17" s="47">
        <f t="shared" si="16"/>
        <v>1.0336714621822811</v>
      </c>
      <c r="AE17" s="48">
        <v>166</v>
      </c>
      <c r="AF17" s="47">
        <f t="shared" si="17"/>
        <v>0.7955525735646507</v>
      </c>
      <c r="AG17" s="49">
        <v>0</v>
      </c>
      <c r="AH17" s="50">
        <f t="shared" si="18"/>
        <v>434</v>
      </c>
      <c r="AI17" s="51">
        <f t="shared" si="19"/>
        <v>0.92748915436069501</v>
      </c>
      <c r="AJ17" s="46">
        <v>265</v>
      </c>
      <c r="AK17" s="47">
        <f t="shared" si="20"/>
        <v>1.0580531821448536</v>
      </c>
      <c r="AL17" s="48">
        <v>160</v>
      </c>
      <c r="AM17" s="47">
        <f t="shared" si="21"/>
        <v>0.8</v>
      </c>
      <c r="AN17" s="49">
        <v>0</v>
      </c>
      <c r="AO17" s="50">
        <f t="shared" si="22"/>
        <v>425</v>
      </c>
      <c r="AP17" s="51">
        <f t="shared" si="23"/>
        <v>0.94347999822403761</v>
      </c>
      <c r="AQ17" s="46">
        <v>253</v>
      </c>
      <c r="AR17" s="47">
        <f t="shared" si="24"/>
        <v>1.0556181416113823</v>
      </c>
      <c r="AS17" s="48">
        <v>155</v>
      </c>
      <c r="AT17" s="47">
        <f t="shared" si="25"/>
        <v>0.82293602336076455</v>
      </c>
      <c r="AU17" s="49">
        <v>0</v>
      </c>
      <c r="AV17" s="50">
        <f t="shared" si="26"/>
        <v>408</v>
      </c>
      <c r="AW17" s="51">
        <f t="shared" si="27"/>
        <v>0.95322648474370353</v>
      </c>
      <c r="AX17" s="46">
        <v>241</v>
      </c>
      <c r="AY17" s="47">
        <f t="shared" si="28"/>
        <v>1.0687361419068735</v>
      </c>
      <c r="AZ17" s="48">
        <v>146</v>
      </c>
      <c r="BA17" s="47">
        <f t="shared" si="29"/>
        <v>0.83840588032617436</v>
      </c>
      <c r="BB17" s="49">
        <v>0</v>
      </c>
      <c r="BC17" s="50">
        <f t="shared" si="30"/>
        <v>387</v>
      </c>
      <c r="BD17" s="51">
        <f t="shared" si="31"/>
        <v>0.96837153438094281</v>
      </c>
      <c r="BE17" s="46">
        <v>224</v>
      </c>
      <c r="BF17" s="47">
        <f t="shared" si="32"/>
        <v>1.0898652264876174</v>
      </c>
      <c r="BG17" s="48">
        <v>139</v>
      </c>
      <c r="BH17" s="47">
        <f t="shared" si="33"/>
        <v>0.89886187273667872</v>
      </c>
      <c r="BI17" s="49">
        <v>0</v>
      </c>
      <c r="BJ17" s="50">
        <f t="shared" si="34"/>
        <v>363</v>
      </c>
      <c r="BK17" s="51">
        <f t="shared" si="35"/>
        <v>1.007857400671905</v>
      </c>
      <c r="BL17" s="52">
        <v>202</v>
      </c>
      <c r="BM17" s="47">
        <f t="shared" si="36"/>
        <v>1.1290593035604493</v>
      </c>
      <c r="BN17" s="48">
        <v>120</v>
      </c>
      <c r="BO17" s="47">
        <f t="shared" si="37"/>
        <v>0.92621179376350726</v>
      </c>
      <c r="BP17" s="49">
        <v>0</v>
      </c>
      <c r="BQ17" s="50">
        <f t="shared" si="38"/>
        <v>322</v>
      </c>
      <c r="BR17" s="51">
        <f t="shared" si="39"/>
        <v>1.0438616397056439</v>
      </c>
      <c r="BS17" s="52">
        <v>166</v>
      </c>
      <c r="BT17" s="47">
        <f t="shared" si="40"/>
        <v>1.1708280434475948</v>
      </c>
      <c r="BU17" s="48">
        <v>102</v>
      </c>
      <c r="BV17" s="47">
        <f t="shared" si="41"/>
        <v>1.0440122824974412</v>
      </c>
      <c r="BW17" s="49">
        <v>0</v>
      </c>
      <c r="BX17" s="50">
        <f t="shared" si="42"/>
        <v>268</v>
      </c>
      <c r="BY17" s="51">
        <f t="shared" si="43"/>
        <v>1.1190913646233507</v>
      </c>
      <c r="BZ17" s="52">
        <v>118</v>
      </c>
      <c r="CA17" s="47">
        <f t="shared" si="44"/>
        <v>1.2381951731374607</v>
      </c>
      <c r="CB17" s="48">
        <v>78</v>
      </c>
      <c r="CC17" s="47">
        <f t="shared" si="45"/>
        <v>1.2684989429175475</v>
      </c>
      <c r="CD17" s="49">
        <v>0</v>
      </c>
      <c r="CE17" s="50">
        <f t="shared" si="46"/>
        <v>196</v>
      </c>
      <c r="CF17" s="51">
        <f t="shared" si="47"/>
        <v>1.2500797244722239</v>
      </c>
      <c r="CG17" s="52">
        <v>58</v>
      </c>
      <c r="CH17" s="47">
        <f t="shared" si="48"/>
        <v>1.2543252595155709</v>
      </c>
      <c r="CI17" s="48">
        <v>49</v>
      </c>
      <c r="CJ17" s="47">
        <f t="shared" si="49"/>
        <v>1.7144856543037088</v>
      </c>
      <c r="CK17" s="49">
        <v>0</v>
      </c>
      <c r="CL17" s="50">
        <f t="shared" si="50"/>
        <v>107</v>
      </c>
      <c r="CM17" s="51">
        <f t="shared" si="51"/>
        <v>1.4300989040363539</v>
      </c>
      <c r="CN17" s="52">
        <v>15</v>
      </c>
      <c r="CO17" s="47">
        <f t="shared" si="52"/>
        <v>1.0638297872340425</v>
      </c>
      <c r="CP17" s="48">
        <v>19</v>
      </c>
      <c r="CQ17" s="47">
        <f t="shared" si="53"/>
        <v>2.0971302428256071</v>
      </c>
      <c r="CR17" s="49">
        <v>0</v>
      </c>
      <c r="CS17" s="50">
        <f t="shared" si="54"/>
        <v>34</v>
      </c>
      <c r="CT17" s="51">
        <f t="shared" si="55"/>
        <v>1.468048359240069</v>
      </c>
      <c r="CU17" s="52">
        <v>2</v>
      </c>
      <c r="CV17" s="47">
        <f t="shared" si="56"/>
        <v>0.78740157480314954</v>
      </c>
      <c r="CW17" s="48">
        <v>5</v>
      </c>
      <c r="CX17" s="47">
        <f t="shared" si="57"/>
        <v>2.5773195876288657</v>
      </c>
      <c r="CY17" s="49">
        <v>0</v>
      </c>
      <c r="CZ17" s="50">
        <f t="shared" si="58"/>
        <v>7</v>
      </c>
      <c r="DA17" s="51">
        <f t="shared" si="59"/>
        <v>1.5625</v>
      </c>
      <c r="DB17" s="52">
        <v>0</v>
      </c>
      <c r="DC17" s="47">
        <f t="shared" si="60"/>
        <v>0</v>
      </c>
      <c r="DD17" s="48">
        <v>0</v>
      </c>
      <c r="DE17" s="47">
        <f t="shared" si="61"/>
        <v>0</v>
      </c>
      <c r="DF17" s="49">
        <v>0</v>
      </c>
      <c r="DG17" s="50">
        <f t="shared" si="62"/>
        <v>0</v>
      </c>
      <c r="DH17" s="51">
        <f t="shared" si="63"/>
        <v>0</v>
      </c>
      <c r="DI17" s="21">
        <v>0</v>
      </c>
      <c r="DJ17" s="47">
        <f t="shared" si="64"/>
        <v>0</v>
      </c>
      <c r="DK17" s="21">
        <v>0</v>
      </c>
      <c r="DL17" s="47">
        <f t="shared" si="65"/>
        <v>0</v>
      </c>
      <c r="DM17" s="49">
        <v>0</v>
      </c>
      <c r="DN17" s="50">
        <f t="shared" si="66"/>
        <v>0</v>
      </c>
      <c r="DO17" s="51">
        <f t="shared" si="67"/>
        <v>0</v>
      </c>
      <c r="DP17" s="21">
        <v>0</v>
      </c>
      <c r="DQ17" s="47">
        <f t="shared" si="68"/>
        <v>0</v>
      </c>
      <c r="DR17" s="21">
        <v>0</v>
      </c>
      <c r="DS17" s="47"/>
      <c r="DT17" s="49">
        <v>0</v>
      </c>
      <c r="DU17" s="50">
        <f t="shared" si="69"/>
        <v>0</v>
      </c>
      <c r="DV17" s="51">
        <f t="shared" si="70"/>
        <v>0</v>
      </c>
      <c r="DW17" s="21">
        <v>0</v>
      </c>
      <c r="DX17" s="47">
        <f t="shared" si="71"/>
        <v>0</v>
      </c>
      <c r="DY17" s="21">
        <v>0</v>
      </c>
      <c r="DZ17" s="47"/>
      <c r="EA17" s="49">
        <v>0</v>
      </c>
      <c r="EB17" s="50">
        <f t="shared" si="72"/>
        <v>0</v>
      </c>
      <c r="EC17" s="51">
        <f t="shared" si="73"/>
        <v>0</v>
      </c>
      <c r="ED17" s="21">
        <v>0</v>
      </c>
      <c r="EE17" s="47">
        <f t="shared" si="74"/>
        <v>0</v>
      </c>
      <c r="EF17" s="21">
        <v>0</v>
      </c>
      <c r="EG17" s="47"/>
      <c r="EH17" s="49">
        <v>0</v>
      </c>
      <c r="EI17" s="50">
        <f t="shared" si="75"/>
        <v>0</v>
      </c>
      <c r="EJ17" s="51">
        <f t="shared" si="76"/>
        <v>0</v>
      </c>
    </row>
    <row r="18" spans="1:140" x14ac:dyDescent="0.2">
      <c r="A18" s="41" t="s">
        <v>42</v>
      </c>
      <c r="B18" s="42">
        <v>2039373</v>
      </c>
      <c r="C18" s="43">
        <f t="shared" si="0"/>
        <v>6.9805082283907121</v>
      </c>
      <c r="D18" s="44">
        <v>2097758</v>
      </c>
      <c r="E18" s="43">
        <f t="shared" si="1"/>
        <v>7.0157821134976821</v>
      </c>
      <c r="F18" s="44">
        <f t="shared" si="2"/>
        <v>4137131</v>
      </c>
      <c r="G18" s="45">
        <f t="shared" si="3"/>
        <v>6.9983496292844434</v>
      </c>
      <c r="H18" s="46">
        <v>528</v>
      </c>
      <c r="I18" s="47">
        <f t="shared" si="4"/>
        <v>1.9322257190953671</v>
      </c>
      <c r="J18" s="48">
        <v>307</v>
      </c>
      <c r="K18" s="47">
        <f t="shared" si="5"/>
        <v>1.3776700771854244</v>
      </c>
      <c r="L18" s="49">
        <v>0</v>
      </c>
      <c r="M18" s="50">
        <f t="shared" si="6"/>
        <v>835</v>
      </c>
      <c r="N18" s="51">
        <f t="shared" si="7"/>
        <v>1.683128401531949</v>
      </c>
      <c r="O18" s="46">
        <v>522</v>
      </c>
      <c r="P18" s="47">
        <f t="shared" si="8"/>
        <v>1.9334049409237379</v>
      </c>
      <c r="Q18" s="48">
        <v>303</v>
      </c>
      <c r="R18" s="47">
        <f t="shared" si="9"/>
        <v>1.3780243769328726</v>
      </c>
      <c r="S18" s="49">
        <v>0</v>
      </c>
      <c r="T18" s="50">
        <f t="shared" si="10"/>
        <v>825</v>
      </c>
      <c r="U18" s="51">
        <f t="shared" si="11"/>
        <v>1.6841202768081327</v>
      </c>
      <c r="V18" s="46">
        <v>513</v>
      </c>
      <c r="W18" s="47">
        <f t="shared" si="12"/>
        <v>1.9336600075386357</v>
      </c>
      <c r="X18" s="48">
        <v>301</v>
      </c>
      <c r="Y18" s="47">
        <f t="shared" si="13"/>
        <v>1.3972704484263301</v>
      </c>
      <c r="Z18" s="49">
        <v>0</v>
      </c>
      <c r="AA18" s="50">
        <f t="shared" si="14"/>
        <v>814</v>
      </c>
      <c r="AB18" s="51">
        <f t="shared" si="15"/>
        <v>1.6932933932434682</v>
      </c>
      <c r="AC18" s="46">
        <v>502</v>
      </c>
      <c r="AD18" s="47">
        <f t="shared" si="16"/>
        <v>1.9362055000578546</v>
      </c>
      <c r="AE18" s="48">
        <v>295</v>
      </c>
      <c r="AF18" s="47">
        <f t="shared" si="17"/>
        <v>1.4137831879612766</v>
      </c>
      <c r="AG18" s="49">
        <v>0</v>
      </c>
      <c r="AH18" s="50">
        <f t="shared" si="18"/>
        <v>797</v>
      </c>
      <c r="AI18" s="51">
        <f t="shared" si="19"/>
        <v>1.7032462120402623</v>
      </c>
      <c r="AJ18" s="46">
        <v>488</v>
      </c>
      <c r="AK18" s="47">
        <f t="shared" si="20"/>
        <v>1.9484149165535414</v>
      </c>
      <c r="AL18" s="48">
        <v>284</v>
      </c>
      <c r="AM18" s="47">
        <f t="shared" si="21"/>
        <v>1.4200000000000002</v>
      </c>
      <c r="AN18" s="49">
        <v>0</v>
      </c>
      <c r="AO18" s="50">
        <f t="shared" si="22"/>
        <v>772</v>
      </c>
      <c r="AP18" s="51">
        <f t="shared" si="23"/>
        <v>1.7138036673622519</v>
      </c>
      <c r="AQ18" s="46">
        <v>470</v>
      </c>
      <c r="AR18" s="47">
        <f t="shared" si="24"/>
        <v>1.9610297492385365</v>
      </c>
      <c r="AS18" s="48">
        <v>278</v>
      </c>
      <c r="AT18" s="47">
        <f t="shared" si="25"/>
        <v>1.4759755773825325</v>
      </c>
      <c r="AU18" s="49">
        <v>0</v>
      </c>
      <c r="AV18" s="50">
        <f t="shared" si="26"/>
        <v>748</v>
      </c>
      <c r="AW18" s="51">
        <f t="shared" si="27"/>
        <v>1.74758188869679</v>
      </c>
      <c r="AX18" s="46">
        <v>446</v>
      </c>
      <c r="AY18" s="47">
        <f t="shared" si="28"/>
        <v>1.9778270509977829</v>
      </c>
      <c r="AZ18" s="48">
        <v>273</v>
      </c>
      <c r="BA18" s="47">
        <f t="shared" si="29"/>
        <v>1.5677041460893535</v>
      </c>
      <c r="BB18" s="49">
        <v>0</v>
      </c>
      <c r="BC18" s="50">
        <f t="shared" si="30"/>
        <v>719</v>
      </c>
      <c r="BD18" s="51">
        <f t="shared" si="31"/>
        <v>1.7991192072865578</v>
      </c>
      <c r="BE18" s="46">
        <v>419</v>
      </c>
      <c r="BF18" s="47">
        <f t="shared" si="32"/>
        <v>2.0386318299031774</v>
      </c>
      <c r="BG18" s="48">
        <v>253</v>
      </c>
      <c r="BH18" s="47">
        <f t="shared" si="33"/>
        <v>1.6360579410243146</v>
      </c>
      <c r="BI18" s="49">
        <v>0</v>
      </c>
      <c r="BJ18" s="50">
        <f t="shared" si="34"/>
        <v>672</v>
      </c>
      <c r="BK18" s="51">
        <f t="shared" si="35"/>
        <v>1.8657856012438572</v>
      </c>
      <c r="BL18" s="52">
        <v>375</v>
      </c>
      <c r="BM18" s="47">
        <f t="shared" si="36"/>
        <v>2.0960259348275669</v>
      </c>
      <c r="BN18" s="48">
        <v>223</v>
      </c>
      <c r="BO18" s="47">
        <f t="shared" si="37"/>
        <v>1.7212102500771844</v>
      </c>
      <c r="BP18" s="49">
        <v>0</v>
      </c>
      <c r="BQ18" s="50">
        <f t="shared" si="38"/>
        <v>598</v>
      </c>
      <c r="BR18" s="51">
        <f t="shared" si="39"/>
        <v>1.9386001880247674</v>
      </c>
      <c r="BS18" s="52">
        <v>293</v>
      </c>
      <c r="BT18" s="47">
        <f t="shared" si="40"/>
        <v>2.0665820284948513</v>
      </c>
      <c r="BU18" s="48">
        <v>188</v>
      </c>
      <c r="BV18" s="47">
        <f t="shared" si="41"/>
        <v>1.9242579324462641</v>
      </c>
      <c r="BW18" s="49">
        <v>0</v>
      </c>
      <c r="BX18" s="50">
        <f t="shared" si="42"/>
        <v>481</v>
      </c>
      <c r="BY18" s="51">
        <f t="shared" si="43"/>
        <v>2.0085184566560881</v>
      </c>
      <c r="BZ18" s="52">
        <v>204</v>
      </c>
      <c r="CA18" s="47">
        <f t="shared" si="44"/>
        <v>2.1406086044071353</v>
      </c>
      <c r="CB18" s="48">
        <v>123</v>
      </c>
      <c r="CC18" s="47">
        <f t="shared" si="45"/>
        <v>2.0003252561392095</v>
      </c>
      <c r="CD18" s="49">
        <v>0</v>
      </c>
      <c r="CE18" s="50">
        <f t="shared" si="46"/>
        <v>327</v>
      </c>
      <c r="CF18" s="51">
        <f t="shared" si="47"/>
        <v>2.0855921933796799</v>
      </c>
      <c r="CG18" s="52">
        <v>102</v>
      </c>
      <c r="CH18" s="47">
        <f t="shared" si="48"/>
        <v>2.2058823529411766</v>
      </c>
      <c r="CI18" s="48">
        <v>54</v>
      </c>
      <c r="CJ18" s="47">
        <f t="shared" si="49"/>
        <v>1.8894331700489855</v>
      </c>
      <c r="CK18" s="49">
        <v>0</v>
      </c>
      <c r="CL18" s="50">
        <f t="shared" si="50"/>
        <v>156</v>
      </c>
      <c r="CM18" s="51">
        <f t="shared" si="51"/>
        <v>2.0850040096230953</v>
      </c>
      <c r="CN18" s="52">
        <v>37</v>
      </c>
      <c r="CO18" s="47">
        <f t="shared" si="52"/>
        <v>2.624113475177305</v>
      </c>
      <c r="CP18" s="48">
        <v>22</v>
      </c>
      <c r="CQ18" s="47">
        <f t="shared" si="53"/>
        <v>2.4282560706401766</v>
      </c>
      <c r="CR18" s="49">
        <v>0</v>
      </c>
      <c r="CS18" s="50">
        <f t="shared" si="54"/>
        <v>59</v>
      </c>
      <c r="CT18" s="51">
        <f t="shared" si="55"/>
        <v>2.547495682210708</v>
      </c>
      <c r="CU18" s="52">
        <v>9</v>
      </c>
      <c r="CV18" s="47">
        <f t="shared" si="56"/>
        <v>3.5433070866141732</v>
      </c>
      <c r="CW18" s="48">
        <v>8</v>
      </c>
      <c r="CX18" s="47">
        <f t="shared" si="57"/>
        <v>4.1237113402061851</v>
      </c>
      <c r="CY18" s="49">
        <v>0</v>
      </c>
      <c r="CZ18" s="50">
        <f t="shared" si="58"/>
        <v>17</v>
      </c>
      <c r="DA18" s="51">
        <f t="shared" si="59"/>
        <v>3.7946428571428568</v>
      </c>
      <c r="DB18" s="52">
        <v>0</v>
      </c>
      <c r="DC18" s="47">
        <f t="shared" si="60"/>
        <v>0</v>
      </c>
      <c r="DD18" s="48">
        <v>0</v>
      </c>
      <c r="DE18" s="47">
        <f t="shared" si="61"/>
        <v>0</v>
      </c>
      <c r="DF18" s="49">
        <v>0</v>
      </c>
      <c r="DG18" s="50">
        <f t="shared" si="62"/>
        <v>0</v>
      </c>
      <c r="DH18" s="51">
        <f t="shared" si="63"/>
        <v>0</v>
      </c>
      <c r="DI18" s="21">
        <v>0</v>
      </c>
      <c r="DJ18" s="47">
        <f t="shared" si="64"/>
        <v>0</v>
      </c>
      <c r="DK18" s="21">
        <v>0</v>
      </c>
      <c r="DL18" s="47">
        <f t="shared" si="65"/>
        <v>0</v>
      </c>
      <c r="DM18" s="49">
        <v>0</v>
      </c>
      <c r="DN18" s="50">
        <f t="shared" si="66"/>
        <v>0</v>
      </c>
      <c r="DO18" s="51">
        <f t="shared" si="67"/>
        <v>0</v>
      </c>
      <c r="DP18" s="21">
        <v>0</v>
      </c>
      <c r="DQ18" s="47">
        <f t="shared" si="68"/>
        <v>0</v>
      </c>
      <c r="DR18" s="21">
        <v>0</v>
      </c>
      <c r="DS18" s="47"/>
      <c r="DT18" s="49">
        <v>0</v>
      </c>
      <c r="DU18" s="50">
        <f t="shared" si="69"/>
        <v>0</v>
      </c>
      <c r="DV18" s="51">
        <f t="shared" si="70"/>
        <v>0</v>
      </c>
      <c r="DW18" s="21">
        <v>0</v>
      </c>
      <c r="DX18" s="47">
        <f t="shared" si="71"/>
        <v>0</v>
      </c>
      <c r="DY18" s="21">
        <v>0</v>
      </c>
      <c r="DZ18" s="47"/>
      <c r="EA18" s="49">
        <v>0</v>
      </c>
      <c r="EB18" s="50">
        <f t="shared" si="72"/>
        <v>0</v>
      </c>
      <c r="EC18" s="51">
        <f t="shared" si="73"/>
        <v>0</v>
      </c>
      <c r="ED18" s="21">
        <v>0</v>
      </c>
      <c r="EE18" s="47">
        <f t="shared" si="74"/>
        <v>0</v>
      </c>
      <c r="EF18" s="21">
        <v>0</v>
      </c>
      <c r="EG18" s="47"/>
      <c r="EH18" s="49">
        <v>0</v>
      </c>
      <c r="EI18" s="50">
        <f t="shared" si="75"/>
        <v>0</v>
      </c>
      <c r="EJ18" s="51">
        <f t="shared" si="76"/>
        <v>0</v>
      </c>
    </row>
    <row r="19" spans="1:140" x14ac:dyDescent="0.2">
      <c r="A19" s="41" t="s">
        <v>43</v>
      </c>
      <c r="B19" s="42">
        <v>1866897</v>
      </c>
      <c r="C19" s="43">
        <f t="shared" si="0"/>
        <v>6.3901453388163594</v>
      </c>
      <c r="D19" s="44">
        <v>1918667</v>
      </c>
      <c r="E19" s="43">
        <f t="shared" si="1"/>
        <v>6.4168267361431841</v>
      </c>
      <c r="F19" s="44">
        <f t="shared" si="2"/>
        <v>3785564</v>
      </c>
      <c r="G19" s="45">
        <f t="shared" si="3"/>
        <v>6.4036406911051484</v>
      </c>
      <c r="H19" s="46">
        <v>966</v>
      </c>
      <c r="I19" s="47">
        <f t="shared" si="4"/>
        <v>3.5350947815267513</v>
      </c>
      <c r="J19" s="48">
        <v>471</v>
      </c>
      <c r="K19" s="47">
        <f t="shared" si="5"/>
        <v>2.113624124932687</v>
      </c>
      <c r="L19" s="49">
        <v>0</v>
      </c>
      <c r="M19" s="50">
        <f t="shared" si="6"/>
        <v>1437</v>
      </c>
      <c r="N19" s="51">
        <f t="shared" si="7"/>
        <v>2.8965934287442048</v>
      </c>
      <c r="O19" s="46">
        <v>955</v>
      </c>
      <c r="P19" s="47">
        <f t="shared" si="8"/>
        <v>3.5371680432608619</v>
      </c>
      <c r="Q19" s="48">
        <v>467</v>
      </c>
      <c r="R19" s="47">
        <f t="shared" si="9"/>
        <v>2.1238857558668367</v>
      </c>
      <c r="S19" s="49">
        <v>0</v>
      </c>
      <c r="T19" s="50">
        <f t="shared" si="10"/>
        <v>1422</v>
      </c>
      <c r="U19" s="51">
        <f t="shared" si="11"/>
        <v>2.9028109498438361</v>
      </c>
      <c r="V19" s="46">
        <v>944</v>
      </c>
      <c r="W19" s="47">
        <f t="shared" si="12"/>
        <v>3.5582359592913684</v>
      </c>
      <c r="X19" s="48">
        <v>462</v>
      </c>
      <c r="Y19" s="47">
        <f t="shared" si="13"/>
        <v>2.1446476650264596</v>
      </c>
      <c r="Z19" s="49">
        <v>0</v>
      </c>
      <c r="AA19" s="50">
        <f t="shared" si="14"/>
        <v>1406</v>
      </c>
      <c r="AB19" s="51">
        <f t="shared" si="15"/>
        <v>2.9247794974205359</v>
      </c>
      <c r="AC19" s="46">
        <v>930</v>
      </c>
      <c r="AD19" s="47">
        <f t="shared" si="16"/>
        <v>3.586994253095229</v>
      </c>
      <c r="AE19" s="48">
        <v>448</v>
      </c>
      <c r="AF19" s="47">
        <f t="shared" si="17"/>
        <v>2.1470334515479728</v>
      </c>
      <c r="AG19" s="49">
        <v>0</v>
      </c>
      <c r="AH19" s="50">
        <f t="shared" si="18"/>
        <v>1378</v>
      </c>
      <c r="AI19" s="51">
        <f t="shared" si="19"/>
        <v>2.9448849186844184</v>
      </c>
      <c r="AJ19" s="46">
        <v>903</v>
      </c>
      <c r="AK19" s="47">
        <f t="shared" si="20"/>
        <v>3.6053661263275574</v>
      </c>
      <c r="AL19" s="48">
        <v>430</v>
      </c>
      <c r="AM19" s="47">
        <f t="shared" si="21"/>
        <v>2.15</v>
      </c>
      <c r="AN19" s="49">
        <v>0</v>
      </c>
      <c r="AO19" s="50">
        <f t="shared" si="22"/>
        <v>1333</v>
      </c>
      <c r="AP19" s="51">
        <f t="shared" si="23"/>
        <v>2.9591972650179819</v>
      </c>
      <c r="AQ19" s="46">
        <v>876</v>
      </c>
      <c r="AR19" s="47">
        <f t="shared" si="24"/>
        <v>3.6550256602828886</v>
      </c>
      <c r="AS19" s="48">
        <v>412</v>
      </c>
      <c r="AT19" s="47">
        <f t="shared" si="25"/>
        <v>2.1874170427395803</v>
      </c>
      <c r="AU19" s="49">
        <v>0</v>
      </c>
      <c r="AV19" s="50">
        <f t="shared" si="26"/>
        <v>1288</v>
      </c>
      <c r="AW19" s="51">
        <f t="shared" si="27"/>
        <v>3.0092051773281621</v>
      </c>
      <c r="AX19" s="46">
        <v>831</v>
      </c>
      <c r="AY19" s="47">
        <f t="shared" si="28"/>
        <v>3.6851441241685143</v>
      </c>
      <c r="AZ19" s="48">
        <v>395</v>
      </c>
      <c r="BA19" s="47">
        <f t="shared" si="29"/>
        <v>2.268289881704376</v>
      </c>
      <c r="BB19" s="49">
        <v>0</v>
      </c>
      <c r="BC19" s="50">
        <f t="shared" si="30"/>
        <v>1226</v>
      </c>
      <c r="BD19" s="51">
        <f t="shared" si="31"/>
        <v>3.0677609848863976</v>
      </c>
      <c r="BE19" s="46">
        <v>774</v>
      </c>
      <c r="BF19" s="47">
        <f t="shared" si="32"/>
        <v>3.7658735950956062</v>
      </c>
      <c r="BG19" s="48">
        <v>370</v>
      </c>
      <c r="BH19" s="47">
        <f t="shared" si="33"/>
        <v>2.3926539058458358</v>
      </c>
      <c r="BI19" s="49">
        <v>0</v>
      </c>
      <c r="BJ19" s="50">
        <f t="shared" si="34"/>
        <v>1144</v>
      </c>
      <c r="BK19" s="51">
        <f t="shared" si="35"/>
        <v>3.1762778687841853</v>
      </c>
      <c r="BL19" s="52">
        <v>690</v>
      </c>
      <c r="BM19" s="47">
        <f t="shared" si="36"/>
        <v>3.8566877200827228</v>
      </c>
      <c r="BN19" s="48">
        <v>337</v>
      </c>
      <c r="BO19" s="47">
        <f t="shared" si="37"/>
        <v>2.6011114541525164</v>
      </c>
      <c r="BP19" s="49">
        <v>0</v>
      </c>
      <c r="BQ19" s="50">
        <f t="shared" si="38"/>
        <v>1027</v>
      </c>
      <c r="BR19" s="51">
        <f t="shared" si="39"/>
        <v>3.329335105520796</v>
      </c>
      <c r="BS19" s="52">
        <v>541</v>
      </c>
      <c r="BT19" s="47">
        <f t="shared" si="40"/>
        <v>3.8157709126816193</v>
      </c>
      <c r="BU19" s="48">
        <v>269</v>
      </c>
      <c r="BV19" s="47">
        <f t="shared" si="41"/>
        <v>2.7533265097236437</v>
      </c>
      <c r="BW19" s="49">
        <v>0</v>
      </c>
      <c r="BX19" s="50">
        <f t="shared" si="42"/>
        <v>810</v>
      </c>
      <c r="BY19" s="51">
        <f t="shared" si="43"/>
        <v>3.3823283781526636</v>
      </c>
      <c r="BZ19" s="52">
        <v>370</v>
      </c>
      <c r="CA19" s="47">
        <f t="shared" si="44"/>
        <v>3.8824763903462749</v>
      </c>
      <c r="CB19" s="48">
        <v>193</v>
      </c>
      <c r="CC19" s="47">
        <f t="shared" si="45"/>
        <v>3.1387217433729062</v>
      </c>
      <c r="CD19" s="49">
        <v>0</v>
      </c>
      <c r="CE19" s="50">
        <f t="shared" si="46"/>
        <v>563</v>
      </c>
      <c r="CF19" s="51">
        <f t="shared" si="47"/>
        <v>3.5907902289686842</v>
      </c>
      <c r="CG19" s="52">
        <v>186</v>
      </c>
      <c r="CH19" s="47">
        <f t="shared" si="48"/>
        <v>4.0224913494809691</v>
      </c>
      <c r="CI19" s="48">
        <v>109</v>
      </c>
      <c r="CJ19" s="47">
        <f t="shared" si="49"/>
        <v>3.8138558432470258</v>
      </c>
      <c r="CK19" s="49">
        <v>0</v>
      </c>
      <c r="CL19" s="50">
        <f t="shared" si="50"/>
        <v>295</v>
      </c>
      <c r="CM19" s="51">
        <f t="shared" si="51"/>
        <v>3.9427960438385456</v>
      </c>
      <c r="CN19" s="52">
        <v>60</v>
      </c>
      <c r="CO19" s="47">
        <f t="shared" si="52"/>
        <v>4.2553191489361701</v>
      </c>
      <c r="CP19" s="48">
        <v>32</v>
      </c>
      <c r="CQ19" s="47">
        <f t="shared" si="53"/>
        <v>3.5320088300220749</v>
      </c>
      <c r="CR19" s="49">
        <v>0</v>
      </c>
      <c r="CS19" s="50">
        <f t="shared" si="54"/>
        <v>92</v>
      </c>
      <c r="CT19" s="51">
        <f t="shared" si="55"/>
        <v>3.9723661485319512</v>
      </c>
      <c r="CU19" s="52">
        <v>9</v>
      </c>
      <c r="CV19" s="47">
        <f t="shared" si="56"/>
        <v>3.5433070866141732</v>
      </c>
      <c r="CW19" s="48">
        <v>5</v>
      </c>
      <c r="CX19" s="47">
        <f t="shared" si="57"/>
        <v>2.5773195876288657</v>
      </c>
      <c r="CY19" s="49">
        <v>0</v>
      </c>
      <c r="CZ19" s="50">
        <f t="shared" si="58"/>
        <v>14</v>
      </c>
      <c r="DA19" s="51">
        <f t="shared" si="59"/>
        <v>3.125</v>
      </c>
      <c r="DB19" s="52">
        <v>1</v>
      </c>
      <c r="DC19" s="47">
        <f t="shared" si="60"/>
        <v>3.125</v>
      </c>
      <c r="DD19" s="48">
        <v>0</v>
      </c>
      <c r="DE19" s="47">
        <f t="shared" si="61"/>
        <v>0</v>
      </c>
      <c r="DF19" s="49">
        <v>0</v>
      </c>
      <c r="DG19" s="50">
        <f t="shared" si="62"/>
        <v>1</v>
      </c>
      <c r="DH19" s="51">
        <f t="shared" si="63"/>
        <v>2.1276595744680851</v>
      </c>
      <c r="DI19" s="21">
        <v>0</v>
      </c>
      <c r="DJ19" s="47">
        <f t="shared" si="64"/>
        <v>0</v>
      </c>
      <c r="DK19" s="21">
        <v>0</v>
      </c>
      <c r="DL19" s="47">
        <f t="shared" si="65"/>
        <v>0</v>
      </c>
      <c r="DM19" s="49">
        <v>0</v>
      </c>
      <c r="DN19" s="50">
        <f t="shared" si="66"/>
        <v>0</v>
      </c>
      <c r="DO19" s="51">
        <f t="shared" si="67"/>
        <v>0</v>
      </c>
      <c r="DP19" s="21">
        <v>0</v>
      </c>
      <c r="DQ19" s="47">
        <f t="shared" si="68"/>
        <v>0</v>
      </c>
      <c r="DR19" s="21">
        <v>0</v>
      </c>
      <c r="DS19" s="47"/>
      <c r="DT19" s="49">
        <v>0</v>
      </c>
      <c r="DU19" s="50">
        <f t="shared" si="69"/>
        <v>0</v>
      </c>
      <c r="DV19" s="51">
        <f t="shared" si="70"/>
        <v>0</v>
      </c>
      <c r="DW19" s="21">
        <v>0</v>
      </c>
      <c r="DX19" s="47">
        <f t="shared" si="71"/>
        <v>0</v>
      </c>
      <c r="DY19" s="21">
        <v>0</v>
      </c>
      <c r="DZ19" s="47"/>
      <c r="EA19" s="49">
        <v>0</v>
      </c>
      <c r="EB19" s="50">
        <f t="shared" si="72"/>
        <v>0</v>
      </c>
      <c r="EC19" s="51">
        <f t="shared" si="73"/>
        <v>0</v>
      </c>
      <c r="ED19" s="21">
        <v>0</v>
      </c>
      <c r="EE19" s="47">
        <f t="shared" si="74"/>
        <v>0</v>
      </c>
      <c r="EF19" s="21">
        <v>0</v>
      </c>
      <c r="EG19" s="47"/>
      <c r="EH19" s="49">
        <v>0</v>
      </c>
      <c r="EI19" s="50">
        <f t="shared" si="75"/>
        <v>0</v>
      </c>
      <c r="EJ19" s="51">
        <f t="shared" si="76"/>
        <v>0</v>
      </c>
    </row>
    <row r="20" spans="1:140" x14ac:dyDescent="0.2">
      <c r="A20" s="41" t="s">
        <v>44</v>
      </c>
      <c r="B20" s="42">
        <v>1585580</v>
      </c>
      <c r="C20" s="43">
        <f t="shared" si="0"/>
        <v>5.4272338786341416</v>
      </c>
      <c r="D20" s="44">
        <v>1648446</v>
      </c>
      <c r="E20" s="43">
        <f t="shared" si="1"/>
        <v>5.5130944379031321</v>
      </c>
      <c r="F20" s="44">
        <f t="shared" si="2"/>
        <v>3234026</v>
      </c>
      <c r="G20" s="45">
        <f t="shared" si="3"/>
        <v>5.4706618326072469</v>
      </c>
      <c r="H20" s="46">
        <v>1350</v>
      </c>
      <c r="I20" s="47">
        <f t="shared" si="4"/>
        <v>4.9403498499597447</v>
      </c>
      <c r="J20" s="48">
        <v>689</v>
      </c>
      <c r="K20" s="47">
        <f t="shared" si="5"/>
        <v>3.0919045054747802</v>
      </c>
      <c r="L20" s="49">
        <v>0</v>
      </c>
      <c r="M20" s="50">
        <f t="shared" si="6"/>
        <v>2039</v>
      </c>
      <c r="N20" s="51">
        <f t="shared" si="7"/>
        <v>4.1100584559564606</v>
      </c>
      <c r="O20" s="46">
        <v>1340</v>
      </c>
      <c r="P20" s="47">
        <f t="shared" si="8"/>
        <v>4.9631467832141931</v>
      </c>
      <c r="Q20" s="48">
        <v>681</v>
      </c>
      <c r="R20" s="47">
        <f t="shared" si="9"/>
        <v>3.0971438966709113</v>
      </c>
      <c r="S20" s="49">
        <v>0</v>
      </c>
      <c r="T20" s="50">
        <f t="shared" si="10"/>
        <v>2021</v>
      </c>
      <c r="U20" s="51">
        <f t="shared" si="11"/>
        <v>4.1255843387021045</v>
      </c>
      <c r="V20" s="46">
        <v>1322</v>
      </c>
      <c r="W20" s="47">
        <f t="shared" si="12"/>
        <v>4.98303807010931</v>
      </c>
      <c r="X20" s="48">
        <v>669</v>
      </c>
      <c r="Y20" s="47">
        <f t="shared" si="13"/>
        <v>3.1055612292266268</v>
      </c>
      <c r="Z20" s="49">
        <v>0</v>
      </c>
      <c r="AA20" s="50">
        <f t="shared" si="14"/>
        <v>1991</v>
      </c>
      <c r="AB20" s="51">
        <f t="shared" si="15"/>
        <v>4.1417041105009158</v>
      </c>
      <c r="AC20" s="46">
        <v>1306</v>
      </c>
      <c r="AD20" s="47">
        <f t="shared" si="16"/>
        <v>5.0372198866046975</v>
      </c>
      <c r="AE20" s="48">
        <v>656</v>
      </c>
      <c r="AF20" s="47">
        <f t="shared" si="17"/>
        <v>3.143870411195246</v>
      </c>
      <c r="AG20" s="49">
        <v>0</v>
      </c>
      <c r="AH20" s="50">
        <f t="shared" si="18"/>
        <v>1962</v>
      </c>
      <c r="AI20" s="51">
        <f t="shared" si="19"/>
        <v>4.1929348406812981</v>
      </c>
      <c r="AJ20" s="46">
        <v>1271</v>
      </c>
      <c r="AK20" s="47">
        <f t="shared" si="20"/>
        <v>5.0746626207777688</v>
      </c>
      <c r="AL20" s="48">
        <v>630</v>
      </c>
      <c r="AM20" s="47">
        <f t="shared" si="21"/>
        <v>3.15</v>
      </c>
      <c r="AN20" s="49">
        <v>0</v>
      </c>
      <c r="AO20" s="50">
        <f t="shared" si="22"/>
        <v>1901</v>
      </c>
      <c r="AP20" s="51">
        <f t="shared" si="23"/>
        <v>4.2201305332326955</v>
      </c>
      <c r="AQ20" s="46">
        <v>1224</v>
      </c>
      <c r="AR20" s="47">
        <f t="shared" si="24"/>
        <v>5.1070221554637625</v>
      </c>
      <c r="AS20" s="48">
        <v>603</v>
      </c>
      <c r="AT20" s="47">
        <f t="shared" si="25"/>
        <v>3.2014865941067163</v>
      </c>
      <c r="AU20" s="49">
        <v>0</v>
      </c>
      <c r="AV20" s="50">
        <f t="shared" si="26"/>
        <v>1827</v>
      </c>
      <c r="AW20" s="51">
        <f t="shared" si="27"/>
        <v>4.2684921265361435</v>
      </c>
      <c r="AX20" s="46">
        <v>1177</v>
      </c>
      <c r="AY20" s="47">
        <f t="shared" si="28"/>
        <v>5.2195121951219514</v>
      </c>
      <c r="AZ20" s="48">
        <v>570</v>
      </c>
      <c r="BA20" s="47">
        <f t="shared" si="29"/>
        <v>3.2732284368898585</v>
      </c>
      <c r="BB20" s="49">
        <v>0</v>
      </c>
      <c r="BC20" s="50">
        <f t="shared" si="30"/>
        <v>1747</v>
      </c>
      <c r="BD20" s="51">
        <f t="shared" si="31"/>
        <v>4.3714342908617754</v>
      </c>
      <c r="BE20" s="46">
        <v>1074</v>
      </c>
      <c r="BF20" s="47">
        <f t="shared" si="32"/>
        <v>5.2255145234272371</v>
      </c>
      <c r="BG20" s="48">
        <v>539</v>
      </c>
      <c r="BH20" s="47">
        <f t="shared" si="33"/>
        <v>3.4855147439213656</v>
      </c>
      <c r="BI20" s="49">
        <v>0</v>
      </c>
      <c r="BJ20" s="50">
        <f t="shared" si="34"/>
        <v>1613</v>
      </c>
      <c r="BK20" s="51">
        <f t="shared" si="35"/>
        <v>4.4784407363189604</v>
      </c>
      <c r="BL20" s="52">
        <v>974</v>
      </c>
      <c r="BM20" s="47">
        <f t="shared" si="36"/>
        <v>5.4440780280588008</v>
      </c>
      <c r="BN20" s="48">
        <v>478</v>
      </c>
      <c r="BO20" s="47">
        <f t="shared" si="37"/>
        <v>3.6894103118246377</v>
      </c>
      <c r="BP20" s="49">
        <v>0</v>
      </c>
      <c r="BQ20" s="50">
        <f t="shared" si="38"/>
        <v>1452</v>
      </c>
      <c r="BR20" s="51">
        <f t="shared" si="39"/>
        <v>4.7071027976788669</v>
      </c>
      <c r="BS20" s="52">
        <v>799</v>
      </c>
      <c r="BT20" s="47">
        <f t="shared" si="40"/>
        <v>5.6354916067146279</v>
      </c>
      <c r="BU20" s="48">
        <v>397</v>
      </c>
      <c r="BV20" s="47">
        <f t="shared" si="41"/>
        <v>4.06345957011259</v>
      </c>
      <c r="BW20" s="49">
        <v>0</v>
      </c>
      <c r="BX20" s="50">
        <f t="shared" si="42"/>
        <v>1196</v>
      </c>
      <c r="BY20" s="51">
        <f t="shared" si="43"/>
        <v>4.9941540003340572</v>
      </c>
      <c r="BZ20" s="52">
        <v>557</v>
      </c>
      <c r="CA20" s="47">
        <f t="shared" si="44"/>
        <v>5.8447009443861493</v>
      </c>
      <c r="CB20" s="48">
        <v>275</v>
      </c>
      <c r="CC20" s="47">
        <f t="shared" si="45"/>
        <v>4.4722719141323797</v>
      </c>
      <c r="CD20" s="49">
        <v>0</v>
      </c>
      <c r="CE20" s="50">
        <f t="shared" si="46"/>
        <v>832</v>
      </c>
      <c r="CF20" s="51">
        <f t="shared" si="47"/>
        <v>5.3064608712290324</v>
      </c>
      <c r="CG20" s="52">
        <v>266</v>
      </c>
      <c r="CH20" s="47">
        <f t="shared" si="48"/>
        <v>5.7525951557093427</v>
      </c>
      <c r="CI20" s="48">
        <v>130</v>
      </c>
      <c r="CJ20" s="47">
        <f t="shared" si="49"/>
        <v>4.5486354093771872</v>
      </c>
      <c r="CK20" s="49">
        <v>0</v>
      </c>
      <c r="CL20" s="50">
        <f t="shared" si="50"/>
        <v>396</v>
      </c>
      <c r="CM20" s="51">
        <f t="shared" si="51"/>
        <v>5.292702485966319</v>
      </c>
      <c r="CN20" s="52">
        <v>75</v>
      </c>
      <c r="CO20" s="47">
        <f t="shared" si="52"/>
        <v>5.3191489361702127</v>
      </c>
      <c r="CP20" s="48">
        <v>42</v>
      </c>
      <c r="CQ20" s="47">
        <f t="shared" si="53"/>
        <v>4.6357615894039732</v>
      </c>
      <c r="CR20" s="49">
        <v>0</v>
      </c>
      <c r="CS20" s="50">
        <f t="shared" si="54"/>
        <v>117</v>
      </c>
      <c r="CT20" s="51">
        <f t="shared" si="55"/>
        <v>5.0518134715025909</v>
      </c>
      <c r="CU20" s="52">
        <v>12</v>
      </c>
      <c r="CV20" s="47">
        <f t="shared" si="56"/>
        <v>4.7244094488188972</v>
      </c>
      <c r="CW20" s="48">
        <v>12</v>
      </c>
      <c r="CX20" s="47">
        <f t="shared" si="57"/>
        <v>6.1855670103092786</v>
      </c>
      <c r="CY20" s="49">
        <v>0</v>
      </c>
      <c r="CZ20" s="50">
        <f t="shared" si="58"/>
        <v>24</v>
      </c>
      <c r="DA20" s="51">
        <f t="shared" si="59"/>
        <v>5.3571428571428568</v>
      </c>
      <c r="DB20" s="52">
        <v>1</v>
      </c>
      <c r="DC20" s="47">
        <f t="shared" si="60"/>
        <v>3.125</v>
      </c>
      <c r="DD20" s="48">
        <v>3</v>
      </c>
      <c r="DE20" s="47">
        <f t="shared" si="61"/>
        <v>20</v>
      </c>
      <c r="DF20" s="49">
        <v>0</v>
      </c>
      <c r="DG20" s="50">
        <f t="shared" si="62"/>
        <v>4</v>
      </c>
      <c r="DH20" s="51">
        <f t="shared" si="63"/>
        <v>8.5106382978723403</v>
      </c>
      <c r="DI20" s="21">
        <v>0</v>
      </c>
      <c r="DJ20" s="47">
        <f t="shared" si="64"/>
        <v>0</v>
      </c>
      <c r="DK20" s="21">
        <v>0</v>
      </c>
      <c r="DL20" s="47">
        <f t="shared" si="65"/>
        <v>0</v>
      </c>
      <c r="DM20" s="49">
        <v>0</v>
      </c>
      <c r="DN20" s="50">
        <f t="shared" si="66"/>
        <v>0</v>
      </c>
      <c r="DO20" s="51">
        <f t="shared" si="67"/>
        <v>0</v>
      </c>
      <c r="DP20" s="21">
        <v>0</v>
      </c>
      <c r="DQ20" s="47">
        <f t="shared" si="68"/>
        <v>0</v>
      </c>
      <c r="DR20" s="21">
        <v>0</v>
      </c>
      <c r="DS20" s="47"/>
      <c r="DT20" s="49">
        <v>0</v>
      </c>
      <c r="DU20" s="50">
        <f t="shared" si="69"/>
        <v>0</v>
      </c>
      <c r="DV20" s="51">
        <f t="shared" si="70"/>
        <v>0</v>
      </c>
      <c r="DW20" s="21">
        <v>0</v>
      </c>
      <c r="DX20" s="47">
        <f t="shared" si="71"/>
        <v>0</v>
      </c>
      <c r="DY20" s="21">
        <v>0</v>
      </c>
      <c r="DZ20" s="47"/>
      <c r="EA20" s="49">
        <v>0</v>
      </c>
      <c r="EB20" s="50">
        <f t="shared" si="72"/>
        <v>0</v>
      </c>
      <c r="EC20" s="51">
        <f t="shared" si="73"/>
        <v>0</v>
      </c>
      <c r="ED20" s="21">
        <v>0</v>
      </c>
      <c r="EE20" s="47">
        <f t="shared" si="74"/>
        <v>0</v>
      </c>
      <c r="EF20" s="21">
        <v>0</v>
      </c>
      <c r="EG20" s="47"/>
      <c r="EH20" s="49">
        <v>0</v>
      </c>
      <c r="EI20" s="50">
        <f t="shared" si="75"/>
        <v>0</v>
      </c>
      <c r="EJ20" s="51">
        <f t="shared" si="76"/>
        <v>0</v>
      </c>
    </row>
    <row r="21" spans="1:140" x14ac:dyDescent="0.2">
      <c r="A21" s="41" t="s">
        <v>45</v>
      </c>
      <c r="B21" s="42">
        <v>1455983</v>
      </c>
      <c r="C21" s="43">
        <f t="shared" si="0"/>
        <v>4.9836402227042313</v>
      </c>
      <c r="D21" s="44">
        <v>1550793</v>
      </c>
      <c r="E21" s="43">
        <f t="shared" si="1"/>
        <v>5.186501870633986</v>
      </c>
      <c r="F21" s="44">
        <f t="shared" si="2"/>
        <v>3006776</v>
      </c>
      <c r="G21" s="45">
        <f t="shared" si="3"/>
        <v>5.0862468954793458</v>
      </c>
      <c r="H21" s="46">
        <v>1797</v>
      </c>
      <c r="I21" s="47">
        <f t="shared" si="4"/>
        <v>6.5761545780575279</v>
      </c>
      <c r="J21" s="48">
        <v>954</v>
      </c>
      <c r="K21" s="47">
        <f t="shared" si="5"/>
        <v>4.2810985460420028</v>
      </c>
      <c r="L21" s="49">
        <v>0</v>
      </c>
      <c r="M21" s="50">
        <f t="shared" si="6"/>
        <v>2751</v>
      </c>
      <c r="N21" s="51">
        <f t="shared" si="7"/>
        <v>5.5452529731908884</v>
      </c>
      <c r="O21" s="46">
        <v>1777</v>
      </c>
      <c r="P21" s="47">
        <f t="shared" si="8"/>
        <v>6.5817252490832994</v>
      </c>
      <c r="Q21" s="48">
        <v>943</v>
      </c>
      <c r="R21" s="47">
        <f t="shared" si="9"/>
        <v>4.2887029288702934</v>
      </c>
      <c r="S21" s="49">
        <v>0</v>
      </c>
      <c r="T21" s="50">
        <f t="shared" si="10"/>
        <v>2720</v>
      </c>
      <c r="U21" s="51">
        <f t="shared" si="11"/>
        <v>5.5524935186886317</v>
      </c>
      <c r="V21" s="46">
        <v>1753</v>
      </c>
      <c r="W21" s="47">
        <f t="shared" si="12"/>
        <v>6.6076140218620436</v>
      </c>
      <c r="X21" s="48">
        <v>931</v>
      </c>
      <c r="Y21" s="47">
        <f t="shared" si="13"/>
        <v>4.3217899916442297</v>
      </c>
      <c r="Z21" s="49">
        <v>0</v>
      </c>
      <c r="AA21" s="50">
        <f t="shared" si="14"/>
        <v>2684</v>
      </c>
      <c r="AB21" s="51">
        <f t="shared" si="15"/>
        <v>5.583291729073057</v>
      </c>
      <c r="AC21" s="46">
        <v>1717</v>
      </c>
      <c r="AD21" s="47">
        <f t="shared" si="16"/>
        <v>6.6224399274887187</v>
      </c>
      <c r="AE21" s="48">
        <v>898</v>
      </c>
      <c r="AF21" s="47">
        <f t="shared" si="17"/>
        <v>4.303651873861785</v>
      </c>
      <c r="AG21" s="49">
        <v>0</v>
      </c>
      <c r="AH21" s="50">
        <f t="shared" si="18"/>
        <v>2615</v>
      </c>
      <c r="AI21" s="51">
        <f t="shared" si="19"/>
        <v>5.5884427157908236</v>
      </c>
      <c r="AJ21" s="46">
        <v>1685</v>
      </c>
      <c r="AK21" s="47">
        <f t="shared" si="20"/>
        <v>6.7276211770342567</v>
      </c>
      <c r="AL21" s="48">
        <v>864</v>
      </c>
      <c r="AM21" s="47">
        <f t="shared" si="21"/>
        <v>4.32</v>
      </c>
      <c r="AN21" s="49">
        <v>0</v>
      </c>
      <c r="AO21" s="50">
        <f t="shared" si="22"/>
        <v>2549</v>
      </c>
      <c r="AP21" s="51">
        <f t="shared" si="23"/>
        <v>5.6586600364072277</v>
      </c>
      <c r="AQ21" s="46">
        <v>1641</v>
      </c>
      <c r="AR21" s="47">
        <f t="shared" si="24"/>
        <v>6.8469145074477407</v>
      </c>
      <c r="AS21" s="48">
        <v>831</v>
      </c>
      <c r="AT21" s="47">
        <f t="shared" si="25"/>
        <v>4.4119989381470663</v>
      </c>
      <c r="AU21" s="49">
        <v>0</v>
      </c>
      <c r="AV21" s="50">
        <f t="shared" si="26"/>
        <v>2472</v>
      </c>
      <c r="AW21" s="51">
        <f t="shared" si="27"/>
        <v>5.7754310546236161</v>
      </c>
      <c r="AX21" s="46">
        <v>1564</v>
      </c>
      <c r="AY21" s="47">
        <f t="shared" si="28"/>
        <v>6.9356984478935697</v>
      </c>
      <c r="AZ21" s="48">
        <v>781</v>
      </c>
      <c r="BA21" s="47">
        <f t="shared" si="29"/>
        <v>4.48489720914207</v>
      </c>
      <c r="BB21" s="49">
        <v>0</v>
      </c>
      <c r="BC21" s="50">
        <f t="shared" si="30"/>
        <v>2345</v>
      </c>
      <c r="BD21" s="51">
        <f t="shared" si="31"/>
        <v>5.8677810029026123</v>
      </c>
      <c r="BE21" s="46">
        <v>1443</v>
      </c>
      <c r="BF21" s="47">
        <f t="shared" si="32"/>
        <v>7.020872865275142</v>
      </c>
      <c r="BG21" s="48">
        <v>722</v>
      </c>
      <c r="BH21" s="47">
        <f t="shared" si="33"/>
        <v>4.6689084324883598</v>
      </c>
      <c r="BI21" s="49">
        <v>0</v>
      </c>
      <c r="BJ21" s="50">
        <f t="shared" si="34"/>
        <v>2165</v>
      </c>
      <c r="BK21" s="51">
        <f t="shared" si="35"/>
        <v>6.0110503373407003</v>
      </c>
      <c r="BL21" s="52">
        <v>1271</v>
      </c>
      <c r="BM21" s="47">
        <f t="shared" si="36"/>
        <v>7.1041305684422333</v>
      </c>
      <c r="BN21" s="48">
        <v>630</v>
      </c>
      <c r="BO21" s="47">
        <f t="shared" si="37"/>
        <v>4.8626119172584126</v>
      </c>
      <c r="BP21" s="49">
        <v>0</v>
      </c>
      <c r="BQ21" s="50">
        <f t="shared" si="38"/>
        <v>1901</v>
      </c>
      <c r="BR21" s="51">
        <f t="shared" si="39"/>
        <v>6.1626738418646871</v>
      </c>
      <c r="BS21" s="52">
        <v>1038</v>
      </c>
      <c r="BT21" s="47">
        <f t="shared" si="40"/>
        <v>7.3212018620397803</v>
      </c>
      <c r="BU21" s="48">
        <v>517</v>
      </c>
      <c r="BV21" s="47">
        <f t="shared" si="41"/>
        <v>5.2917093142272265</v>
      </c>
      <c r="BW21" s="49">
        <v>0</v>
      </c>
      <c r="BX21" s="50">
        <f t="shared" si="42"/>
        <v>1555</v>
      </c>
      <c r="BY21" s="51">
        <f t="shared" si="43"/>
        <v>6.4932353432436942</v>
      </c>
      <c r="BZ21" s="52">
        <v>713</v>
      </c>
      <c r="CA21" s="47">
        <f t="shared" si="44"/>
        <v>7.4816369359916051</v>
      </c>
      <c r="CB21" s="48">
        <v>353</v>
      </c>
      <c r="CC21" s="47">
        <f t="shared" si="45"/>
        <v>5.7407708570499265</v>
      </c>
      <c r="CD21" s="49">
        <v>0</v>
      </c>
      <c r="CE21" s="50">
        <f t="shared" si="46"/>
        <v>1066</v>
      </c>
      <c r="CF21" s="51">
        <f t="shared" si="47"/>
        <v>6.7989029912621985</v>
      </c>
      <c r="CG21" s="52">
        <v>361</v>
      </c>
      <c r="CH21" s="47">
        <f t="shared" si="48"/>
        <v>7.8070934256055367</v>
      </c>
      <c r="CI21" s="48">
        <v>172</v>
      </c>
      <c r="CJ21" s="47">
        <f t="shared" si="49"/>
        <v>6.0181945416375084</v>
      </c>
      <c r="CK21" s="49">
        <v>0</v>
      </c>
      <c r="CL21" s="50">
        <f t="shared" si="50"/>
        <v>533</v>
      </c>
      <c r="CM21" s="51">
        <f t="shared" si="51"/>
        <v>7.1237636995455764</v>
      </c>
      <c r="CN21" s="52">
        <v>107</v>
      </c>
      <c r="CO21" s="47">
        <f t="shared" si="52"/>
        <v>7.5886524822695032</v>
      </c>
      <c r="CP21" s="48">
        <v>57</v>
      </c>
      <c r="CQ21" s="47">
        <f t="shared" si="53"/>
        <v>6.2913907284768218</v>
      </c>
      <c r="CR21" s="49">
        <v>0</v>
      </c>
      <c r="CS21" s="50">
        <f t="shared" si="54"/>
        <v>164</v>
      </c>
      <c r="CT21" s="51">
        <f t="shared" si="55"/>
        <v>7.081174438687392</v>
      </c>
      <c r="CU21" s="52">
        <v>21</v>
      </c>
      <c r="CV21" s="47">
        <f t="shared" si="56"/>
        <v>8.2677165354330722</v>
      </c>
      <c r="CW21" s="48">
        <v>12</v>
      </c>
      <c r="CX21" s="47">
        <f t="shared" si="57"/>
        <v>6.1855670103092786</v>
      </c>
      <c r="CY21" s="49">
        <v>0</v>
      </c>
      <c r="CZ21" s="50">
        <f t="shared" si="58"/>
        <v>33</v>
      </c>
      <c r="DA21" s="51">
        <f t="shared" si="59"/>
        <v>7.3660714285714288</v>
      </c>
      <c r="DB21" s="52">
        <v>4</v>
      </c>
      <c r="DC21" s="47">
        <f t="shared" si="60"/>
        <v>12.5</v>
      </c>
      <c r="DD21" s="48">
        <v>1</v>
      </c>
      <c r="DE21" s="47">
        <f t="shared" si="61"/>
        <v>6.666666666666667</v>
      </c>
      <c r="DF21" s="49">
        <v>0</v>
      </c>
      <c r="DG21" s="50">
        <f t="shared" si="62"/>
        <v>5</v>
      </c>
      <c r="DH21" s="51">
        <f t="shared" si="63"/>
        <v>10.638297872340425</v>
      </c>
      <c r="DI21" s="21">
        <v>0</v>
      </c>
      <c r="DJ21" s="47">
        <f t="shared" si="64"/>
        <v>0</v>
      </c>
      <c r="DK21" s="21">
        <v>0</v>
      </c>
      <c r="DL21" s="47">
        <f t="shared" si="65"/>
        <v>0</v>
      </c>
      <c r="DM21" s="49">
        <v>0</v>
      </c>
      <c r="DN21" s="50">
        <f t="shared" si="66"/>
        <v>0</v>
      </c>
      <c r="DO21" s="51">
        <f t="shared" si="67"/>
        <v>0</v>
      </c>
      <c r="DP21" s="21">
        <v>0</v>
      </c>
      <c r="DQ21" s="47">
        <f t="shared" si="68"/>
        <v>0</v>
      </c>
      <c r="DR21" s="21">
        <v>0</v>
      </c>
      <c r="DS21" s="47"/>
      <c r="DT21" s="49">
        <v>0</v>
      </c>
      <c r="DU21" s="50">
        <f t="shared" si="69"/>
        <v>0</v>
      </c>
      <c r="DV21" s="51">
        <f t="shared" si="70"/>
        <v>0</v>
      </c>
      <c r="DW21" s="21">
        <v>0</v>
      </c>
      <c r="DX21" s="47">
        <f t="shared" si="71"/>
        <v>0</v>
      </c>
      <c r="DY21" s="21">
        <v>0</v>
      </c>
      <c r="DZ21" s="47"/>
      <c r="EA21" s="49">
        <v>0</v>
      </c>
      <c r="EB21" s="50">
        <f t="shared" si="72"/>
        <v>0</v>
      </c>
      <c r="EC21" s="51">
        <f t="shared" si="73"/>
        <v>0</v>
      </c>
      <c r="ED21" s="21">
        <v>0</v>
      </c>
      <c r="EE21" s="47">
        <f t="shared" si="74"/>
        <v>0</v>
      </c>
      <c r="EF21" s="21">
        <v>0</v>
      </c>
      <c r="EG21" s="47"/>
      <c r="EH21" s="49">
        <v>0</v>
      </c>
      <c r="EI21" s="50">
        <f t="shared" si="75"/>
        <v>0</v>
      </c>
      <c r="EJ21" s="51">
        <f t="shared" si="76"/>
        <v>0</v>
      </c>
    </row>
    <row r="22" spans="1:140" x14ac:dyDescent="0.2">
      <c r="A22" s="41" t="s">
        <v>46</v>
      </c>
      <c r="B22" s="42">
        <v>1389405</v>
      </c>
      <c r="C22" s="43">
        <f t="shared" si="0"/>
        <v>4.7557523979513299</v>
      </c>
      <c r="D22" s="44">
        <v>1510747</v>
      </c>
      <c r="E22" s="43">
        <f t="shared" si="1"/>
        <v>5.0525712597069257</v>
      </c>
      <c r="F22" s="44">
        <f t="shared" si="2"/>
        <v>2900152</v>
      </c>
      <c r="G22" s="45">
        <f t="shared" si="3"/>
        <v>4.9058822826902357</v>
      </c>
      <c r="H22" s="46">
        <v>2963</v>
      </c>
      <c r="I22" s="47">
        <f t="shared" si="4"/>
        <v>10.843153041059796</v>
      </c>
      <c r="J22" s="48">
        <v>1602</v>
      </c>
      <c r="K22" s="47">
        <f t="shared" si="5"/>
        <v>7.1890145395799676</v>
      </c>
      <c r="L22" s="49">
        <v>0</v>
      </c>
      <c r="M22" s="50">
        <f t="shared" si="6"/>
        <v>4565</v>
      </c>
      <c r="N22" s="51">
        <f t="shared" si="7"/>
        <v>9.2017738359201768</v>
      </c>
      <c r="O22" s="46">
        <v>2919</v>
      </c>
      <c r="P22" s="47">
        <f t="shared" si="8"/>
        <v>10.811511537464352</v>
      </c>
      <c r="Q22" s="48">
        <v>1581</v>
      </c>
      <c r="R22" s="47">
        <f t="shared" si="9"/>
        <v>7.190285610332908</v>
      </c>
      <c r="S22" s="49">
        <v>0</v>
      </c>
      <c r="T22" s="50">
        <f t="shared" si="10"/>
        <v>4500</v>
      </c>
      <c r="U22" s="51">
        <f t="shared" si="11"/>
        <v>9.1861106007716344</v>
      </c>
      <c r="V22" s="46">
        <v>2882</v>
      </c>
      <c r="W22" s="47">
        <f t="shared" si="12"/>
        <v>10.863173765548435</v>
      </c>
      <c r="X22" s="48">
        <v>1553</v>
      </c>
      <c r="Y22" s="47">
        <f t="shared" si="13"/>
        <v>7.2091727787577762</v>
      </c>
      <c r="Z22" s="49">
        <v>0</v>
      </c>
      <c r="AA22" s="50">
        <f t="shared" si="14"/>
        <v>4435</v>
      </c>
      <c r="AB22" s="51">
        <f t="shared" si="15"/>
        <v>9.2257447162589443</v>
      </c>
      <c r="AC22" s="46">
        <v>2819</v>
      </c>
      <c r="AD22" s="47">
        <f t="shared" si="16"/>
        <v>10.872835268253173</v>
      </c>
      <c r="AE22" s="48">
        <v>1509</v>
      </c>
      <c r="AF22" s="47">
        <f t="shared" si="17"/>
        <v>7.2318604428256492</v>
      </c>
      <c r="AG22" s="49">
        <v>0</v>
      </c>
      <c r="AH22" s="50">
        <f t="shared" si="18"/>
        <v>4328</v>
      </c>
      <c r="AI22" s="51">
        <f t="shared" si="19"/>
        <v>9.2492466821960555</v>
      </c>
      <c r="AJ22" s="46">
        <v>2730</v>
      </c>
      <c r="AK22" s="47">
        <f t="shared" si="20"/>
        <v>10.899944102850755</v>
      </c>
      <c r="AL22" s="48">
        <v>1461</v>
      </c>
      <c r="AM22" s="47">
        <f t="shared" si="21"/>
        <v>7.3050000000000006</v>
      </c>
      <c r="AN22" s="49">
        <v>0</v>
      </c>
      <c r="AO22" s="50">
        <f t="shared" si="22"/>
        <v>4191</v>
      </c>
      <c r="AP22" s="51">
        <f t="shared" si="23"/>
        <v>9.3038227589575104</v>
      </c>
      <c r="AQ22" s="46">
        <v>2620</v>
      </c>
      <c r="AR22" s="47">
        <f t="shared" si="24"/>
        <v>10.931697751074394</v>
      </c>
      <c r="AS22" s="48">
        <v>1385</v>
      </c>
      <c r="AT22" s="47">
        <f t="shared" si="25"/>
        <v>7.3533315635784442</v>
      </c>
      <c r="AU22" s="49">
        <v>0</v>
      </c>
      <c r="AV22" s="50">
        <f t="shared" si="26"/>
        <v>4005</v>
      </c>
      <c r="AW22" s="51">
        <f t="shared" si="27"/>
        <v>9.3570393906826776</v>
      </c>
      <c r="AX22" s="46">
        <v>2494</v>
      </c>
      <c r="AY22" s="47">
        <f t="shared" si="28"/>
        <v>11.059866962305986</v>
      </c>
      <c r="AZ22" s="48">
        <v>1316</v>
      </c>
      <c r="BA22" s="47">
        <f t="shared" si="29"/>
        <v>7.5571379349948318</v>
      </c>
      <c r="BB22" s="49">
        <v>0</v>
      </c>
      <c r="BC22" s="50">
        <f t="shared" si="30"/>
        <v>3810</v>
      </c>
      <c r="BD22" s="51">
        <f t="shared" si="31"/>
        <v>9.5335802221999799</v>
      </c>
      <c r="BE22" s="46">
        <v>2279</v>
      </c>
      <c r="BF22" s="47">
        <f t="shared" si="32"/>
        <v>11.088405585559286</v>
      </c>
      <c r="BG22" s="48">
        <v>1193</v>
      </c>
      <c r="BH22" s="47">
        <f t="shared" si="33"/>
        <v>7.7146921883083293</v>
      </c>
      <c r="BI22" s="49">
        <v>0</v>
      </c>
      <c r="BJ22" s="50">
        <f t="shared" si="34"/>
        <v>3472</v>
      </c>
      <c r="BK22" s="51">
        <f t="shared" si="35"/>
        <v>9.6398922730932615</v>
      </c>
      <c r="BL22" s="52">
        <v>2033</v>
      </c>
      <c r="BM22" s="47">
        <f t="shared" si="36"/>
        <v>11.36325526801185</v>
      </c>
      <c r="BN22" s="48">
        <v>1050</v>
      </c>
      <c r="BO22" s="47">
        <f t="shared" si="37"/>
        <v>8.1043531954306882</v>
      </c>
      <c r="BP22" s="49">
        <v>0</v>
      </c>
      <c r="BQ22" s="50">
        <f t="shared" si="38"/>
        <v>3083</v>
      </c>
      <c r="BR22" s="51">
        <f t="shared" si="39"/>
        <v>9.9944889292313679</v>
      </c>
      <c r="BS22" s="52">
        <v>1664</v>
      </c>
      <c r="BT22" s="47">
        <f t="shared" si="40"/>
        <v>11.736493158414445</v>
      </c>
      <c r="BU22" s="48">
        <v>841</v>
      </c>
      <c r="BV22" s="47">
        <f t="shared" si="41"/>
        <v>8.6079836233367466</v>
      </c>
      <c r="BW22" s="49">
        <v>0</v>
      </c>
      <c r="BX22" s="50">
        <f t="shared" si="42"/>
        <v>2505</v>
      </c>
      <c r="BY22" s="51">
        <f t="shared" si="43"/>
        <v>10.460163687990647</v>
      </c>
      <c r="BZ22" s="52">
        <v>1146</v>
      </c>
      <c r="CA22" s="47">
        <f t="shared" si="44"/>
        <v>12.025183630640084</v>
      </c>
      <c r="CB22" s="48">
        <v>574</v>
      </c>
      <c r="CC22" s="47">
        <f t="shared" si="45"/>
        <v>9.3348511953163111</v>
      </c>
      <c r="CD22" s="49">
        <v>0</v>
      </c>
      <c r="CE22" s="50">
        <f t="shared" si="46"/>
        <v>1720</v>
      </c>
      <c r="CF22" s="51">
        <f t="shared" si="47"/>
        <v>10.970087378021558</v>
      </c>
      <c r="CG22" s="52">
        <v>580</v>
      </c>
      <c r="CH22" s="47">
        <f t="shared" si="48"/>
        <v>12.54325259515571</v>
      </c>
      <c r="CI22" s="48">
        <v>278</v>
      </c>
      <c r="CJ22" s="47">
        <f t="shared" si="49"/>
        <v>9.7270818754373689</v>
      </c>
      <c r="CK22" s="49">
        <v>0</v>
      </c>
      <c r="CL22" s="50">
        <f t="shared" si="50"/>
        <v>858</v>
      </c>
      <c r="CM22" s="51">
        <f t="shared" si="51"/>
        <v>11.467522052927025</v>
      </c>
      <c r="CN22" s="52">
        <v>171</v>
      </c>
      <c r="CO22" s="47">
        <f t="shared" si="52"/>
        <v>12.127659574468085</v>
      </c>
      <c r="CP22" s="48">
        <v>90</v>
      </c>
      <c r="CQ22" s="47">
        <f t="shared" si="53"/>
        <v>9.9337748344370862</v>
      </c>
      <c r="CR22" s="49">
        <v>0</v>
      </c>
      <c r="CS22" s="50">
        <f t="shared" si="54"/>
        <v>261</v>
      </c>
      <c r="CT22" s="51">
        <f t="shared" si="55"/>
        <v>11.269430051813471</v>
      </c>
      <c r="CU22" s="52">
        <v>30</v>
      </c>
      <c r="CV22" s="47">
        <f t="shared" si="56"/>
        <v>11.811023622047244</v>
      </c>
      <c r="CW22" s="48">
        <v>15</v>
      </c>
      <c r="CX22" s="47">
        <f t="shared" si="57"/>
        <v>7.731958762886598</v>
      </c>
      <c r="CY22" s="49">
        <v>0</v>
      </c>
      <c r="CZ22" s="50">
        <f t="shared" si="58"/>
        <v>45</v>
      </c>
      <c r="DA22" s="51">
        <f t="shared" si="59"/>
        <v>10.044642857142858</v>
      </c>
      <c r="DB22" s="52">
        <v>5</v>
      </c>
      <c r="DC22" s="47">
        <f t="shared" si="60"/>
        <v>15.625</v>
      </c>
      <c r="DD22" s="48">
        <v>2</v>
      </c>
      <c r="DE22" s="47">
        <f t="shared" si="61"/>
        <v>13.333333333333334</v>
      </c>
      <c r="DF22" s="49">
        <v>0</v>
      </c>
      <c r="DG22" s="50">
        <f t="shared" si="62"/>
        <v>7</v>
      </c>
      <c r="DH22" s="51">
        <f t="shared" si="63"/>
        <v>14.893617021276595</v>
      </c>
      <c r="DI22" s="21">
        <v>1</v>
      </c>
      <c r="DJ22" s="47">
        <f t="shared" si="64"/>
        <v>33.333333333333329</v>
      </c>
      <c r="DK22" s="21">
        <v>0</v>
      </c>
      <c r="DL22" s="47">
        <f t="shared" si="65"/>
        <v>0</v>
      </c>
      <c r="DM22" s="49">
        <v>0</v>
      </c>
      <c r="DN22" s="50">
        <f t="shared" si="66"/>
        <v>1</v>
      </c>
      <c r="DO22" s="51">
        <f t="shared" si="67"/>
        <v>16.666666666666664</v>
      </c>
      <c r="DP22" s="21">
        <v>0</v>
      </c>
      <c r="DQ22" s="47">
        <f t="shared" si="68"/>
        <v>0</v>
      </c>
      <c r="DR22" s="21">
        <v>0</v>
      </c>
      <c r="DS22" s="47"/>
      <c r="DT22" s="49">
        <v>0</v>
      </c>
      <c r="DU22" s="50">
        <f t="shared" si="69"/>
        <v>0</v>
      </c>
      <c r="DV22" s="51">
        <f t="shared" si="70"/>
        <v>0</v>
      </c>
      <c r="DW22" s="21">
        <v>0</v>
      </c>
      <c r="DX22" s="47">
        <f t="shared" si="71"/>
        <v>0</v>
      </c>
      <c r="DY22" s="21">
        <v>0</v>
      </c>
      <c r="DZ22" s="47"/>
      <c r="EA22" s="49">
        <v>0</v>
      </c>
      <c r="EB22" s="50">
        <f t="shared" si="72"/>
        <v>0</v>
      </c>
      <c r="EC22" s="51">
        <f t="shared" si="73"/>
        <v>0</v>
      </c>
      <c r="ED22" s="21">
        <v>0</v>
      </c>
      <c r="EE22" s="47">
        <f t="shared" si="74"/>
        <v>0</v>
      </c>
      <c r="EF22" s="21">
        <v>0</v>
      </c>
      <c r="EG22" s="47"/>
      <c r="EH22" s="49">
        <v>0</v>
      </c>
      <c r="EI22" s="50">
        <f t="shared" si="75"/>
        <v>0</v>
      </c>
      <c r="EJ22" s="51">
        <f t="shared" si="76"/>
        <v>0</v>
      </c>
    </row>
    <row r="23" spans="1:140" x14ac:dyDescent="0.2">
      <c r="A23" s="41" t="s">
        <v>47</v>
      </c>
      <c r="B23" s="42">
        <v>918891</v>
      </c>
      <c r="C23" s="43">
        <f t="shared" si="0"/>
        <v>3.1452442424677445</v>
      </c>
      <c r="D23" s="44">
        <v>1066234</v>
      </c>
      <c r="E23" s="43">
        <f t="shared" si="1"/>
        <v>3.5659334518104977</v>
      </c>
      <c r="F23" s="44">
        <f t="shared" si="2"/>
        <v>1985125</v>
      </c>
      <c r="G23" s="45">
        <f t="shared" si="3"/>
        <v>3.3580272918196887</v>
      </c>
      <c r="H23" s="46">
        <v>4069</v>
      </c>
      <c r="I23" s="47">
        <f t="shared" si="4"/>
        <v>14.890580399619409</v>
      </c>
      <c r="J23" s="48">
        <v>2528</v>
      </c>
      <c r="K23" s="47">
        <f t="shared" si="5"/>
        <v>11.34446239454317</v>
      </c>
      <c r="L23" s="49">
        <v>0</v>
      </c>
      <c r="M23" s="50">
        <f t="shared" si="6"/>
        <v>6597</v>
      </c>
      <c r="N23" s="51">
        <f t="shared" si="7"/>
        <v>13.29772223342068</v>
      </c>
      <c r="O23" s="46">
        <v>4020</v>
      </c>
      <c r="P23" s="47">
        <f t="shared" si="8"/>
        <v>14.88944034964258</v>
      </c>
      <c r="Q23" s="48">
        <v>2496</v>
      </c>
      <c r="R23" s="47">
        <f t="shared" si="9"/>
        <v>11.351646352555941</v>
      </c>
      <c r="S23" s="49">
        <v>0</v>
      </c>
      <c r="T23" s="50">
        <f t="shared" si="10"/>
        <v>6516</v>
      </c>
      <c r="U23" s="51">
        <f t="shared" si="11"/>
        <v>13.301488149917326</v>
      </c>
      <c r="V23" s="46">
        <v>3953</v>
      </c>
      <c r="W23" s="47">
        <f t="shared" si="12"/>
        <v>14.900113079532604</v>
      </c>
      <c r="X23" s="48">
        <v>2447</v>
      </c>
      <c r="Y23" s="47">
        <f t="shared" si="13"/>
        <v>11.359205273419366</v>
      </c>
      <c r="Z23" s="49">
        <v>0</v>
      </c>
      <c r="AA23" s="50">
        <f t="shared" si="14"/>
        <v>6400</v>
      </c>
      <c r="AB23" s="51">
        <f t="shared" si="15"/>
        <v>13.313363288400732</v>
      </c>
      <c r="AC23" s="46">
        <v>3859</v>
      </c>
      <c r="AD23" s="47">
        <f t="shared" si="16"/>
        <v>14.884097658811276</v>
      </c>
      <c r="AE23" s="48">
        <v>2384</v>
      </c>
      <c r="AF23" s="47">
        <f t="shared" si="17"/>
        <v>11.425285152880283</v>
      </c>
      <c r="AG23" s="49">
        <v>0</v>
      </c>
      <c r="AH23" s="50">
        <f t="shared" si="18"/>
        <v>6243</v>
      </c>
      <c r="AI23" s="51">
        <f t="shared" si="19"/>
        <v>13.341739149018014</v>
      </c>
      <c r="AJ23" s="46">
        <v>3733</v>
      </c>
      <c r="AK23" s="47">
        <f t="shared" si="20"/>
        <v>14.904575580931088</v>
      </c>
      <c r="AL23" s="48">
        <v>2306</v>
      </c>
      <c r="AM23" s="47">
        <f t="shared" si="21"/>
        <v>11.53</v>
      </c>
      <c r="AN23" s="49">
        <v>0</v>
      </c>
      <c r="AO23" s="50">
        <f t="shared" si="22"/>
        <v>6039</v>
      </c>
      <c r="AP23" s="51">
        <f t="shared" si="23"/>
        <v>13.406295786529327</v>
      </c>
      <c r="AQ23" s="46">
        <v>3586</v>
      </c>
      <c r="AR23" s="47">
        <f t="shared" si="24"/>
        <v>14.962239746317854</v>
      </c>
      <c r="AS23" s="48">
        <v>2181</v>
      </c>
      <c r="AT23" s="47">
        <f t="shared" si="25"/>
        <v>11.579506238385983</v>
      </c>
      <c r="AU23" s="49">
        <v>0</v>
      </c>
      <c r="AV23" s="50">
        <f t="shared" si="26"/>
        <v>5767</v>
      </c>
      <c r="AW23" s="51">
        <f t="shared" si="27"/>
        <v>13.473669454698378</v>
      </c>
      <c r="AX23" s="46">
        <v>3380</v>
      </c>
      <c r="AY23" s="47">
        <f t="shared" si="28"/>
        <v>14.988913525498893</v>
      </c>
      <c r="AZ23" s="48">
        <v>2042</v>
      </c>
      <c r="BA23" s="47">
        <f t="shared" si="29"/>
        <v>11.726197312507178</v>
      </c>
      <c r="BB23" s="49">
        <v>0</v>
      </c>
      <c r="BC23" s="50">
        <f t="shared" si="30"/>
        <v>5422</v>
      </c>
      <c r="BD23" s="51">
        <f t="shared" si="31"/>
        <v>13.567210489440495</v>
      </c>
      <c r="BE23" s="46">
        <v>3097</v>
      </c>
      <c r="BF23" s="47">
        <f t="shared" si="32"/>
        <v>15.068359850143532</v>
      </c>
      <c r="BG23" s="48">
        <v>1853</v>
      </c>
      <c r="BH23" s="47">
        <f t="shared" si="33"/>
        <v>11.982669425763062</v>
      </c>
      <c r="BI23" s="49">
        <v>0</v>
      </c>
      <c r="BJ23" s="50">
        <f t="shared" si="34"/>
        <v>4950</v>
      </c>
      <c r="BK23" s="51">
        <f t="shared" si="35"/>
        <v>13.743510009162341</v>
      </c>
      <c r="BL23" s="52">
        <v>2715</v>
      </c>
      <c r="BM23" s="47">
        <f t="shared" si="36"/>
        <v>15.175227768151583</v>
      </c>
      <c r="BN23" s="48">
        <v>1572</v>
      </c>
      <c r="BO23" s="47">
        <f t="shared" si="37"/>
        <v>12.133374498301945</v>
      </c>
      <c r="BP23" s="49">
        <v>0</v>
      </c>
      <c r="BQ23" s="50">
        <f t="shared" si="38"/>
        <v>4287</v>
      </c>
      <c r="BR23" s="51">
        <f t="shared" si="39"/>
        <v>13.89762375595682</v>
      </c>
      <c r="BS23" s="52">
        <v>2214</v>
      </c>
      <c r="BT23" s="47">
        <f t="shared" si="40"/>
        <v>15.61574269995768</v>
      </c>
      <c r="BU23" s="48">
        <v>1235</v>
      </c>
      <c r="BV23" s="47">
        <f t="shared" si="41"/>
        <v>12.640736949846469</v>
      </c>
      <c r="BW23" s="49">
        <v>0</v>
      </c>
      <c r="BX23" s="50">
        <f t="shared" si="42"/>
        <v>3449</v>
      </c>
      <c r="BY23" s="51">
        <f t="shared" si="43"/>
        <v>14.402037748454985</v>
      </c>
      <c r="BZ23" s="52">
        <v>1533</v>
      </c>
      <c r="CA23" s="47">
        <f t="shared" si="44"/>
        <v>16.086044071353619</v>
      </c>
      <c r="CB23" s="48">
        <v>833</v>
      </c>
      <c r="CC23" s="47">
        <f t="shared" si="45"/>
        <v>13.54691819808099</v>
      </c>
      <c r="CD23" s="49">
        <v>0</v>
      </c>
      <c r="CE23" s="50">
        <f t="shared" si="46"/>
        <v>2366</v>
      </c>
      <c r="CF23" s="51">
        <f t="shared" si="47"/>
        <v>15.09024810255756</v>
      </c>
      <c r="CG23" s="52">
        <v>751</v>
      </c>
      <c r="CH23" s="47">
        <f t="shared" si="48"/>
        <v>16.241349480968857</v>
      </c>
      <c r="CI23" s="48">
        <v>399</v>
      </c>
      <c r="CJ23" s="47">
        <f t="shared" si="49"/>
        <v>13.960811756473056</v>
      </c>
      <c r="CK23" s="49">
        <v>0</v>
      </c>
      <c r="CL23" s="50">
        <f t="shared" si="50"/>
        <v>1150</v>
      </c>
      <c r="CM23" s="51">
        <f t="shared" si="51"/>
        <v>15.370221865811281</v>
      </c>
      <c r="CN23" s="52">
        <v>224</v>
      </c>
      <c r="CO23" s="47">
        <f t="shared" si="52"/>
        <v>15.886524822695037</v>
      </c>
      <c r="CP23" s="48">
        <v>116</v>
      </c>
      <c r="CQ23" s="47">
        <f t="shared" si="53"/>
        <v>12.803532008830022</v>
      </c>
      <c r="CR23" s="49">
        <v>0</v>
      </c>
      <c r="CS23" s="50">
        <f t="shared" si="54"/>
        <v>340</v>
      </c>
      <c r="CT23" s="51">
        <f t="shared" si="55"/>
        <v>14.680483592400693</v>
      </c>
      <c r="CU23" s="52">
        <v>32</v>
      </c>
      <c r="CV23" s="47">
        <f t="shared" si="56"/>
        <v>12.598425196850393</v>
      </c>
      <c r="CW23" s="48">
        <v>19</v>
      </c>
      <c r="CX23" s="47">
        <f t="shared" si="57"/>
        <v>9.7938144329896915</v>
      </c>
      <c r="CY23" s="49">
        <v>0</v>
      </c>
      <c r="CZ23" s="50">
        <f t="shared" si="58"/>
        <v>51</v>
      </c>
      <c r="DA23" s="51">
        <f t="shared" si="59"/>
        <v>11.383928571428571</v>
      </c>
      <c r="DB23" s="52">
        <v>2</v>
      </c>
      <c r="DC23" s="47">
        <f t="shared" si="60"/>
        <v>6.25</v>
      </c>
      <c r="DD23" s="48">
        <v>3</v>
      </c>
      <c r="DE23" s="47">
        <f t="shared" si="61"/>
        <v>20</v>
      </c>
      <c r="DF23" s="49">
        <v>0</v>
      </c>
      <c r="DG23" s="50">
        <f t="shared" si="62"/>
        <v>5</v>
      </c>
      <c r="DH23" s="51">
        <f t="shared" si="63"/>
        <v>10.638297872340425</v>
      </c>
      <c r="DI23" s="21">
        <v>1</v>
      </c>
      <c r="DJ23" s="47">
        <f t="shared" si="64"/>
        <v>33.333333333333329</v>
      </c>
      <c r="DK23" s="21">
        <v>2</v>
      </c>
      <c r="DL23" s="47">
        <f t="shared" si="65"/>
        <v>66.666666666666657</v>
      </c>
      <c r="DM23" s="49">
        <v>0</v>
      </c>
      <c r="DN23" s="50">
        <f t="shared" si="66"/>
        <v>3</v>
      </c>
      <c r="DO23" s="51">
        <f t="shared" si="67"/>
        <v>50</v>
      </c>
      <c r="DP23" s="21">
        <v>1</v>
      </c>
      <c r="DQ23" s="47">
        <f t="shared" si="68"/>
        <v>100</v>
      </c>
      <c r="DR23" s="21">
        <v>0</v>
      </c>
      <c r="DS23" s="47"/>
      <c r="DT23" s="49">
        <v>0</v>
      </c>
      <c r="DU23" s="50">
        <f t="shared" si="69"/>
        <v>1</v>
      </c>
      <c r="DV23" s="51">
        <f t="shared" si="70"/>
        <v>100</v>
      </c>
      <c r="DW23" s="21">
        <v>1</v>
      </c>
      <c r="DX23" s="47">
        <f t="shared" si="71"/>
        <v>100</v>
      </c>
      <c r="DY23" s="21">
        <v>0</v>
      </c>
      <c r="DZ23" s="47"/>
      <c r="EA23" s="49">
        <v>0</v>
      </c>
      <c r="EB23" s="50">
        <f t="shared" si="72"/>
        <v>1</v>
      </c>
      <c r="EC23" s="51">
        <f t="shared" si="73"/>
        <v>100</v>
      </c>
      <c r="ED23" s="21">
        <v>1</v>
      </c>
      <c r="EE23" s="47">
        <f t="shared" si="74"/>
        <v>100</v>
      </c>
      <c r="EF23" s="21">
        <v>0</v>
      </c>
      <c r="EG23" s="47"/>
      <c r="EH23" s="49">
        <v>0</v>
      </c>
      <c r="EI23" s="50">
        <f t="shared" si="75"/>
        <v>1</v>
      </c>
      <c r="EJ23" s="51">
        <f t="shared" si="76"/>
        <v>100</v>
      </c>
    </row>
    <row r="24" spans="1:140" x14ac:dyDescent="0.2">
      <c r="A24" s="41" t="s">
        <v>48</v>
      </c>
      <c r="B24" s="42">
        <v>655504</v>
      </c>
      <c r="C24" s="43">
        <f t="shared" si="0"/>
        <v>2.2437048375863688</v>
      </c>
      <c r="D24" s="44">
        <v>836293</v>
      </c>
      <c r="E24" s="43">
        <f t="shared" si="1"/>
        <v>2.7969143585882246</v>
      </c>
      <c r="F24" s="44">
        <f t="shared" si="2"/>
        <v>1491797</v>
      </c>
      <c r="G24" s="45">
        <f t="shared" si="3"/>
        <v>2.5235161714525467</v>
      </c>
      <c r="H24" s="46">
        <v>5428</v>
      </c>
      <c r="I24" s="47">
        <f t="shared" si="4"/>
        <v>19.863865915245555</v>
      </c>
      <c r="J24" s="48">
        <v>4016</v>
      </c>
      <c r="K24" s="47">
        <f t="shared" si="5"/>
        <v>18.021899120445163</v>
      </c>
      <c r="L24" s="49">
        <v>0</v>
      </c>
      <c r="M24" s="50">
        <f t="shared" si="6"/>
        <v>9444</v>
      </c>
      <c r="N24" s="51">
        <f t="shared" si="7"/>
        <v>19.036484579721829</v>
      </c>
      <c r="O24" s="46">
        <v>5365</v>
      </c>
      <c r="P24" s="47">
        <f t="shared" si="8"/>
        <v>19.871106337271751</v>
      </c>
      <c r="Q24" s="48">
        <v>3963</v>
      </c>
      <c r="R24" s="47">
        <f t="shared" si="9"/>
        <v>18.023467345824994</v>
      </c>
      <c r="S24" s="49">
        <v>0</v>
      </c>
      <c r="T24" s="50">
        <f t="shared" si="10"/>
        <v>9328</v>
      </c>
      <c r="U24" s="51">
        <f t="shared" si="11"/>
        <v>19.041786596443956</v>
      </c>
      <c r="V24" s="46">
        <v>5252</v>
      </c>
      <c r="W24" s="47">
        <f t="shared" si="12"/>
        <v>19.79645684131172</v>
      </c>
      <c r="X24" s="48">
        <v>3881</v>
      </c>
      <c r="Y24" s="47">
        <f t="shared" si="13"/>
        <v>18.015968805124871</v>
      </c>
      <c r="Z24" s="49">
        <v>0</v>
      </c>
      <c r="AA24" s="50">
        <f t="shared" si="14"/>
        <v>9133</v>
      </c>
      <c r="AB24" s="51">
        <f t="shared" si="15"/>
        <v>18.998585455150607</v>
      </c>
      <c r="AC24" s="46">
        <v>5130</v>
      </c>
      <c r="AD24" s="47">
        <f t="shared" si="16"/>
        <v>19.786323138041421</v>
      </c>
      <c r="AE24" s="48">
        <v>3753</v>
      </c>
      <c r="AF24" s="47">
        <f t="shared" si="17"/>
        <v>17.986197642097189</v>
      </c>
      <c r="AG24" s="49">
        <v>0</v>
      </c>
      <c r="AH24" s="50">
        <f t="shared" si="18"/>
        <v>8883</v>
      </c>
      <c r="AI24" s="51">
        <f t="shared" si="19"/>
        <v>18.98360865941487</v>
      </c>
      <c r="AJ24" s="46">
        <v>4933</v>
      </c>
      <c r="AK24" s="47">
        <f t="shared" si="20"/>
        <v>19.695759801964385</v>
      </c>
      <c r="AL24" s="48">
        <v>3599</v>
      </c>
      <c r="AM24" s="47">
        <f t="shared" si="21"/>
        <v>17.995000000000001</v>
      </c>
      <c r="AN24" s="49">
        <v>0</v>
      </c>
      <c r="AO24" s="50">
        <f t="shared" si="22"/>
        <v>8532</v>
      </c>
      <c r="AP24" s="51">
        <f t="shared" si="23"/>
        <v>18.940638458464683</v>
      </c>
      <c r="AQ24" s="46">
        <v>4718</v>
      </c>
      <c r="AR24" s="47">
        <f t="shared" si="24"/>
        <v>19.685400759377476</v>
      </c>
      <c r="AS24" s="48">
        <v>3402</v>
      </c>
      <c r="AT24" s="47">
        <f t="shared" si="25"/>
        <v>18.06211839660207</v>
      </c>
      <c r="AU24" s="49">
        <v>0</v>
      </c>
      <c r="AV24" s="50">
        <f t="shared" si="26"/>
        <v>8120</v>
      </c>
      <c r="AW24" s="51">
        <f t="shared" si="27"/>
        <v>18.971076117938416</v>
      </c>
      <c r="AX24" s="46">
        <v>4421</v>
      </c>
      <c r="AY24" s="47">
        <f t="shared" si="28"/>
        <v>19.605321507760532</v>
      </c>
      <c r="AZ24" s="48">
        <v>3159</v>
      </c>
      <c r="BA24" s="47">
        <f t="shared" si="29"/>
        <v>18.140576547605374</v>
      </c>
      <c r="BB24" s="49">
        <v>0</v>
      </c>
      <c r="BC24" s="50">
        <f t="shared" si="30"/>
        <v>7580</v>
      </c>
      <c r="BD24" s="51">
        <f t="shared" si="31"/>
        <v>18.967070363326993</v>
      </c>
      <c r="BE24" s="46">
        <v>4033</v>
      </c>
      <c r="BF24" s="47">
        <f t="shared" si="32"/>
        <v>19.622439546538217</v>
      </c>
      <c r="BG24" s="48">
        <v>2838</v>
      </c>
      <c r="BH24" s="47">
        <f t="shared" si="33"/>
        <v>18.352302121055356</v>
      </c>
      <c r="BI24" s="49">
        <v>0</v>
      </c>
      <c r="BJ24" s="50">
        <f t="shared" si="34"/>
        <v>6871</v>
      </c>
      <c r="BK24" s="51">
        <f t="shared" si="35"/>
        <v>19.077102479384735</v>
      </c>
      <c r="BL24" s="52">
        <v>3488</v>
      </c>
      <c r="BM24" s="47">
        <f t="shared" si="36"/>
        <v>19.495835895142811</v>
      </c>
      <c r="BN24" s="48">
        <v>2400</v>
      </c>
      <c r="BO24" s="47">
        <f t="shared" si="37"/>
        <v>18.524235875270143</v>
      </c>
      <c r="BP24" s="49">
        <v>0</v>
      </c>
      <c r="BQ24" s="50">
        <f t="shared" si="38"/>
        <v>5888</v>
      </c>
      <c r="BR24" s="51">
        <f t="shared" si="39"/>
        <v>19.087755697474631</v>
      </c>
      <c r="BS24" s="52">
        <v>2785</v>
      </c>
      <c r="BT24" s="47">
        <f t="shared" si="40"/>
        <v>19.643109042178022</v>
      </c>
      <c r="BU24" s="48">
        <v>1781</v>
      </c>
      <c r="BV24" s="47">
        <f t="shared" si="41"/>
        <v>18.229273285568066</v>
      </c>
      <c r="BW24" s="49">
        <v>0</v>
      </c>
      <c r="BX24" s="50">
        <f t="shared" si="42"/>
        <v>4566</v>
      </c>
      <c r="BY24" s="51">
        <f t="shared" si="43"/>
        <v>19.066310339067979</v>
      </c>
      <c r="BZ24" s="52">
        <v>1878</v>
      </c>
      <c r="CA24" s="47">
        <f t="shared" si="44"/>
        <v>19.706190975865688</v>
      </c>
      <c r="CB24" s="48">
        <v>1128</v>
      </c>
      <c r="CC24" s="47">
        <f t="shared" si="45"/>
        <v>18.344446251422998</v>
      </c>
      <c r="CD24" s="49">
        <v>0</v>
      </c>
      <c r="CE24" s="50">
        <f t="shared" si="46"/>
        <v>3006</v>
      </c>
      <c r="CF24" s="51">
        <f t="shared" si="47"/>
        <v>19.172141080426048</v>
      </c>
      <c r="CG24" s="52">
        <v>919</v>
      </c>
      <c r="CH24" s="47">
        <f t="shared" si="48"/>
        <v>19.874567474048444</v>
      </c>
      <c r="CI24" s="48">
        <v>526</v>
      </c>
      <c r="CJ24" s="47">
        <f t="shared" si="49"/>
        <v>18.404478656403079</v>
      </c>
      <c r="CK24" s="49">
        <v>0</v>
      </c>
      <c r="CL24" s="50">
        <f t="shared" si="50"/>
        <v>1445</v>
      </c>
      <c r="CM24" s="51">
        <f t="shared" si="51"/>
        <v>19.313017909649826</v>
      </c>
      <c r="CN24" s="52">
        <v>276</v>
      </c>
      <c r="CO24" s="47">
        <f t="shared" si="52"/>
        <v>19.574468085106382</v>
      </c>
      <c r="CP24" s="48">
        <v>156</v>
      </c>
      <c r="CQ24" s="47">
        <f t="shared" si="53"/>
        <v>17.218543046357617</v>
      </c>
      <c r="CR24" s="49">
        <v>0</v>
      </c>
      <c r="CS24" s="50">
        <f t="shared" si="54"/>
        <v>432</v>
      </c>
      <c r="CT24" s="51">
        <f t="shared" si="55"/>
        <v>18.652849740932641</v>
      </c>
      <c r="CU24" s="52">
        <v>47</v>
      </c>
      <c r="CV24" s="47">
        <f t="shared" si="56"/>
        <v>18.503937007874015</v>
      </c>
      <c r="CW24" s="48">
        <v>34</v>
      </c>
      <c r="CX24" s="47">
        <f t="shared" si="57"/>
        <v>17.525773195876287</v>
      </c>
      <c r="CY24" s="49">
        <v>0</v>
      </c>
      <c r="CZ24" s="50">
        <f t="shared" si="58"/>
        <v>81</v>
      </c>
      <c r="DA24" s="51">
        <f t="shared" si="59"/>
        <v>18.080357142857142</v>
      </c>
      <c r="DB24" s="52">
        <v>7</v>
      </c>
      <c r="DC24" s="47">
        <f t="shared" si="60"/>
        <v>21.875</v>
      </c>
      <c r="DD24" s="48">
        <v>1</v>
      </c>
      <c r="DE24" s="47">
        <f t="shared" si="61"/>
        <v>6.666666666666667</v>
      </c>
      <c r="DF24" s="49">
        <v>0</v>
      </c>
      <c r="DG24" s="50">
        <f t="shared" si="62"/>
        <v>8</v>
      </c>
      <c r="DH24" s="51">
        <f t="shared" si="63"/>
        <v>17.021276595744681</v>
      </c>
      <c r="DI24" s="21">
        <v>1</v>
      </c>
      <c r="DJ24" s="47">
        <f t="shared" si="64"/>
        <v>33.333333333333329</v>
      </c>
      <c r="DK24" s="21">
        <v>0</v>
      </c>
      <c r="DL24" s="47">
        <f t="shared" si="65"/>
        <v>0</v>
      </c>
      <c r="DM24" s="49">
        <v>0</v>
      </c>
      <c r="DN24" s="50">
        <f t="shared" si="66"/>
        <v>1</v>
      </c>
      <c r="DO24" s="51">
        <f t="shared" si="67"/>
        <v>16.666666666666664</v>
      </c>
      <c r="DP24" s="21">
        <v>0</v>
      </c>
      <c r="DQ24" s="47">
        <f t="shared" si="68"/>
        <v>0</v>
      </c>
      <c r="DR24" s="21">
        <v>0</v>
      </c>
      <c r="DS24" s="47"/>
      <c r="DT24" s="49">
        <v>0</v>
      </c>
      <c r="DU24" s="50">
        <f t="shared" si="69"/>
        <v>0</v>
      </c>
      <c r="DV24" s="51">
        <f t="shared" si="70"/>
        <v>0</v>
      </c>
      <c r="DW24" s="21">
        <v>0</v>
      </c>
      <c r="DX24" s="47">
        <f t="shared" si="71"/>
        <v>0</v>
      </c>
      <c r="DY24" s="21">
        <v>0</v>
      </c>
      <c r="DZ24" s="47"/>
      <c r="EA24" s="49">
        <v>0</v>
      </c>
      <c r="EB24" s="50">
        <f t="shared" si="72"/>
        <v>0</v>
      </c>
      <c r="EC24" s="51">
        <f t="shared" si="73"/>
        <v>0</v>
      </c>
      <c r="ED24" s="21">
        <v>0</v>
      </c>
      <c r="EE24" s="47">
        <f t="shared" si="74"/>
        <v>0</v>
      </c>
      <c r="EF24" s="21">
        <v>0</v>
      </c>
      <c r="EG24" s="47"/>
      <c r="EH24" s="49">
        <v>0</v>
      </c>
      <c r="EI24" s="50">
        <f t="shared" si="75"/>
        <v>0</v>
      </c>
      <c r="EJ24" s="51">
        <f t="shared" si="76"/>
        <v>0</v>
      </c>
    </row>
    <row r="25" spans="1:140" x14ac:dyDescent="0.2">
      <c r="A25" s="41" t="s">
        <v>49</v>
      </c>
      <c r="B25" s="42">
        <v>362168</v>
      </c>
      <c r="C25" s="43">
        <f t="shared" si="0"/>
        <v>1.2396539054208364</v>
      </c>
      <c r="D25" s="44">
        <v>556269</v>
      </c>
      <c r="E25" s="43">
        <f t="shared" si="1"/>
        <v>1.8603967190177522</v>
      </c>
      <c r="F25" s="44">
        <f t="shared" si="2"/>
        <v>918437</v>
      </c>
      <c r="G25" s="45">
        <f t="shared" si="3"/>
        <v>1.5536233294210691</v>
      </c>
      <c r="H25" s="46">
        <v>5266</v>
      </c>
      <c r="I25" s="47">
        <f t="shared" si="4"/>
        <v>19.271023933250383</v>
      </c>
      <c r="J25" s="48">
        <v>4910</v>
      </c>
      <c r="K25" s="47">
        <f t="shared" si="5"/>
        <v>22.03374618560402</v>
      </c>
      <c r="L25" s="49">
        <v>0</v>
      </c>
      <c r="M25" s="50">
        <f t="shared" si="6"/>
        <v>10176</v>
      </c>
      <c r="N25" s="51">
        <f t="shared" si="7"/>
        <v>20.511993549687563</v>
      </c>
      <c r="O25" s="46">
        <v>5204</v>
      </c>
      <c r="P25" s="47">
        <f t="shared" si="8"/>
        <v>19.274787955109449</v>
      </c>
      <c r="Q25" s="48">
        <v>4841</v>
      </c>
      <c r="R25" s="47">
        <f t="shared" si="9"/>
        <v>22.016554484264145</v>
      </c>
      <c r="S25" s="49">
        <v>0</v>
      </c>
      <c r="T25" s="50">
        <f t="shared" si="10"/>
        <v>10045</v>
      </c>
      <c r="U25" s="51">
        <f t="shared" si="11"/>
        <v>20.505440218833566</v>
      </c>
      <c r="V25" s="46">
        <v>5109</v>
      </c>
      <c r="W25" s="47">
        <f t="shared" si="12"/>
        <v>19.257444402563138</v>
      </c>
      <c r="X25" s="48">
        <v>4736</v>
      </c>
      <c r="Y25" s="47">
        <f t="shared" si="13"/>
        <v>21.984959613777736</v>
      </c>
      <c r="Z25" s="49">
        <v>0</v>
      </c>
      <c r="AA25" s="50">
        <f t="shared" si="14"/>
        <v>9845</v>
      </c>
      <c r="AB25" s="51">
        <f t="shared" si="15"/>
        <v>20.47969712098519</v>
      </c>
      <c r="AC25" s="46">
        <v>4988</v>
      </c>
      <c r="AD25" s="47">
        <f t="shared" si="16"/>
        <v>19.238631542407528</v>
      </c>
      <c r="AE25" s="48">
        <v>4575</v>
      </c>
      <c r="AF25" s="47">
        <f t="shared" si="17"/>
        <v>21.925620626857086</v>
      </c>
      <c r="AG25" s="49">
        <v>0</v>
      </c>
      <c r="AH25" s="50">
        <f t="shared" si="18"/>
        <v>9563</v>
      </c>
      <c r="AI25" s="51">
        <f t="shared" si="19"/>
        <v>20.436817472698905</v>
      </c>
      <c r="AJ25" s="46">
        <v>4807</v>
      </c>
      <c r="AK25" s="47">
        <f t="shared" si="20"/>
        <v>19.192685458755889</v>
      </c>
      <c r="AL25" s="48">
        <v>4368</v>
      </c>
      <c r="AM25" s="47">
        <f t="shared" si="21"/>
        <v>21.84</v>
      </c>
      <c r="AN25" s="49">
        <v>0</v>
      </c>
      <c r="AO25" s="50">
        <f t="shared" si="22"/>
        <v>9175</v>
      </c>
      <c r="AP25" s="51">
        <f t="shared" si="23"/>
        <v>20.368068196954226</v>
      </c>
      <c r="AQ25" s="46">
        <v>4551</v>
      </c>
      <c r="AR25" s="47">
        <f t="shared" si="24"/>
        <v>18.988609337839531</v>
      </c>
      <c r="AS25" s="48">
        <v>4101</v>
      </c>
      <c r="AT25" s="47">
        <f t="shared" si="25"/>
        <v>21.773294398725778</v>
      </c>
      <c r="AU25" s="49">
        <v>0</v>
      </c>
      <c r="AV25" s="50">
        <f t="shared" si="26"/>
        <v>8652</v>
      </c>
      <c r="AW25" s="51">
        <f t="shared" si="27"/>
        <v>20.214008691182656</v>
      </c>
      <c r="AX25" s="46">
        <v>4255</v>
      </c>
      <c r="AY25" s="47">
        <f t="shared" si="28"/>
        <v>18.869179600886916</v>
      </c>
      <c r="AZ25" s="48">
        <v>3751</v>
      </c>
      <c r="BA25" s="47">
        <f t="shared" si="29"/>
        <v>21.540140117147121</v>
      </c>
      <c r="BB25" s="49">
        <v>0</v>
      </c>
      <c r="BC25" s="50">
        <f t="shared" si="30"/>
        <v>8006</v>
      </c>
      <c r="BD25" s="51">
        <f t="shared" si="31"/>
        <v>20.03302972675408</v>
      </c>
      <c r="BE25" s="46">
        <v>3860</v>
      </c>
      <c r="BF25" s="47">
        <f t="shared" si="32"/>
        <v>18.78071327786698</v>
      </c>
      <c r="BG25" s="48">
        <v>3251</v>
      </c>
      <c r="BH25" s="47">
        <f t="shared" si="33"/>
        <v>21.023021210553544</v>
      </c>
      <c r="BI25" s="49">
        <v>0</v>
      </c>
      <c r="BJ25" s="50">
        <f t="shared" si="34"/>
        <v>7111</v>
      </c>
      <c r="BK25" s="51">
        <f t="shared" si="35"/>
        <v>19.743454479828969</v>
      </c>
      <c r="BL25" s="52">
        <v>3326</v>
      </c>
      <c r="BM25" s="47">
        <f t="shared" si="36"/>
        <v>18.590352691297301</v>
      </c>
      <c r="BN25" s="48">
        <v>2674</v>
      </c>
      <c r="BO25" s="47">
        <f t="shared" si="37"/>
        <v>20.639086137696818</v>
      </c>
      <c r="BP25" s="49">
        <v>0</v>
      </c>
      <c r="BQ25" s="50">
        <f t="shared" si="38"/>
        <v>6000</v>
      </c>
      <c r="BR25" s="51">
        <f t="shared" si="39"/>
        <v>19.450838006937467</v>
      </c>
      <c r="BS25" s="52">
        <v>2553</v>
      </c>
      <c r="BT25" s="47">
        <f t="shared" si="40"/>
        <v>18.006771053745236</v>
      </c>
      <c r="BU25" s="48">
        <v>1983</v>
      </c>
      <c r="BV25" s="47">
        <f t="shared" si="41"/>
        <v>20.296827021494369</v>
      </c>
      <c r="BW25" s="49">
        <v>0</v>
      </c>
      <c r="BX25" s="50">
        <f t="shared" si="42"/>
        <v>4536</v>
      </c>
      <c r="BY25" s="51">
        <f t="shared" si="43"/>
        <v>18.941038917654918</v>
      </c>
      <c r="BZ25" s="52">
        <v>1661</v>
      </c>
      <c r="CA25" s="47">
        <f t="shared" si="44"/>
        <v>17.429171038824766</v>
      </c>
      <c r="CB25" s="48">
        <v>1156</v>
      </c>
      <c r="CC25" s="47">
        <f t="shared" si="45"/>
        <v>18.799804846316473</v>
      </c>
      <c r="CD25" s="49">
        <v>0</v>
      </c>
      <c r="CE25" s="50">
        <f t="shared" si="46"/>
        <v>2817</v>
      </c>
      <c r="CF25" s="51">
        <f t="shared" si="47"/>
        <v>17.966707060399258</v>
      </c>
      <c r="CG25" s="52">
        <v>759</v>
      </c>
      <c r="CH25" s="47">
        <f t="shared" si="48"/>
        <v>16.414359861591695</v>
      </c>
      <c r="CI25" s="48">
        <v>529</v>
      </c>
      <c r="CJ25" s="47">
        <f t="shared" si="49"/>
        <v>18.509447165850247</v>
      </c>
      <c r="CK25" s="49">
        <v>0</v>
      </c>
      <c r="CL25" s="50">
        <f t="shared" si="50"/>
        <v>1288</v>
      </c>
      <c r="CM25" s="51">
        <f t="shared" si="51"/>
        <v>17.214648489708633</v>
      </c>
      <c r="CN25" s="52">
        <v>238</v>
      </c>
      <c r="CO25" s="47">
        <f t="shared" si="52"/>
        <v>16.879432624113473</v>
      </c>
      <c r="CP25" s="48">
        <v>188</v>
      </c>
      <c r="CQ25" s="47">
        <f t="shared" si="53"/>
        <v>20.750551876379692</v>
      </c>
      <c r="CR25" s="49">
        <v>0</v>
      </c>
      <c r="CS25" s="50">
        <f t="shared" si="54"/>
        <v>426</v>
      </c>
      <c r="CT25" s="51">
        <f t="shared" si="55"/>
        <v>18.393782383419687</v>
      </c>
      <c r="CU25" s="52">
        <v>52</v>
      </c>
      <c r="CV25" s="47">
        <f t="shared" si="56"/>
        <v>20.472440944881889</v>
      </c>
      <c r="CW25" s="48">
        <v>40</v>
      </c>
      <c r="CX25" s="47">
        <f t="shared" si="57"/>
        <v>20.618556701030926</v>
      </c>
      <c r="CY25" s="49">
        <v>0</v>
      </c>
      <c r="CZ25" s="50">
        <f t="shared" si="58"/>
        <v>92</v>
      </c>
      <c r="DA25" s="51">
        <f t="shared" si="59"/>
        <v>20.535714285714285</v>
      </c>
      <c r="DB25" s="52">
        <v>7</v>
      </c>
      <c r="DC25" s="47">
        <f t="shared" si="60"/>
        <v>21.875</v>
      </c>
      <c r="DD25" s="48">
        <v>1</v>
      </c>
      <c r="DE25" s="47">
        <f t="shared" si="61"/>
        <v>6.666666666666667</v>
      </c>
      <c r="DF25" s="49">
        <v>0</v>
      </c>
      <c r="DG25" s="50">
        <f t="shared" si="62"/>
        <v>8</v>
      </c>
      <c r="DH25" s="51">
        <f t="shared" si="63"/>
        <v>17.021276595744681</v>
      </c>
      <c r="DI25" s="21">
        <v>0</v>
      </c>
      <c r="DJ25" s="47">
        <f t="shared" si="64"/>
        <v>0</v>
      </c>
      <c r="DK25" s="21">
        <v>0</v>
      </c>
      <c r="DL25" s="47">
        <f t="shared" si="65"/>
        <v>0</v>
      </c>
      <c r="DM25" s="49">
        <v>0</v>
      </c>
      <c r="DN25" s="50">
        <f t="shared" si="66"/>
        <v>0</v>
      </c>
      <c r="DO25" s="51">
        <f t="shared" si="67"/>
        <v>0</v>
      </c>
      <c r="DP25" s="21">
        <v>0</v>
      </c>
      <c r="DQ25" s="47">
        <f t="shared" si="68"/>
        <v>0</v>
      </c>
      <c r="DR25" s="21">
        <v>0</v>
      </c>
      <c r="DS25" s="47"/>
      <c r="DT25" s="49">
        <v>0</v>
      </c>
      <c r="DU25" s="50">
        <f t="shared" si="69"/>
        <v>0</v>
      </c>
      <c r="DV25" s="51">
        <f t="shared" si="70"/>
        <v>0</v>
      </c>
      <c r="DW25" s="21">
        <v>0</v>
      </c>
      <c r="DX25" s="47">
        <f t="shared" si="71"/>
        <v>0</v>
      </c>
      <c r="DY25" s="21">
        <v>0</v>
      </c>
      <c r="DZ25" s="47"/>
      <c r="EA25" s="49">
        <v>0</v>
      </c>
      <c r="EB25" s="50">
        <f t="shared" si="72"/>
        <v>0</v>
      </c>
      <c r="EC25" s="51">
        <f t="shared" si="73"/>
        <v>0</v>
      </c>
      <c r="ED25" s="21">
        <v>0</v>
      </c>
      <c r="EE25" s="47">
        <f t="shared" si="74"/>
        <v>0</v>
      </c>
      <c r="EF25" s="21">
        <v>0</v>
      </c>
      <c r="EG25" s="47"/>
      <c r="EH25" s="49">
        <v>0</v>
      </c>
      <c r="EI25" s="50">
        <f t="shared" si="75"/>
        <v>0</v>
      </c>
      <c r="EJ25" s="51">
        <f t="shared" si="76"/>
        <v>0</v>
      </c>
    </row>
    <row r="26" spans="1:140" x14ac:dyDescent="0.2">
      <c r="A26" s="41" t="s">
        <v>50</v>
      </c>
      <c r="B26" s="42">
        <v>167009</v>
      </c>
      <c r="C26" s="43">
        <f t="shared" si="0"/>
        <v>0.57165006044274613</v>
      </c>
      <c r="D26" s="44">
        <v>361950</v>
      </c>
      <c r="E26" s="43">
        <f t="shared" si="1"/>
        <v>1.2105125262210825</v>
      </c>
      <c r="F26" s="44">
        <f t="shared" si="2"/>
        <v>528959</v>
      </c>
      <c r="G26" s="45">
        <f t="shared" si="3"/>
        <v>0.89478433763800824</v>
      </c>
      <c r="H26" s="46">
        <v>4355</v>
      </c>
      <c r="I26" s="47">
        <f t="shared" si="4"/>
        <v>15.937202664129401</v>
      </c>
      <c r="J26" s="48">
        <v>6425</v>
      </c>
      <c r="K26" s="47">
        <f t="shared" si="5"/>
        <v>28.832346077903427</v>
      </c>
      <c r="L26" s="49">
        <v>0</v>
      </c>
      <c r="M26" s="50">
        <f t="shared" si="6"/>
        <v>10780</v>
      </c>
      <c r="N26" s="51">
        <f t="shared" si="7"/>
        <v>21.729490022172946</v>
      </c>
      <c r="O26" s="46">
        <v>4298</v>
      </c>
      <c r="P26" s="47">
        <f t="shared" si="8"/>
        <v>15.919108115115375</v>
      </c>
      <c r="Q26" s="48">
        <v>6333</v>
      </c>
      <c r="R26" s="47">
        <f t="shared" si="9"/>
        <v>28.802073858468258</v>
      </c>
      <c r="S26" s="49">
        <v>0</v>
      </c>
      <c r="T26" s="50">
        <f t="shared" si="10"/>
        <v>10631</v>
      </c>
      <c r="U26" s="51">
        <f t="shared" si="11"/>
        <v>21.701675954845161</v>
      </c>
      <c r="V26" s="46">
        <v>4214</v>
      </c>
      <c r="W26" s="47">
        <f t="shared" si="12"/>
        <v>15.883905013192612</v>
      </c>
      <c r="X26" s="48">
        <v>6189</v>
      </c>
      <c r="Y26" s="47">
        <f t="shared" si="13"/>
        <v>28.729922941231084</v>
      </c>
      <c r="Z26" s="49">
        <v>0</v>
      </c>
      <c r="AA26" s="50">
        <f t="shared" si="14"/>
        <v>10403</v>
      </c>
      <c r="AB26" s="51">
        <f t="shared" si="15"/>
        <v>21.640455982692629</v>
      </c>
      <c r="AC26" s="46">
        <v>4094</v>
      </c>
      <c r="AD26" s="47">
        <f t="shared" si="16"/>
        <v>15.790488679754697</v>
      </c>
      <c r="AE26" s="48">
        <v>5985</v>
      </c>
      <c r="AF26" s="47">
        <f t="shared" si="17"/>
        <v>28.683025016773701</v>
      </c>
      <c r="AG26" s="49">
        <v>0</v>
      </c>
      <c r="AH26" s="50">
        <f t="shared" si="18"/>
        <v>10079</v>
      </c>
      <c r="AI26" s="51">
        <f t="shared" si="19"/>
        <v>21.539546513367384</v>
      </c>
      <c r="AJ26" s="46">
        <v>3924</v>
      </c>
      <c r="AK26" s="47">
        <f t="shared" si="20"/>
        <v>15.667172402778887</v>
      </c>
      <c r="AL26" s="48">
        <v>5706</v>
      </c>
      <c r="AM26" s="47">
        <f t="shared" si="21"/>
        <v>28.53</v>
      </c>
      <c r="AN26" s="49">
        <v>0</v>
      </c>
      <c r="AO26" s="50">
        <f t="shared" si="22"/>
        <v>9630</v>
      </c>
      <c r="AP26" s="51">
        <f t="shared" si="23"/>
        <v>21.378146783288194</v>
      </c>
      <c r="AQ26" s="46">
        <v>3729</v>
      </c>
      <c r="AR26" s="47">
        <f t="shared" si="24"/>
        <v>15.558893478532983</v>
      </c>
      <c r="AS26" s="48">
        <v>5299</v>
      </c>
      <c r="AT26" s="47">
        <f t="shared" si="25"/>
        <v>28.133793469604463</v>
      </c>
      <c r="AU26" s="49">
        <v>0</v>
      </c>
      <c r="AV26" s="50">
        <f t="shared" si="26"/>
        <v>9028</v>
      </c>
      <c r="AW26" s="51">
        <f t="shared" si="27"/>
        <v>21.092472314377833</v>
      </c>
      <c r="AX26" s="46">
        <v>3458</v>
      </c>
      <c r="AY26" s="47">
        <f t="shared" si="28"/>
        <v>15.334811529933482</v>
      </c>
      <c r="AZ26" s="48">
        <v>4804</v>
      </c>
      <c r="BA26" s="47">
        <f t="shared" si="29"/>
        <v>27.586998966348915</v>
      </c>
      <c r="BB26" s="49">
        <v>0</v>
      </c>
      <c r="BC26" s="50">
        <f t="shared" si="30"/>
        <v>8262</v>
      </c>
      <c r="BD26" s="51">
        <f t="shared" si="31"/>
        <v>20.673606245621059</v>
      </c>
      <c r="BE26" s="46">
        <v>3085</v>
      </c>
      <c r="BF26" s="47">
        <f t="shared" si="32"/>
        <v>15.009974213010265</v>
      </c>
      <c r="BG26" s="48">
        <v>4144</v>
      </c>
      <c r="BH26" s="47">
        <f t="shared" si="33"/>
        <v>26.797723745473355</v>
      </c>
      <c r="BI26" s="49">
        <v>0</v>
      </c>
      <c r="BJ26" s="50">
        <f t="shared" si="34"/>
        <v>7229</v>
      </c>
      <c r="BK26" s="51">
        <f t="shared" si="35"/>
        <v>20.071077546714054</v>
      </c>
      <c r="BL26" s="52">
        <v>2577</v>
      </c>
      <c r="BM26" s="47">
        <f t="shared" si="36"/>
        <v>14.40389022413504</v>
      </c>
      <c r="BN26" s="48">
        <v>3323</v>
      </c>
      <c r="BO26" s="47">
        <f t="shared" si="37"/>
        <v>25.648348255634456</v>
      </c>
      <c r="BP26" s="49">
        <v>0</v>
      </c>
      <c r="BQ26" s="50">
        <f t="shared" si="38"/>
        <v>5900</v>
      </c>
      <c r="BR26" s="51">
        <f t="shared" si="39"/>
        <v>19.126657373488506</v>
      </c>
      <c r="BS26" s="52">
        <v>1930</v>
      </c>
      <c r="BT26" s="47">
        <f t="shared" si="40"/>
        <v>13.612639300324448</v>
      </c>
      <c r="BU26" s="48">
        <v>2336</v>
      </c>
      <c r="BV26" s="47">
        <f t="shared" si="41"/>
        <v>23.909928352098259</v>
      </c>
      <c r="BW26" s="49">
        <v>0</v>
      </c>
      <c r="BX26" s="50">
        <f t="shared" si="42"/>
        <v>4266</v>
      </c>
      <c r="BY26" s="51">
        <f t="shared" si="43"/>
        <v>17.813596124937366</v>
      </c>
      <c r="BZ26" s="52">
        <v>1213</v>
      </c>
      <c r="CA26" s="47">
        <f t="shared" si="44"/>
        <v>12.728226652675762</v>
      </c>
      <c r="CB26" s="48">
        <v>1349</v>
      </c>
      <c r="CC26" s="47">
        <f t="shared" si="45"/>
        <v>21.938526589689381</v>
      </c>
      <c r="CD26" s="49">
        <v>0</v>
      </c>
      <c r="CE26" s="50">
        <f t="shared" si="46"/>
        <v>2562</v>
      </c>
      <c r="CF26" s="51">
        <f t="shared" si="47"/>
        <v>16.340327827029785</v>
      </c>
      <c r="CG26" s="52">
        <v>572</v>
      </c>
      <c r="CH26" s="47">
        <f t="shared" si="48"/>
        <v>12.370242214532871</v>
      </c>
      <c r="CI26" s="48">
        <v>567</v>
      </c>
      <c r="CJ26" s="47">
        <f t="shared" si="49"/>
        <v>19.839048285514345</v>
      </c>
      <c r="CK26" s="49">
        <v>0</v>
      </c>
      <c r="CL26" s="50">
        <f t="shared" si="50"/>
        <v>1139</v>
      </c>
      <c r="CM26" s="51">
        <f t="shared" si="51"/>
        <v>15.223202352312216</v>
      </c>
      <c r="CN26" s="52">
        <v>181</v>
      </c>
      <c r="CO26" s="47">
        <f t="shared" si="52"/>
        <v>12.836879432624112</v>
      </c>
      <c r="CP26" s="48">
        <v>166</v>
      </c>
      <c r="CQ26" s="47">
        <f t="shared" si="53"/>
        <v>18.322295805739515</v>
      </c>
      <c r="CR26" s="49">
        <v>0</v>
      </c>
      <c r="CS26" s="50">
        <f t="shared" si="54"/>
        <v>347</v>
      </c>
      <c r="CT26" s="51">
        <f t="shared" si="55"/>
        <v>14.982728842832469</v>
      </c>
      <c r="CU26" s="52">
        <v>38</v>
      </c>
      <c r="CV26" s="47">
        <f t="shared" si="56"/>
        <v>14.960629921259844</v>
      </c>
      <c r="CW26" s="48">
        <v>39</v>
      </c>
      <c r="CX26" s="47">
        <f t="shared" si="57"/>
        <v>20.103092783505154</v>
      </c>
      <c r="CY26" s="49">
        <v>0</v>
      </c>
      <c r="CZ26" s="50">
        <f t="shared" si="58"/>
        <v>77</v>
      </c>
      <c r="DA26" s="51">
        <f t="shared" si="59"/>
        <v>17.1875</v>
      </c>
      <c r="DB26" s="52">
        <v>5</v>
      </c>
      <c r="DC26" s="47">
        <f t="shared" si="60"/>
        <v>15.625</v>
      </c>
      <c r="DD26" s="48">
        <v>3</v>
      </c>
      <c r="DE26" s="47">
        <f t="shared" si="61"/>
        <v>20</v>
      </c>
      <c r="DF26" s="49">
        <v>0</v>
      </c>
      <c r="DG26" s="50">
        <f t="shared" si="62"/>
        <v>8</v>
      </c>
      <c r="DH26" s="51">
        <f t="shared" si="63"/>
        <v>17.021276595744681</v>
      </c>
      <c r="DI26" s="21">
        <v>0</v>
      </c>
      <c r="DJ26" s="47">
        <f t="shared" si="64"/>
        <v>0</v>
      </c>
      <c r="DK26" s="21">
        <v>1</v>
      </c>
      <c r="DL26" s="47">
        <f t="shared" si="65"/>
        <v>33.333333333333329</v>
      </c>
      <c r="DM26" s="49">
        <v>0</v>
      </c>
      <c r="DN26" s="50">
        <f t="shared" si="66"/>
        <v>1</v>
      </c>
      <c r="DO26" s="51">
        <f t="shared" si="67"/>
        <v>16.666666666666664</v>
      </c>
      <c r="DP26" s="21">
        <v>0</v>
      </c>
      <c r="DQ26" s="47">
        <f t="shared" si="68"/>
        <v>0</v>
      </c>
      <c r="DR26" s="21">
        <v>0</v>
      </c>
      <c r="DS26" s="47"/>
      <c r="DT26" s="49">
        <v>0</v>
      </c>
      <c r="DU26" s="50">
        <f t="shared" si="69"/>
        <v>0</v>
      </c>
      <c r="DV26" s="51">
        <f t="shared" si="70"/>
        <v>0</v>
      </c>
      <c r="DW26" s="21">
        <v>0</v>
      </c>
      <c r="DX26" s="47">
        <f t="shared" si="71"/>
        <v>0</v>
      </c>
      <c r="DY26" s="21">
        <v>0</v>
      </c>
      <c r="DZ26" s="47"/>
      <c r="EA26" s="49">
        <v>0</v>
      </c>
      <c r="EB26" s="50">
        <f t="shared" si="72"/>
        <v>0</v>
      </c>
      <c r="EC26" s="51">
        <f t="shared" si="73"/>
        <v>0</v>
      </c>
      <c r="ED26" s="21">
        <v>0</v>
      </c>
      <c r="EE26" s="47">
        <f t="shared" si="74"/>
        <v>0</v>
      </c>
      <c r="EF26" s="21">
        <v>0</v>
      </c>
      <c r="EG26" s="47"/>
      <c r="EH26" s="49">
        <v>0</v>
      </c>
      <c r="EI26" s="50">
        <f t="shared" si="75"/>
        <v>0</v>
      </c>
      <c r="EJ26" s="51">
        <f t="shared" si="76"/>
        <v>0</v>
      </c>
    </row>
    <row r="27" spans="1:140" x14ac:dyDescent="0.2">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50"/>
      <c r="AY27" s="58"/>
      <c r="AZ27" s="50"/>
      <c r="BA27" s="58"/>
      <c r="BB27" s="59"/>
      <c r="BC27" s="50"/>
      <c r="BD27" s="60"/>
      <c r="BE27" s="50"/>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c r="DW27" s="61"/>
      <c r="DX27" s="58"/>
      <c r="DY27" s="50"/>
      <c r="DZ27" s="58"/>
      <c r="EA27" s="59"/>
      <c r="EB27" s="50"/>
      <c r="EC27" s="60"/>
      <c r="ED27" s="61"/>
      <c r="EE27" s="58"/>
      <c r="EF27" s="50"/>
      <c r="EG27" s="58"/>
      <c r="EH27" s="59"/>
      <c r="EI27" s="50"/>
      <c r="EJ27" s="60"/>
    </row>
    <row r="28" spans="1:140" x14ac:dyDescent="0.2">
      <c r="A28" s="62" t="s">
        <v>51</v>
      </c>
      <c r="B28" s="42">
        <f t="shared" ref="B28:AG28" si="77">SUM(B8:B26)</f>
        <v>29215251</v>
      </c>
      <c r="C28" s="63">
        <f t="shared" si="77"/>
        <v>99.999999999999986</v>
      </c>
      <c r="D28" s="44">
        <f t="shared" si="77"/>
        <v>29900558</v>
      </c>
      <c r="E28" s="63">
        <f t="shared" si="77"/>
        <v>100</v>
      </c>
      <c r="F28" s="44">
        <f t="shared" si="77"/>
        <v>59115809</v>
      </c>
      <c r="G28" s="64">
        <f t="shared" si="77"/>
        <v>100</v>
      </c>
      <c r="H28" s="65">
        <f t="shared" si="77"/>
        <v>27326</v>
      </c>
      <c r="I28" s="66">
        <f t="shared" si="77"/>
        <v>99.999999999999986</v>
      </c>
      <c r="J28" s="65">
        <f t="shared" si="77"/>
        <v>22284</v>
      </c>
      <c r="K28" s="67">
        <f t="shared" si="77"/>
        <v>100</v>
      </c>
      <c r="L28" s="68">
        <f t="shared" si="77"/>
        <v>0</v>
      </c>
      <c r="M28" s="65">
        <f t="shared" si="77"/>
        <v>49610</v>
      </c>
      <c r="N28" s="69">
        <f t="shared" si="77"/>
        <v>100</v>
      </c>
      <c r="O28" s="65">
        <f t="shared" si="77"/>
        <v>26999</v>
      </c>
      <c r="P28" s="66">
        <f t="shared" si="77"/>
        <v>100</v>
      </c>
      <c r="Q28" s="65">
        <f t="shared" si="77"/>
        <v>21988</v>
      </c>
      <c r="R28" s="67">
        <f t="shared" si="77"/>
        <v>100.00000000000001</v>
      </c>
      <c r="S28" s="68">
        <f t="shared" si="77"/>
        <v>0</v>
      </c>
      <c r="T28" s="65">
        <f t="shared" si="77"/>
        <v>48987</v>
      </c>
      <c r="U28" s="69">
        <f t="shared" si="77"/>
        <v>100</v>
      </c>
      <c r="V28" s="65">
        <f t="shared" si="77"/>
        <v>26530</v>
      </c>
      <c r="W28" s="66">
        <f t="shared" si="77"/>
        <v>100</v>
      </c>
      <c r="X28" s="65">
        <f t="shared" si="77"/>
        <v>21542</v>
      </c>
      <c r="Y28" s="67">
        <f t="shared" si="77"/>
        <v>99.999999999999986</v>
      </c>
      <c r="Z28" s="68">
        <f t="shared" si="77"/>
        <v>0</v>
      </c>
      <c r="AA28" s="65">
        <f t="shared" si="77"/>
        <v>48072</v>
      </c>
      <c r="AB28" s="69">
        <f t="shared" si="77"/>
        <v>100</v>
      </c>
      <c r="AC28" s="65">
        <f t="shared" si="77"/>
        <v>25927</v>
      </c>
      <c r="AD28" s="66">
        <f t="shared" si="77"/>
        <v>100</v>
      </c>
      <c r="AE28" s="65">
        <f t="shared" si="77"/>
        <v>20866</v>
      </c>
      <c r="AF28" s="67">
        <f t="shared" si="77"/>
        <v>100</v>
      </c>
      <c r="AG28" s="68">
        <f t="shared" si="77"/>
        <v>0</v>
      </c>
      <c r="AH28" s="65">
        <f t="shared" ref="AH28:BM28" si="78">SUM(AH8:AH26)</f>
        <v>46793</v>
      </c>
      <c r="AI28" s="69">
        <f t="shared" si="78"/>
        <v>100</v>
      </c>
      <c r="AJ28" s="65">
        <f t="shared" si="78"/>
        <v>25046</v>
      </c>
      <c r="AK28" s="66">
        <f t="shared" si="78"/>
        <v>100</v>
      </c>
      <c r="AL28" s="65">
        <f t="shared" si="78"/>
        <v>20000</v>
      </c>
      <c r="AM28" s="67">
        <f t="shared" si="78"/>
        <v>100</v>
      </c>
      <c r="AN28" s="68">
        <f t="shared" si="78"/>
        <v>0</v>
      </c>
      <c r="AO28" s="65">
        <f t="shared" si="78"/>
        <v>45046</v>
      </c>
      <c r="AP28" s="69">
        <f t="shared" si="78"/>
        <v>100</v>
      </c>
      <c r="AQ28" s="65">
        <f t="shared" si="78"/>
        <v>23967</v>
      </c>
      <c r="AR28" s="66">
        <f t="shared" si="78"/>
        <v>100</v>
      </c>
      <c r="AS28" s="65">
        <f t="shared" si="78"/>
        <v>18835</v>
      </c>
      <c r="AT28" s="67">
        <f t="shared" si="78"/>
        <v>100</v>
      </c>
      <c r="AU28" s="68">
        <f t="shared" si="78"/>
        <v>0</v>
      </c>
      <c r="AV28" s="65">
        <f t="shared" si="78"/>
        <v>42802</v>
      </c>
      <c r="AW28" s="69">
        <f t="shared" si="78"/>
        <v>100</v>
      </c>
      <c r="AX28" s="65">
        <f t="shared" si="78"/>
        <v>22550</v>
      </c>
      <c r="AY28" s="66">
        <f t="shared" si="78"/>
        <v>100</v>
      </c>
      <c r="AZ28" s="65">
        <f t="shared" si="78"/>
        <v>17414</v>
      </c>
      <c r="BA28" s="67">
        <f t="shared" si="78"/>
        <v>100</v>
      </c>
      <c r="BB28" s="68">
        <f t="shared" si="78"/>
        <v>0</v>
      </c>
      <c r="BC28" s="65">
        <f t="shared" si="78"/>
        <v>39964</v>
      </c>
      <c r="BD28" s="69">
        <f t="shared" si="78"/>
        <v>100</v>
      </c>
      <c r="BE28" s="65">
        <f t="shared" si="78"/>
        <v>20553</v>
      </c>
      <c r="BF28" s="66">
        <f t="shared" si="78"/>
        <v>100</v>
      </c>
      <c r="BG28" s="65">
        <f t="shared" si="78"/>
        <v>15464</v>
      </c>
      <c r="BH28" s="67">
        <f t="shared" si="78"/>
        <v>100</v>
      </c>
      <c r="BI28" s="68">
        <f t="shared" si="78"/>
        <v>0</v>
      </c>
      <c r="BJ28" s="65">
        <f t="shared" si="78"/>
        <v>36017</v>
      </c>
      <c r="BK28" s="69">
        <f t="shared" si="78"/>
        <v>100</v>
      </c>
      <c r="BL28" s="70">
        <f t="shared" si="78"/>
        <v>17891</v>
      </c>
      <c r="BM28" s="66">
        <f t="shared" si="78"/>
        <v>99.999999999999986</v>
      </c>
      <c r="BN28" s="65">
        <f t="shared" ref="BN28:CS28" si="79">SUM(BN8:BN26)</f>
        <v>12956</v>
      </c>
      <c r="BO28" s="67">
        <f t="shared" si="79"/>
        <v>100</v>
      </c>
      <c r="BP28" s="68">
        <f t="shared" si="79"/>
        <v>0</v>
      </c>
      <c r="BQ28" s="65">
        <f t="shared" si="79"/>
        <v>30847</v>
      </c>
      <c r="BR28" s="69">
        <f t="shared" si="79"/>
        <v>100</v>
      </c>
      <c r="BS28" s="70">
        <f t="shared" si="79"/>
        <v>14178</v>
      </c>
      <c r="BT28" s="66">
        <f t="shared" si="79"/>
        <v>100</v>
      </c>
      <c r="BU28" s="65">
        <f t="shared" si="79"/>
        <v>9770</v>
      </c>
      <c r="BV28" s="67">
        <f t="shared" si="79"/>
        <v>100</v>
      </c>
      <c r="BW28" s="68">
        <f t="shared" si="79"/>
        <v>0</v>
      </c>
      <c r="BX28" s="65">
        <f t="shared" si="79"/>
        <v>23948</v>
      </c>
      <c r="BY28" s="69">
        <f t="shared" si="79"/>
        <v>100</v>
      </c>
      <c r="BZ28" s="70">
        <f t="shared" si="79"/>
        <v>9530</v>
      </c>
      <c r="CA28" s="66">
        <f t="shared" si="79"/>
        <v>99.999999999999986</v>
      </c>
      <c r="CB28" s="65">
        <f t="shared" si="79"/>
        <v>6149</v>
      </c>
      <c r="CC28" s="67">
        <f t="shared" si="79"/>
        <v>100</v>
      </c>
      <c r="CD28" s="68">
        <f t="shared" si="79"/>
        <v>0</v>
      </c>
      <c r="CE28" s="65">
        <f t="shared" si="79"/>
        <v>15679</v>
      </c>
      <c r="CF28" s="69">
        <f t="shared" si="79"/>
        <v>100</v>
      </c>
      <c r="CG28" s="70">
        <f t="shared" si="79"/>
        <v>4624</v>
      </c>
      <c r="CH28" s="66">
        <f t="shared" si="79"/>
        <v>99.999999999999986</v>
      </c>
      <c r="CI28" s="65">
        <f t="shared" si="79"/>
        <v>2858</v>
      </c>
      <c r="CJ28" s="67">
        <f t="shared" si="79"/>
        <v>100</v>
      </c>
      <c r="CK28" s="68">
        <f t="shared" si="79"/>
        <v>0</v>
      </c>
      <c r="CL28" s="65">
        <f t="shared" si="79"/>
        <v>7482</v>
      </c>
      <c r="CM28" s="69">
        <f t="shared" si="79"/>
        <v>100</v>
      </c>
      <c r="CN28" s="70">
        <f t="shared" si="79"/>
        <v>1410</v>
      </c>
      <c r="CO28" s="66">
        <f t="shared" si="79"/>
        <v>100</v>
      </c>
      <c r="CP28" s="65">
        <f t="shared" si="79"/>
        <v>906</v>
      </c>
      <c r="CQ28" s="67">
        <f t="shared" si="79"/>
        <v>100</v>
      </c>
      <c r="CR28" s="68">
        <f t="shared" si="79"/>
        <v>0</v>
      </c>
      <c r="CS28" s="65">
        <f t="shared" si="79"/>
        <v>2316</v>
      </c>
      <c r="CT28" s="69">
        <f t="shared" ref="CT28:DR28" si="80">SUM(CT8:CT26)</f>
        <v>100</v>
      </c>
      <c r="CU28" s="70">
        <f t="shared" si="80"/>
        <v>254</v>
      </c>
      <c r="CV28" s="66">
        <f t="shared" si="80"/>
        <v>100</v>
      </c>
      <c r="CW28" s="65">
        <f t="shared" si="80"/>
        <v>194</v>
      </c>
      <c r="CX28" s="67">
        <f t="shared" si="80"/>
        <v>100</v>
      </c>
      <c r="CY28" s="68">
        <f t="shared" si="80"/>
        <v>0</v>
      </c>
      <c r="CZ28" s="65">
        <f t="shared" si="80"/>
        <v>448</v>
      </c>
      <c r="DA28" s="69">
        <f t="shared" si="80"/>
        <v>100</v>
      </c>
      <c r="DB28" s="70">
        <f t="shared" si="80"/>
        <v>32</v>
      </c>
      <c r="DC28" s="66">
        <f t="shared" si="80"/>
        <v>100</v>
      </c>
      <c r="DD28" s="65">
        <f t="shared" si="80"/>
        <v>15</v>
      </c>
      <c r="DE28" s="67">
        <f t="shared" si="80"/>
        <v>100.00000000000001</v>
      </c>
      <c r="DF28" s="68">
        <f t="shared" si="80"/>
        <v>0</v>
      </c>
      <c r="DG28" s="65">
        <f t="shared" si="80"/>
        <v>47</v>
      </c>
      <c r="DH28" s="69">
        <f t="shared" si="80"/>
        <v>100</v>
      </c>
      <c r="DI28" s="70">
        <f t="shared" si="80"/>
        <v>3</v>
      </c>
      <c r="DJ28" s="66">
        <f t="shared" si="80"/>
        <v>99.999999999999986</v>
      </c>
      <c r="DK28" s="65">
        <f t="shared" si="80"/>
        <v>3</v>
      </c>
      <c r="DL28" s="67">
        <f t="shared" si="80"/>
        <v>99.999999999999986</v>
      </c>
      <c r="DM28" s="68">
        <f t="shared" si="80"/>
        <v>0</v>
      </c>
      <c r="DN28" s="65">
        <f t="shared" si="80"/>
        <v>6</v>
      </c>
      <c r="DO28" s="69">
        <f t="shared" si="80"/>
        <v>99.999999999999972</v>
      </c>
      <c r="DP28" s="70">
        <f t="shared" si="80"/>
        <v>1</v>
      </c>
      <c r="DQ28" s="66">
        <f t="shared" si="80"/>
        <v>100</v>
      </c>
      <c r="DR28" s="65">
        <f t="shared" si="80"/>
        <v>0</v>
      </c>
      <c r="DS28" s="67"/>
      <c r="DT28" s="68">
        <f t="shared" ref="DT28:DY28" si="81">SUM(DT8:DT26)</f>
        <v>0</v>
      </c>
      <c r="DU28" s="65">
        <f t="shared" si="81"/>
        <v>1</v>
      </c>
      <c r="DV28" s="69">
        <f t="shared" si="81"/>
        <v>100</v>
      </c>
      <c r="DW28" s="70">
        <f t="shared" si="81"/>
        <v>1</v>
      </c>
      <c r="DX28" s="66">
        <f t="shared" si="81"/>
        <v>100</v>
      </c>
      <c r="DY28" s="65">
        <f t="shared" si="81"/>
        <v>0</v>
      </c>
      <c r="DZ28" s="67"/>
      <c r="EA28" s="68">
        <f t="shared" ref="EA28:EF28" si="82">SUM(EA8:EA26)</f>
        <v>0</v>
      </c>
      <c r="EB28" s="65">
        <f t="shared" si="82"/>
        <v>1</v>
      </c>
      <c r="EC28" s="69">
        <f t="shared" si="82"/>
        <v>100</v>
      </c>
      <c r="ED28" s="70">
        <f t="shared" si="82"/>
        <v>1</v>
      </c>
      <c r="EE28" s="66">
        <f t="shared" si="82"/>
        <v>100</v>
      </c>
      <c r="EF28" s="65">
        <f t="shared" si="82"/>
        <v>0</v>
      </c>
      <c r="EG28" s="67"/>
      <c r="EH28" s="68">
        <f>SUM(EH8:EH26)</f>
        <v>0</v>
      </c>
      <c r="EI28" s="65">
        <f>SUM(EI8:EI26)</f>
        <v>1</v>
      </c>
      <c r="EJ28" s="69">
        <f>SUM(EJ8:EJ26)</f>
        <v>100</v>
      </c>
    </row>
    <row r="29" spans="1:140" x14ac:dyDescent="0.2">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50"/>
      <c r="AY29" s="50"/>
      <c r="AZ29" s="50"/>
      <c r="BA29" s="50"/>
      <c r="BB29" s="59"/>
      <c r="BC29" s="50"/>
      <c r="BD29" s="75"/>
      <c r="BE29" s="50"/>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c r="DW29" s="61"/>
      <c r="DX29" s="50"/>
      <c r="DY29" s="50"/>
      <c r="DZ29" s="50"/>
      <c r="EA29" s="59"/>
      <c r="EB29" s="50"/>
      <c r="EC29" s="75"/>
      <c r="ED29" s="61"/>
      <c r="EE29" s="50"/>
      <c r="EF29" s="50"/>
      <c r="EG29" s="50"/>
      <c r="EH29" s="59"/>
      <c r="EI29" s="50"/>
      <c r="EJ29" s="75"/>
    </row>
    <row r="30" spans="1:140" x14ac:dyDescent="0.2">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c r="DW30" s="78">
        <v>0</v>
      </c>
      <c r="DX30" s="79"/>
      <c r="DY30" s="79">
        <v>0</v>
      </c>
      <c r="DZ30" s="79"/>
      <c r="EA30" s="80"/>
      <c r="EB30" s="79">
        <v>0</v>
      </c>
      <c r="EC30" s="81"/>
      <c r="ED30" s="78">
        <v>0</v>
      </c>
      <c r="EE30" s="79"/>
      <c r="EF30" s="79">
        <v>0</v>
      </c>
      <c r="EG30" s="79"/>
      <c r="EH30" s="80"/>
      <c r="EI30" s="79">
        <v>0</v>
      </c>
      <c r="EJ30" s="81"/>
    </row>
    <row r="31" spans="1:140" x14ac:dyDescent="0.2">
      <c r="A31" s="35" t="s">
        <v>52</v>
      </c>
      <c r="B31" s="82">
        <f>B28+B30</f>
        <v>29215251</v>
      </c>
      <c r="C31" s="82"/>
      <c r="D31" s="82">
        <f>D28+D30</f>
        <v>29900558</v>
      </c>
      <c r="E31" s="82"/>
      <c r="F31" s="83">
        <f>F28+F30</f>
        <v>59115809</v>
      </c>
      <c r="G31" s="82"/>
      <c r="H31" s="84">
        <f>H28+H30</f>
        <v>27326</v>
      </c>
      <c r="I31" s="85"/>
      <c r="J31" s="85">
        <f>J28+J30</f>
        <v>22284</v>
      </c>
      <c r="K31" s="85"/>
      <c r="L31" s="86">
        <f>L28+L30</f>
        <v>0</v>
      </c>
      <c r="M31" s="86">
        <f>M28+M30</f>
        <v>49610</v>
      </c>
      <c r="N31" s="87"/>
      <c r="O31" s="84">
        <f>O28+O30</f>
        <v>26999</v>
      </c>
      <c r="P31" s="85"/>
      <c r="Q31" s="85">
        <f>Q28+Q30</f>
        <v>21988</v>
      </c>
      <c r="R31" s="85"/>
      <c r="S31" s="86">
        <f>S28+S30</f>
        <v>0</v>
      </c>
      <c r="T31" s="86">
        <f>T28+T30</f>
        <v>48987</v>
      </c>
      <c r="U31" s="87"/>
      <c r="V31" s="84">
        <f>V28+V30</f>
        <v>26530</v>
      </c>
      <c r="W31" s="85"/>
      <c r="X31" s="85">
        <f>X28+X30</f>
        <v>21542</v>
      </c>
      <c r="Y31" s="85"/>
      <c r="Z31" s="86">
        <f>Z28+Z30</f>
        <v>0</v>
      </c>
      <c r="AA31" s="86">
        <f>AA28+AA30</f>
        <v>48072</v>
      </c>
      <c r="AB31" s="87"/>
      <c r="AC31" s="84">
        <f>AC28+AC30</f>
        <v>25927</v>
      </c>
      <c r="AD31" s="85"/>
      <c r="AE31" s="85">
        <f>AE28+AE30</f>
        <v>20866</v>
      </c>
      <c r="AF31" s="85"/>
      <c r="AG31" s="86">
        <f>AG28+AG30</f>
        <v>0</v>
      </c>
      <c r="AH31" s="86">
        <f>AH28+AH30</f>
        <v>46793</v>
      </c>
      <c r="AI31" s="87"/>
      <c r="AJ31" s="84">
        <f>AJ28+AJ30</f>
        <v>25046</v>
      </c>
      <c r="AK31" s="85"/>
      <c r="AL31" s="85">
        <f>AL28+AL30</f>
        <v>20000</v>
      </c>
      <c r="AM31" s="85"/>
      <c r="AN31" s="86">
        <f>AN28+AN30</f>
        <v>0</v>
      </c>
      <c r="AO31" s="86">
        <f>AO28+AO30</f>
        <v>45046</v>
      </c>
      <c r="AP31" s="87"/>
      <c r="AQ31" s="84">
        <f>AQ28+AQ30</f>
        <v>23967</v>
      </c>
      <c r="AR31" s="85"/>
      <c r="AS31" s="85">
        <f>AS28+AS30</f>
        <v>18835</v>
      </c>
      <c r="AT31" s="85"/>
      <c r="AU31" s="86">
        <f>AU28+AU30</f>
        <v>0</v>
      </c>
      <c r="AV31" s="86">
        <f>AV28+AV30</f>
        <v>42802</v>
      </c>
      <c r="AW31" s="87"/>
      <c r="AX31" s="84">
        <f>AX28+AX30</f>
        <v>22550</v>
      </c>
      <c r="AY31" s="85"/>
      <c r="AZ31" s="85">
        <f>AZ28+AZ30</f>
        <v>17414</v>
      </c>
      <c r="BA31" s="85"/>
      <c r="BB31" s="86">
        <f>BB28+BB30</f>
        <v>0</v>
      </c>
      <c r="BC31" s="86">
        <f>BC28+BC30</f>
        <v>39964</v>
      </c>
      <c r="BD31" s="87"/>
      <c r="BE31" s="84">
        <f>BE28+BE30</f>
        <v>20553</v>
      </c>
      <c r="BF31" s="85"/>
      <c r="BG31" s="85">
        <f>BG28+BG30</f>
        <v>15464</v>
      </c>
      <c r="BH31" s="85"/>
      <c r="BI31" s="86">
        <f>BI28+BI30</f>
        <v>0</v>
      </c>
      <c r="BJ31" s="86">
        <f>BJ28+BJ30</f>
        <v>36017</v>
      </c>
      <c r="BK31" s="87"/>
      <c r="BL31" s="84">
        <f>BL28+BL30</f>
        <v>17891</v>
      </c>
      <c r="BM31" s="85"/>
      <c r="BN31" s="85">
        <f>BN28+BN30</f>
        <v>12956</v>
      </c>
      <c r="BO31" s="85"/>
      <c r="BP31" s="86">
        <f>BP28+BP30</f>
        <v>0</v>
      </c>
      <c r="BQ31" s="86">
        <f>BQ28+BQ30</f>
        <v>30847</v>
      </c>
      <c r="BR31" s="87"/>
      <c r="BS31" s="84">
        <f>BS28+BS30</f>
        <v>14178</v>
      </c>
      <c r="BT31" s="85"/>
      <c r="BU31" s="85">
        <f>BU28+BU30</f>
        <v>9770</v>
      </c>
      <c r="BV31" s="85"/>
      <c r="BW31" s="86">
        <f>BW28+BW30</f>
        <v>0</v>
      </c>
      <c r="BX31" s="86">
        <f>BX28+BX30</f>
        <v>23948</v>
      </c>
      <c r="BY31" s="87"/>
      <c r="BZ31" s="84">
        <f>BZ28+BZ30</f>
        <v>9530</v>
      </c>
      <c r="CA31" s="85"/>
      <c r="CB31" s="85">
        <f>CB28+CB30</f>
        <v>6149</v>
      </c>
      <c r="CC31" s="85"/>
      <c r="CD31" s="86">
        <f>CD28+CD30</f>
        <v>0</v>
      </c>
      <c r="CE31" s="86">
        <f>CE28+CE30</f>
        <v>15679</v>
      </c>
      <c r="CF31" s="87"/>
      <c r="CG31" s="84">
        <f>CG28+CG30</f>
        <v>4624</v>
      </c>
      <c r="CH31" s="85"/>
      <c r="CI31" s="85">
        <f>CI28+CI30</f>
        <v>2858</v>
      </c>
      <c r="CJ31" s="85"/>
      <c r="CK31" s="86">
        <f>CK28+CK30</f>
        <v>0</v>
      </c>
      <c r="CL31" s="86">
        <f>CL28+CL30</f>
        <v>7482</v>
      </c>
      <c r="CM31" s="87"/>
      <c r="CN31" s="84">
        <f>CN28+CN30</f>
        <v>1410</v>
      </c>
      <c r="CO31" s="85"/>
      <c r="CP31" s="85">
        <f>CP28+CP30</f>
        <v>906</v>
      </c>
      <c r="CQ31" s="85"/>
      <c r="CR31" s="86">
        <f>CR28+CR30</f>
        <v>0</v>
      </c>
      <c r="CS31" s="86">
        <f>CS28+CS30</f>
        <v>2316</v>
      </c>
      <c r="CT31" s="87"/>
      <c r="CU31" s="84">
        <f>CU28+CU30</f>
        <v>254</v>
      </c>
      <c r="CV31" s="85"/>
      <c r="CW31" s="85">
        <f>CW28+CW30</f>
        <v>194</v>
      </c>
      <c r="CX31" s="85"/>
      <c r="CY31" s="86">
        <f>CY28+CY30</f>
        <v>0</v>
      </c>
      <c r="CZ31" s="86">
        <f>CZ28+CZ30</f>
        <v>448</v>
      </c>
      <c r="DA31" s="87"/>
      <c r="DB31" s="84">
        <f>DB28+DB30</f>
        <v>32</v>
      </c>
      <c r="DC31" s="85"/>
      <c r="DD31" s="85">
        <f>DD28+DD30</f>
        <v>15</v>
      </c>
      <c r="DE31" s="85"/>
      <c r="DF31" s="86">
        <f>DF28+DF30</f>
        <v>0</v>
      </c>
      <c r="DG31" s="86">
        <f>DG28+DG30</f>
        <v>47</v>
      </c>
      <c r="DH31" s="87"/>
      <c r="DI31" s="84">
        <f>DI28+DI30</f>
        <v>3</v>
      </c>
      <c r="DJ31" s="85"/>
      <c r="DK31" s="85">
        <f>DK28+DK30</f>
        <v>3</v>
      </c>
      <c r="DL31" s="85"/>
      <c r="DM31" s="86">
        <f>DM28+DM30</f>
        <v>0</v>
      </c>
      <c r="DN31" s="86">
        <f>DN28+DN30</f>
        <v>6</v>
      </c>
      <c r="DO31" s="87"/>
      <c r="DP31" s="84">
        <f>DP28+DP30</f>
        <v>1</v>
      </c>
      <c r="DQ31" s="85"/>
      <c r="DR31" s="85">
        <f>DR28+DR30</f>
        <v>0</v>
      </c>
      <c r="DS31" s="85"/>
      <c r="DT31" s="86">
        <f>DT28+DT30</f>
        <v>0</v>
      </c>
      <c r="DU31" s="86">
        <f>DU28+DU30</f>
        <v>1</v>
      </c>
      <c r="DV31" s="87"/>
      <c r="DW31" s="84">
        <f>DW28+DW30</f>
        <v>1</v>
      </c>
      <c r="DX31" s="85"/>
      <c r="DY31" s="85">
        <f>DY28+DY30</f>
        <v>0</v>
      </c>
      <c r="DZ31" s="85"/>
      <c r="EA31" s="86">
        <f>EA28+EA30</f>
        <v>0</v>
      </c>
      <c r="EB31" s="86">
        <f>EB28+EB30</f>
        <v>1</v>
      </c>
      <c r="EC31" s="87"/>
      <c r="ED31" s="84">
        <f>ED28+ED30</f>
        <v>1</v>
      </c>
      <c r="EE31" s="85"/>
      <c r="EF31" s="85">
        <f>EF28+EF30</f>
        <v>0</v>
      </c>
      <c r="EG31" s="85"/>
      <c r="EH31" s="86">
        <f>EH28+EH30</f>
        <v>0</v>
      </c>
      <c r="EI31" s="86">
        <f>EI28+EI30</f>
        <v>1</v>
      </c>
      <c r="EJ31" s="87"/>
    </row>
    <row r="32" spans="1:140" x14ac:dyDescent="0.2">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row>
    <row r="33" spans="1:1024" x14ac:dyDescent="0.2">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88"/>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row>
    <row r="34" spans="1:1024" s="23" customFormat="1" ht="15.75" x14ac:dyDescent="0.25">
      <c r="A34" s="18" t="s">
        <v>3</v>
      </c>
      <c r="B34" s="89"/>
      <c r="C34" s="89"/>
      <c r="D34" s="89"/>
      <c r="E34" s="89"/>
      <c r="F34" s="89"/>
      <c r="CI34" s="48"/>
      <c r="CJ34" s="48"/>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x14ac:dyDescent="0.2">
      <c r="A35" s="89" t="s">
        <v>53</v>
      </c>
      <c r="B35" s="21" t="s">
        <v>54</v>
      </c>
      <c r="C35" s="21"/>
      <c r="D35" s="21"/>
      <c r="E35" s="90"/>
      <c r="F35" s="90"/>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x14ac:dyDescent="0.2">
      <c r="A36" s="89" t="s">
        <v>55</v>
      </c>
      <c r="B36" s="21"/>
      <c r="C36" s="21"/>
      <c r="D36" s="21"/>
      <c r="E36" s="21"/>
      <c r="F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x14ac:dyDescent="0.2">
      <c r="A37" s="23" t="s">
        <v>56</v>
      </c>
      <c r="B37" s="91" t="s">
        <v>5</v>
      </c>
    </row>
    <row r="38" spans="1:1024" x14ac:dyDescent="0.2">
      <c r="A38" s="23" t="s">
        <v>57</v>
      </c>
      <c r="B38" s="21" t="s">
        <v>61</v>
      </c>
    </row>
  </sheetData>
  <mergeCells count="21">
    <mergeCell ref="DB6:DH6"/>
    <mergeCell ref="DI6:DO6"/>
    <mergeCell ref="DP6:DV6"/>
    <mergeCell ref="DW6:EC6"/>
    <mergeCell ref="ED6:EJ6"/>
    <mergeCell ref="H5:EJ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topLeftCell="A19" zoomScaleNormal="100" workbookViewId="0">
      <selection activeCell="C30" sqref="C30"/>
    </sheetView>
  </sheetViews>
  <sheetFormatPr baseColWidth="10" defaultColWidth="9.140625" defaultRowHeight="12.75" x14ac:dyDescent="0.2"/>
  <cols>
    <col min="1" max="1025" width="11.5703125"/>
  </cols>
  <sheetData>
    <row r="1" spans="1:11" ht="18.75" x14ac:dyDescent="0.3">
      <c r="A1" s="22" t="s">
        <v>62</v>
      </c>
      <c r="B1" s="22"/>
      <c r="C1" s="96"/>
      <c r="D1" s="96"/>
      <c r="E1" s="96"/>
      <c r="F1" s="96"/>
      <c r="G1" s="96"/>
    </row>
    <row r="2" spans="1:11" ht="18" x14ac:dyDescent="0.25">
      <c r="A2" s="97" t="s">
        <v>63</v>
      </c>
      <c r="B2" s="15" t="s">
        <v>64</v>
      </c>
      <c r="C2" s="96"/>
      <c r="D2" s="96"/>
      <c r="E2" s="96"/>
      <c r="F2" s="96"/>
    </row>
    <row r="3" spans="1:11" x14ac:dyDescent="0.2">
      <c r="A3" s="98" t="s">
        <v>65</v>
      </c>
      <c r="B3" s="98"/>
      <c r="C3" s="96"/>
      <c r="D3" s="96"/>
      <c r="E3" s="96"/>
      <c r="F3" s="96"/>
      <c r="G3" s="96"/>
    </row>
    <row r="4" spans="1:11" x14ac:dyDescent="0.2">
      <c r="A4" s="98"/>
      <c r="B4" s="98"/>
      <c r="C4" s="96"/>
      <c r="D4" s="96"/>
      <c r="E4" s="96"/>
      <c r="F4" s="96"/>
      <c r="G4" s="96"/>
    </row>
    <row r="5" spans="1:11" x14ac:dyDescent="0.2">
      <c r="A5" s="89"/>
      <c r="B5" s="89"/>
      <c r="C5" s="5" t="s">
        <v>66</v>
      </c>
      <c r="D5" s="5"/>
      <c r="E5" s="5"/>
      <c r="F5" s="5"/>
      <c r="G5" s="99"/>
    </row>
    <row r="6" spans="1:11" ht="25.5" x14ac:dyDescent="0.2">
      <c r="A6" s="100" t="s">
        <v>67</v>
      </c>
      <c r="B6" s="101" t="s">
        <v>68</v>
      </c>
      <c r="C6" s="102" t="s">
        <v>69</v>
      </c>
      <c r="D6" s="103" t="s">
        <v>70</v>
      </c>
      <c r="E6" s="102" t="s">
        <v>71</v>
      </c>
      <c r="F6" s="102" t="s">
        <v>72</v>
      </c>
      <c r="G6" s="102" t="s">
        <v>116</v>
      </c>
    </row>
    <row r="7" spans="1:11" x14ac:dyDescent="0.2">
      <c r="A7" s="104">
        <f t="shared" ref="A7:A21" si="0">A8+7</f>
        <v>44012</v>
      </c>
      <c r="B7" s="105">
        <v>44001</v>
      </c>
      <c r="C7" s="106">
        <v>2220</v>
      </c>
      <c r="D7" s="106">
        <v>31086</v>
      </c>
      <c r="E7" s="106">
        <v>15508</v>
      </c>
      <c r="F7" s="107">
        <v>187</v>
      </c>
      <c r="G7" s="107">
        <f t="shared" ref="G7:G22" si="1">SUM(C7:F7)</f>
        <v>49001</v>
      </c>
      <c r="K7" s="108"/>
    </row>
    <row r="8" spans="1:11" x14ac:dyDescent="0.2">
      <c r="A8" s="104">
        <f t="shared" si="0"/>
        <v>44005</v>
      </c>
      <c r="B8" s="105">
        <v>43994</v>
      </c>
      <c r="C8" s="106">
        <v>2168</v>
      </c>
      <c r="D8" s="106">
        <v>30628</v>
      </c>
      <c r="E8" s="106">
        <v>15237</v>
      </c>
      <c r="F8" s="107">
        <v>185</v>
      </c>
      <c r="G8" s="107">
        <f t="shared" si="1"/>
        <v>48218</v>
      </c>
      <c r="K8" s="108"/>
    </row>
    <row r="9" spans="1:11" x14ac:dyDescent="0.2">
      <c r="A9" s="104">
        <f t="shared" si="0"/>
        <v>43998</v>
      </c>
      <c r="B9" s="105">
        <v>43987</v>
      </c>
      <c r="C9" s="106">
        <v>2117</v>
      </c>
      <c r="D9" s="106">
        <v>29963</v>
      </c>
      <c r="E9" s="106">
        <v>14843</v>
      </c>
      <c r="F9" s="107">
        <v>181</v>
      </c>
      <c r="G9" s="107">
        <f t="shared" si="1"/>
        <v>47104</v>
      </c>
      <c r="K9" s="108"/>
    </row>
    <row r="10" spans="1:11" x14ac:dyDescent="0.2">
      <c r="A10" s="104">
        <f t="shared" si="0"/>
        <v>43991</v>
      </c>
      <c r="B10" s="105">
        <v>43980</v>
      </c>
      <c r="C10" s="106">
        <v>2040</v>
      </c>
      <c r="D10" s="106">
        <v>29054</v>
      </c>
      <c r="E10" s="106">
        <v>14244</v>
      </c>
      <c r="F10" s="107">
        <v>178</v>
      </c>
      <c r="G10" s="107">
        <f t="shared" si="1"/>
        <v>45516</v>
      </c>
      <c r="K10" s="108"/>
    </row>
    <row r="11" spans="1:11" x14ac:dyDescent="0.2">
      <c r="A11" s="104">
        <f t="shared" si="0"/>
        <v>43984</v>
      </c>
      <c r="B11" s="105">
        <v>43973</v>
      </c>
      <c r="C11" s="106">
        <v>1969</v>
      </c>
      <c r="D11" s="106">
        <v>28050</v>
      </c>
      <c r="E11" s="106">
        <v>13503</v>
      </c>
      <c r="F11" s="107">
        <v>172</v>
      </c>
      <c r="G11" s="107">
        <f t="shared" si="1"/>
        <v>43694</v>
      </c>
      <c r="K11" s="108"/>
    </row>
    <row r="12" spans="1:11" x14ac:dyDescent="0.2">
      <c r="A12" s="104">
        <f t="shared" si="0"/>
        <v>43977</v>
      </c>
      <c r="B12" s="105">
        <v>43966</v>
      </c>
      <c r="C12" s="106">
        <v>1860</v>
      </c>
      <c r="D12" s="106">
        <v>26730</v>
      </c>
      <c r="E12" s="106">
        <v>12349</v>
      </c>
      <c r="F12" s="107">
        <v>166</v>
      </c>
      <c r="G12" s="107">
        <f t="shared" si="1"/>
        <v>41105</v>
      </c>
      <c r="K12" s="108"/>
    </row>
    <row r="13" spans="1:11" x14ac:dyDescent="0.2">
      <c r="A13" s="104">
        <f t="shared" si="0"/>
        <v>43970</v>
      </c>
      <c r="B13" s="105">
        <v>43959</v>
      </c>
      <c r="C13" s="106">
        <v>1715</v>
      </c>
      <c r="D13" s="106">
        <v>24821</v>
      </c>
      <c r="E13" s="106">
        <v>10604</v>
      </c>
      <c r="F13" s="107">
        <v>155</v>
      </c>
      <c r="G13" s="107">
        <f t="shared" si="1"/>
        <v>37295</v>
      </c>
    </row>
    <row r="14" spans="1:11" x14ac:dyDescent="0.2">
      <c r="A14" s="104">
        <f t="shared" si="0"/>
        <v>43963</v>
      </c>
      <c r="B14" s="105">
        <v>43952</v>
      </c>
      <c r="C14" s="106">
        <v>1559</v>
      </c>
      <c r="D14" s="106">
        <v>22835</v>
      </c>
      <c r="E14" s="106">
        <v>8838</v>
      </c>
      <c r="F14" s="107">
        <v>133</v>
      </c>
      <c r="G14" s="107">
        <f t="shared" si="1"/>
        <v>33365</v>
      </c>
    </row>
    <row r="15" spans="1:11" x14ac:dyDescent="0.2">
      <c r="A15" s="104">
        <f t="shared" si="0"/>
        <v>43956</v>
      </c>
      <c r="B15" s="105">
        <v>43945</v>
      </c>
      <c r="C15" s="106">
        <v>1305</v>
      </c>
      <c r="D15" s="106">
        <v>19621</v>
      </c>
      <c r="E15" s="106">
        <v>6293</v>
      </c>
      <c r="F15" s="107">
        <v>111</v>
      </c>
      <c r="G15" s="107">
        <f t="shared" si="1"/>
        <v>27330</v>
      </c>
    </row>
    <row r="16" spans="1:11" x14ac:dyDescent="0.2">
      <c r="A16" s="104">
        <f t="shared" si="0"/>
        <v>43949</v>
      </c>
      <c r="B16" s="105">
        <v>43938</v>
      </c>
      <c r="C16" s="106">
        <v>882</v>
      </c>
      <c r="D16" s="106">
        <v>14780</v>
      </c>
      <c r="E16" s="106">
        <v>3345</v>
      </c>
      <c r="F16" s="107">
        <v>86</v>
      </c>
      <c r="G16" s="107">
        <f t="shared" si="1"/>
        <v>19093</v>
      </c>
    </row>
    <row r="17" spans="1:7" x14ac:dyDescent="0.2">
      <c r="A17" s="104">
        <f t="shared" si="0"/>
        <v>43942</v>
      </c>
      <c r="B17" s="105">
        <v>43931</v>
      </c>
      <c r="C17" s="106">
        <v>466</v>
      </c>
      <c r="D17" s="106">
        <v>8673</v>
      </c>
      <c r="E17" s="106">
        <v>1151</v>
      </c>
      <c r="F17" s="107">
        <v>45</v>
      </c>
      <c r="G17" s="107">
        <f t="shared" si="1"/>
        <v>10335</v>
      </c>
    </row>
    <row r="18" spans="1:7" x14ac:dyDescent="0.2">
      <c r="A18" s="104">
        <f t="shared" si="0"/>
        <v>43935</v>
      </c>
      <c r="B18" s="105">
        <v>43924</v>
      </c>
      <c r="C18" s="106">
        <v>136</v>
      </c>
      <c r="D18" s="106">
        <v>3716</v>
      </c>
      <c r="E18" s="106">
        <v>253</v>
      </c>
      <c r="F18" s="107">
        <v>17</v>
      </c>
      <c r="G18" s="107">
        <f t="shared" si="1"/>
        <v>4122</v>
      </c>
    </row>
    <row r="19" spans="1:7" x14ac:dyDescent="0.2">
      <c r="A19" s="104">
        <f t="shared" si="0"/>
        <v>43928</v>
      </c>
      <c r="B19" s="105">
        <v>43917</v>
      </c>
      <c r="C19" s="106">
        <v>16</v>
      </c>
      <c r="D19" s="106">
        <v>606</v>
      </c>
      <c r="E19" s="106">
        <v>24</v>
      </c>
      <c r="F19" s="107">
        <v>1</v>
      </c>
      <c r="G19" s="107">
        <f t="shared" si="1"/>
        <v>647</v>
      </c>
    </row>
    <row r="20" spans="1:7" x14ac:dyDescent="0.2">
      <c r="A20" s="104">
        <f t="shared" si="0"/>
        <v>43921</v>
      </c>
      <c r="B20" s="105">
        <v>43910</v>
      </c>
      <c r="C20" s="106">
        <v>1</v>
      </c>
      <c r="D20" s="106">
        <v>105</v>
      </c>
      <c r="E20" s="106">
        <v>2</v>
      </c>
      <c r="F20" s="107">
        <v>0</v>
      </c>
      <c r="G20" s="107">
        <f t="shared" si="1"/>
        <v>108</v>
      </c>
    </row>
    <row r="21" spans="1:7" x14ac:dyDescent="0.2">
      <c r="A21" s="104">
        <f t="shared" si="0"/>
        <v>43914</v>
      </c>
      <c r="B21" s="105">
        <v>43903</v>
      </c>
      <c r="C21" s="106">
        <v>0</v>
      </c>
      <c r="D21" s="106">
        <v>5</v>
      </c>
      <c r="E21" s="106">
        <v>0</v>
      </c>
      <c r="F21" s="107">
        <v>0</v>
      </c>
      <c r="G21" s="107">
        <f t="shared" si="1"/>
        <v>5</v>
      </c>
    </row>
    <row r="22" spans="1:7" x14ac:dyDescent="0.2">
      <c r="A22" s="104">
        <v>43907</v>
      </c>
      <c r="B22" s="105">
        <v>43896</v>
      </c>
      <c r="C22" s="109">
        <v>0</v>
      </c>
      <c r="D22" s="110">
        <v>0</v>
      </c>
      <c r="E22" s="109">
        <v>0</v>
      </c>
      <c r="F22" s="111">
        <v>0</v>
      </c>
      <c r="G22" s="107">
        <f t="shared" si="1"/>
        <v>0</v>
      </c>
    </row>
    <row r="25" spans="1:7" x14ac:dyDescent="0.2">
      <c r="A25" s="23" t="s">
        <v>73</v>
      </c>
    </row>
    <row r="28" spans="1:7" x14ac:dyDescent="0.2">
      <c r="A28" s="112" t="s">
        <v>74</v>
      </c>
      <c r="B28" s="113"/>
      <c r="C28" s="113"/>
      <c r="D28" s="113"/>
      <c r="E28" s="113"/>
    </row>
    <row r="29" spans="1:7" x14ac:dyDescent="0.2">
      <c r="A29" s="23" t="s">
        <v>75</v>
      </c>
      <c r="B29" s="23"/>
      <c r="C29" s="98"/>
      <c r="D29" s="98"/>
      <c r="E29" s="98"/>
    </row>
    <row r="30" spans="1:7" x14ac:dyDescent="0.2">
      <c r="A30" s="114" t="s">
        <v>56</v>
      </c>
      <c r="B30" s="115" t="s">
        <v>5</v>
      </c>
      <c r="C30" s="23"/>
      <c r="D30" s="23"/>
      <c r="E30" s="23"/>
    </row>
    <row r="31" spans="1:7" x14ac:dyDescent="0.2">
      <c r="A31" t="s">
        <v>76</v>
      </c>
      <c r="B31" t="s">
        <v>77</v>
      </c>
    </row>
    <row r="32" spans="1:7" x14ac:dyDescent="0.2">
      <c r="A32" s="116">
        <v>44001</v>
      </c>
      <c r="B32" s="23" t="s">
        <v>78</v>
      </c>
    </row>
    <row r="33" spans="1:2" x14ac:dyDescent="0.2">
      <c r="A33" s="116">
        <v>43994</v>
      </c>
      <c r="B33" s="23" t="s">
        <v>79</v>
      </c>
    </row>
    <row r="34" spans="1:2" x14ac:dyDescent="0.2">
      <c r="A34" s="116">
        <f t="shared" ref="A34:A47" si="2">A33-7</f>
        <v>43987</v>
      </c>
      <c r="B34" s="23" t="s">
        <v>80</v>
      </c>
    </row>
    <row r="35" spans="1:2" x14ac:dyDescent="0.2">
      <c r="A35" s="116">
        <f t="shared" si="2"/>
        <v>43980</v>
      </c>
      <c r="B35" s="23" t="s">
        <v>81</v>
      </c>
    </row>
    <row r="36" spans="1:2" x14ac:dyDescent="0.2">
      <c r="A36" s="116">
        <f t="shared" si="2"/>
        <v>43973</v>
      </c>
      <c r="B36" s="23" t="s">
        <v>82</v>
      </c>
    </row>
    <row r="37" spans="1:2" x14ac:dyDescent="0.2">
      <c r="A37" s="116">
        <f t="shared" si="2"/>
        <v>43966</v>
      </c>
      <c r="B37" s="23" t="s">
        <v>83</v>
      </c>
    </row>
    <row r="38" spans="1:2" x14ac:dyDescent="0.2">
      <c r="A38" s="116">
        <f t="shared" si="2"/>
        <v>43959</v>
      </c>
      <c r="B38" s="23" t="s">
        <v>84</v>
      </c>
    </row>
    <row r="39" spans="1:2" x14ac:dyDescent="0.2">
      <c r="A39" s="116">
        <f t="shared" si="2"/>
        <v>43952</v>
      </c>
      <c r="B39" s="23" t="s">
        <v>85</v>
      </c>
    </row>
    <row r="40" spans="1:2" x14ac:dyDescent="0.2">
      <c r="A40" s="116">
        <f t="shared" si="2"/>
        <v>43945</v>
      </c>
      <c r="B40" s="23" t="s">
        <v>86</v>
      </c>
    </row>
    <row r="41" spans="1:2" x14ac:dyDescent="0.2">
      <c r="A41" s="116">
        <f t="shared" si="2"/>
        <v>43938</v>
      </c>
      <c r="B41" s="23" t="s">
        <v>87</v>
      </c>
    </row>
    <row r="42" spans="1:2" x14ac:dyDescent="0.2">
      <c r="A42" s="116">
        <f t="shared" si="2"/>
        <v>43931</v>
      </c>
      <c r="B42" s="23" t="s">
        <v>88</v>
      </c>
    </row>
    <row r="43" spans="1:2" x14ac:dyDescent="0.2">
      <c r="A43" s="116">
        <f t="shared" si="2"/>
        <v>43924</v>
      </c>
      <c r="B43" s="23" t="s">
        <v>89</v>
      </c>
    </row>
    <row r="44" spans="1:2" x14ac:dyDescent="0.2">
      <c r="A44" s="116">
        <f t="shared" si="2"/>
        <v>43917</v>
      </c>
      <c r="B44" s="23" t="s">
        <v>90</v>
      </c>
    </row>
    <row r="45" spans="1:2" x14ac:dyDescent="0.2">
      <c r="A45" s="116">
        <f t="shared" si="2"/>
        <v>43910</v>
      </c>
      <c r="B45" s="23" t="s">
        <v>91</v>
      </c>
    </row>
    <row r="46" spans="1:2" x14ac:dyDescent="0.2">
      <c r="A46" s="116">
        <f t="shared" si="2"/>
        <v>43903</v>
      </c>
      <c r="B46" s="23" t="s">
        <v>92</v>
      </c>
    </row>
    <row r="47" spans="1:2" x14ac:dyDescent="0.2">
      <c r="A47" s="116">
        <f t="shared" si="2"/>
        <v>43896</v>
      </c>
      <c r="B47" s="23" t="s">
        <v>93</v>
      </c>
    </row>
  </sheetData>
  <mergeCells count="1">
    <mergeCell ref="C5:F5"/>
  </mergeCells>
  <hyperlinks>
    <hyperlink ref="B3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topLeftCell="A61" zoomScale="80" zoomScaleNormal="80" workbookViewId="0">
      <selection activeCell="O25" sqref="O25"/>
    </sheetView>
  </sheetViews>
  <sheetFormatPr baseColWidth="10" defaultColWidth="9.140625" defaultRowHeight="12.75" x14ac:dyDescent="0.2"/>
  <cols>
    <col min="1" max="1" width="11.5703125"/>
    <col min="2" max="13" width="6.85546875" customWidth="1"/>
    <col min="14" max="1025" width="11.5703125"/>
  </cols>
  <sheetData>
    <row r="1" spans="1:14" ht="15.75" x14ac:dyDescent="0.25">
      <c r="A1" s="18" t="s">
        <v>94</v>
      </c>
      <c r="B1" s="18"/>
      <c r="C1" s="18"/>
      <c r="D1" s="18"/>
      <c r="E1" s="18"/>
      <c r="F1" s="18"/>
    </row>
    <row r="2" spans="1:14" ht="15.75" x14ac:dyDescent="0.25">
      <c r="A2" s="117" t="s">
        <v>95</v>
      </c>
      <c r="B2" s="118" t="s">
        <v>96</v>
      </c>
      <c r="C2" s="117"/>
      <c r="D2" s="117"/>
      <c r="E2" s="27"/>
      <c r="F2" s="27"/>
    </row>
    <row r="3" spans="1:14" ht="15.75" x14ac:dyDescent="0.25">
      <c r="A3" s="119" t="s">
        <v>22</v>
      </c>
      <c r="B3" s="119"/>
      <c r="C3" s="119"/>
      <c r="D3" s="119"/>
      <c r="E3" s="119"/>
      <c r="F3" s="119"/>
    </row>
    <row r="5" spans="1:14" x14ac:dyDescent="0.2">
      <c r="A5" s="120" t="s">
        <v>52</v>
      </c>
      <c r="B5" s="106"/>
      <c r="C5" s="106"/>
      <c r="D5" s="106"/>
      <c r="E5" s="106"/>
      <c r="F5" s="106"/>
      <c r="G5" s="106"/>
      <c r="H5" s="106"/>
      <c r="I5" s="106"/>
      <c r="J5" s="106"/>
      <c r="K5" s="106"/>
      <c r="L5" s="106"/>
      <c r="M5" s="106"/>
      <c r="N5" s="106"/>
    </row>
    <row r="6" spans="1:14" x14ac:dyDescent="0.2">
      <c r="A6" s="160"/>
      <c r="B6" s="161" t="s">
        <v>97</v>
      </c>
      <c r="C6" s="161"/>
      <c r="D6" s="161"/>
      <c r="E6" s="161"/>
      <c r="F6" s="161"/>
      <c r="G6" s="161"/>
      <c r="H6" s="161"/>
      <c r="I6" s="161"/>
      <c r="J6" s="161"/>
      <c r="K6" s="161"/>
      <c r="L6" s="161"/>
      <c r="M6" s="161"/>
      <c r="N6" s="106"/>
    </row>
    <row r="7" spans="1:14" ht="65.25" customHeight="1" x14ac:dyDescent="0.2">
      <c r="A7" s="162" t="s">
        <v>98</v>
      </c>
      <c r="B7" s="163">
        <v>44012</v>
      </c>
      <c r="C7" s="163">
        <f t="shared" ref="C7:M7" si="0">B7-7</f>
        <v>44005</v>
      </c>
      <c r="D7" s="163">
        <f t="shared" si="0"/>
        <v>43998</v>
      </c>
      <c r="E7" s="163">
        <f t="shared" si="0"/>
        <v>43991</v>
      </c>
      <c r="F7" s="163">
        <f t="shared" si="0"/>
        <v>43984</v>
      </c>
      <c r="G7" s="163">
        <f t="shared" si="0"/>
        <v>43977</v>
      </c>
      <c r="H7" s="163">
        <f t="shared" si="0"/>
        <v>43970</v>
      </c>
      <c r="I7" s="163">
        <f t="shared" si="0"/>
        <v>43963</v>
      </c>
      <c r="J7" s="163">
        <f t="shared" si="0"/>
        <v>43956</v>
      </c>
      <c r="K7" s="163">
        <f t="shared" si="0"/>
        <v>43949</v>
      </c>
      <c r="L7" s="163">
        <f t="shared" si="0"/>
        <v>43942</v>
      </c>
      <c r="M7" s="163">
        <f t="shared" si="0"/>
        <v>43935</v>
      </c>
      <c r="N7" s="106"/>
    </row>
    <row r="8" spans="1:14" x14ac:dyDescent="0.2">
      <c r="A8" s="164">
        <v>44001</v>
      </c>
      <c r="B8" s="106">
        <v>49610</v>
      </c>
      <c r="C8" s="106"/>
      <c r="D8" s="106"/>
      <c r="E8" s="106"/>
      <c r="F8" s="106"/>
      <c r="G8" s="106"/>
      <c r="H8" s="106"/>
      <c r="I8" s="106"/>
      <c r="J8" s="106"/>
      <c r="K8" s="106"/>
      <c r="L8" s="106"/>
      <c r="M8" s="106"/>
      <c r="N8" s="106"/>
    </row>
    <row r="9" spans="1:14" x14ac:dyDescent="0.2">
      <c r="A9" s="164">
        <f t="shared" ref="A9:A26" si="1">A8-7</f>
        <v>43994</v>
      </c>
      <c r="B9" s="106">
        <v>48987</v>
      </c>
      <c r="C9" s="106">
        <v>48866</v>
      </c>
      <c r="D9" s="106"/>
      <c r="E9" s="106"/>
      <c r="F9" s="106"/>
      <c r="G9" s="106"/>
      <c r="H9" s="106"/>
      <c r="I9" s="106"/>
      <c r="J9" s="106"/>
      <c r="K9" s="106"/>
      <c r="L9" s="106"/>
      <c r="M9" s="106"/>
      <c r="N9" s="106"/>
    </row>
    <row r="10" spans="1:14" x14ac:dyDescent="0.2">
      <c r="A10" s="164">
        <f t="shared" si="1"/>
        <v>43987</v>
      </c>
      <c r="B10" s="106">
        <v>48072</v>
      </c>
      <c r="C10" s="106">
        <v>48001</v>
      </c>
      <c r="D10" s="106">
        <v>47820</v>
      </c>
      <c r="E10" s="106"/>
      <c r="F10" s="106"/>
      <c r="G10" s="106"/>
      <c r="H10" s="106"/>
      <c r="I10" s="106"/>
      <c r="J10" s="106"/>
      <c r="K10" s="106"/>
      <c r="L10" s="106"/>
      <c r="M10" s="106"/>
      <c r="N10" s="106"/>
    </row>
    <row r="11" spans="1:14" x14ac:dyDescent="0.2">
      <c r="A11" s="164">
        <f t="shared" si="1"/>
        <v>43980</v>
      </c>
      <c r="B11" s="106">
        <v>46793</v>
      </c>
      <c r="C11" s="106">
        <v>46725</v>
      </c>
      <c r="D11" s="106">
        <v>46615</v>
      </c>
      <c r="E11" s="106">
        <v>46421</v>
      </c>
      <c r="F11" s="106"/>
      <c r="G11" s="106"/>
      <c r="H11" s="106"/>
      <c r="I11" s="106"/>
      <c r="J11" s="106"/>
      <c r="K11" s="106"/>
      <c r="L11" s="106"/>
      <c r="M11" s="106"/>
      <c r="N11" s="106"/>
    </row>
    <row r="12" spans="1:14" x14ac:dyDescent="0.2">
      <c r="A12" s="164">
        <f t="shared" si="1"/>
        <v>43973</v>
      </c>
      <c r="B12" s="106">
        <v>45046</v>
      </c>
      <c r="C12" s="106">
        <v>44981</v>
      </c>
      <c r="D12" s="106">
        <v>44887</v>
      </c>
      <c r="E12" s="106">
        <v>44794</v>
      </c>
      <c r="F12" s="106">
        <v>44401</v>
      </c>
      <c r="G12" s="106"/>
      <c r="H12" s="106"/>
      <c r="I12" s="106"/>
      <c r="J12" s="106"/>
      <c r="K12" s="106"/>
      <c r="L12" s="106"/>
      <c r="M12" s="106"/>
      <c r="N12" s="106"/>
    </row>
    <row r="13" spans="1:14" x14ac:dyDescent="0.2">
      <c r="A13" s="164">
        <f t="shared" si="1"/>
        <v>43966</v>
      </c>
      <c r="B13" s="106">
        <v>42802</v>
      </c>
      <c r="C13" s="106">
        <v>42750</v>
      </c>
      <c r="D13" s="106">
        <v>42660</v>
      </c>
      <c r="E13" s="106">
        <v>42588</v>
      </c>
      <c r="F13" s="106">
        <v>42418</v>
      </c>
      <c r="G13" s="106">
        <v>42172</v>
      </c>
      <c r="H13" s="106"/>
      <c r="I13" s="106"/>
      <c r="J13" s="106"/>
      <c r="K13" s="106"/>
      <c r="L13" s="106"/>
      <c r="M13" s="106"/>
      <c r="N13" s="106"/>
    </row>
    <row r="14" spans="1:14" x14ac:dyDescent="0.2">
      <c r="A14" s="164">
        <f t="shared" si="1"/>
        <v>43959</v>
      </c>
      <c r="B14" s="106">
        <v>39964</v>
      </c>
      <c r="C14" s="106">
        <v>39927</v>
      </c>
      <c r="D14" s="106">
        <v>39854</v>
      </c>
      <c r="E14" s="106">
        <v>39787</v>
      </c>
      <c r="F14" s="106">
        <v>39652</v>
      </c>
      <c r="G14" s="106">
        <v>39533</v>
      </c>
      <c r="H14" s="106">
        <v>39071</v>
      </c>
      <c r="I14" s="106"/>
      <c r="J14" s="106"/>
      <c r="K14" s="106"/>
      <c r="L14" s="106"/>
      <c r="M14" s="106"/>
      <c r="N14" s="106"/>
    </row>
    <row r="15" spans="1:14" x14ac:dyDescent="0.2">
      <c r="A15" s="164">
        <f t="shared" si="1"/>
        <v>43952</v>
      </c>
      <c r="B15" s="106">
        <v>36017</v>
      </c>
      <c r="C15" s="106">
        <v>35992</v>
      </c>
      <c r="D15" s="106">
        <v>35936</v>
      </c>
      <c r="E15" s="106">
        <v>35876</v>
      </c>
      <c r="F15" s="106">
        <v>35753</v>
      </c>
      <c r="G15" s="106">
        <v>35659</v>
      </c>
      <c r="H15" s="106">
        <v>35497</v>
      </c>
      <c r="I15" s="106">
        <v>35044</v>
      </c>
      <c r="J15" s="106"/>
      <c r="K15" s="106"/>
      <c r="L15" s="106"/>
      <c r="M15" s="106"/>
      <c r="N15" s="106"/>
    </row>
    <row r="16" spans="1:14" x14ac:dyDescent="0.2">
      <c r="A16" s="164">
        <f t="shared" si="1"/>
        <v>43945</v>
      </c>
      <c r="B16" s="106">
        <v>30847</v>
      </c>
      <c r="C16" s="106">
        <v>30829</v>
      </c>
      <c r="D16" s="106">
        <v>30785</v>
      </c>
      <c r="E16" s="106">
        <v>30737</v>
      </c>
      <c r="F16" s="106">
        <v>30630</v>
      </c>
      <c r="G16" s="106">
        <v>30550</v>
      </c>
      <c r="H16" s="106">
        <v>30449</v>
      </c>
      <c r="I16" s="106">
        <v>30300</v>
      </c>
      <c r="J16" s="106">
        <v>29710</v>
      </c>
      <c r="K16" s="106"/>
      <c r="L16" s="106"/>
      <c r="M16" s="106"/>
      <c r="N16" s="106"/>
    </row>
    <row r="17" spans="1:14" x14ac:dyDescent="0.2">
      <c r="A17" s="164">
        <f t="shared" si="1"/>
        <v>43938</v>
      </c>
      <c r="B17" s="106">
        <v>23948</v>
      </c>
      <c r="C17" s="106">
        <v>23934</v>
      </c>
      <c r="D17" s="106">
        <v>23900</v>
      </c>
      <c r="E17" s="106">
        <v>23867</v>
      </c>
      <c r="F17" s="106">
        <v>23795</v>
      </c>
      <c r="G17" s="106">
        <v>23733</v>
      </c>
      <c r="H17" s="106">
        <v>23659</v>
      </c>
      <c r="I17" s="106">
        <v>23554</v>
      </c>
      <c r="J17" s="106">
        <v>23368</v>
      </c>
      <c r="K17" s="106">
        <v>22351</v>
      </c>
      <c r="L17" s="106"/>
      <c r="M17" s="106"/>
      <c r="N17" s="106"/>
    </row>
    <row r="18" spans="1:14" x14ac:dyDescent="0.2">
      <c r="A18" s="164">
        <f t="shared" si="1"/>
        <v>43931</v>
      </c>
      <c r="B18" s="106">
        <v>15679</v>
      </c>
      <c r="C18" s="106">
        <v>15672</v>
      </c>
      <c r="D18" s="106">
        <v>15652</v>
      </c>
      <c r="E18" s="106">
        <v>15628</v>
      </c>
      <c r="F18" s="106">
        <v>15588</v>
      </c>
      <c r="G18" s="106">
        <v>15553</v>
      </c>
      <c r="H18" s="106">
        <v>15507</v>
      </c>
      <c r="I18" s="106">
        <v>15433</v>
      </c>
      <c r="J18" s="106">
        <v>15332</v>
      </c>
      <c r="K18" s="106">
        <v>15063</v>
      </c>
      <c r="L18" s="106">
        <v>13121</v>
      </c>
      <c r="M18" s="106"/>
      <c r="N18" s="106"/>
    </row>
    <row r="19" spans="1:14" x14ac:dyDescent="0.2">
      <c r="A19" s="164">
        <f t="shared" si="1"/>
        <v>43924</v>
      </c>
      <c r="B19" s="106">
        <v>7482</v>
      </c>
      <c r="C19" s="106">
        <v>7480</v>
      </c>
      <c r="D19" s="106">
        <v>7467</v>
      </c>
      <c r="E19" s="106">
        <v>7456</v>
      </c>
      <c r="F19" s="106">
        <v>7437</v>
      </c>
      <c r="G19" s="106">
        <v>7425</v>
      </c>
      <c r="H19" s="106">
        <v>7403</v>
      </c>
      <c r="I19" s="106">
        <v>7360</v>
      </c>
      <c r="J19" s="106">
        <v>7319</v>
      </c>
      <c r="K19" s="106">
        <v>7230</v>
      </c>
      <c r="L19" s="106">
        <v>6975</v>
      </c>
      <c r="M19" s="106">
        <v>6234</v>
      </c>
      <c r="N19" s="106"/>
    </row>
    <row r="20" spans="1:14" x14ac:dyDescent="0.2">
      <c r="A20" s="164">
        <f t="shared" si="1"/>
        <v>43917</v>
      </c>
      <c r="B20" s="106">
        <v>2316</v>
      </c>
      <c r="C20" s="106">
        <v>2315</v>
      </c>
      <c r="D20" s="106">
        <v>2310</v>
      </c>
      <c r="E20" s="106">
        <v>2307</v>
      </c>
      <c r="F20" s="106">
        <v>2304</v>
      </c>
      <c r="G20" s="106">
        <v>2299</v>
      </c>
      <c r="H20" s="106">
        <v>2294</v>
      </c>
      <c r="I20" s="106">
        <v>2281</v>
      </c>
      <c r="J20" s="106">
        <v>2267</v>
      </c>
      <c r="K20" s="106">
        <v>2241</v>
      </c>
      <c r="L20" s="106">
        <v>2198</v>
      </c>
      <c r="M20" s="106">
        <v>2117</v>
      </c>
      <c r="N20" s="106"/>
    </row>
    <row r="21" spans="1:14" x14ac:dyDescent="0.2">
      <c r="A21" s="164">
        <f t="shared" si="1"/>
        <v>43910</v>
      </c>
      <c r="B21" s="106">
        <v>448</v>
      </c>
      <c r="C21" s="106">
        <v>448</v>
      </c>
      <c r="D21" s="106">
        <v>446</v>
      </c>
      <c r="E21" s="106">
        <v>446</v>
      </c>
      <c r="F21" s="106">
        <v>446</v>
      </c>
      <c r="G21" s="106">
        <v>445</v>
      </c>
      <c r="H21" s="106">
        <v>443</v>
      </c>
      <c r="I21" s="106">
        <v>443</v>
      </c>
      <c r="J21" s="106">
        <v>441</v>
      </c>
      <c r="K21" s="106">
        <v>435</v>
      </c>
      <c r="L21" s="106">
        <v>424</v>
      </c>
      <c r="M21" s="106">
        <v>413</v>
      </c>
      <c r="N21" s="106"/>
    </row>
    <row r="22" spans="1:14" x14ac:dyDescent="0.2">
      <c r="A22" s="164">
        <f t="shared" si="1"/>
        <v>43903</v>
      </c>
      <c r="B22" s="106">
        <v>47</v>
      </c>
      <c r="C22" s="106">
        <v>47</v>
      </c>
      <c r="D22" s="106">
        <v>47</v>
      </c>
      <c r="E22" s="106">
        <v>47</v>
      </c>
      <c r="F22" s="106">
        <v>47</v>
      </c>
      <c r="G22" s="106">
        <v>46</v>
      </c>
      <c r="H22" s="106">
        <v>46</v>
      </c>
      <c r="I22" s="106">
        <v>46</v>
      </c>
      <c r="J22" s="106">
        <v>44</v>
      </c>
      <c r="K22" s="106">
        <v>43</v>
      </c>
      <c r="L22" s="106">
        <v>40</v>
      </c>
      <c r="M22" s="106">
        <v>39</v>
      </c>
      <c r="N22" s="106"/>
    </row>
    <row r="23" spans="1:14" x14ac:dyDescent="0.2">
      <c r="A23" s="164">
        <f t="shared" si="1"/>
        <v>43896</v>
      </c>
      <c r="B23" s="106">
        <v>6</v>
      </c>
      <c r="C23" s="106">
        <v>6</v>
      </c>
      <c r="D23" s="106">
        <v>6</v>
      </c>
      <c r="E23" s="106">
        <v>6</v>
      </c>
      <c r="F23" s="106">
        <v>6</v>
      </c>
      <c r="G23" s="106">
        <v>5</v>
      </c>
      <c r="H23" s="106">
        <v>5</v>
      </c>
      <c r="I23" s="106">
        <v>5</v>
      </c>
      <c r="J23" s="106">
        <v>4</v>
      </c>
      <c r="K23" s="106">
        <v>3</v>
      </c>
      <c r="L23" s="106">
        <v>2</v>
      </c>
      <c r="M23" s="106">
        <v>4</v>
      </c>
      <c r="N23" s="106"/>
    </row>
    <row r="24" spans="1:14" x14ac:dyDescent="0.2">
      <c r="A24" s="164">
        <f t="shared" si="1"/>
        <v>43889</v>
      </c>
      <c r="B24" s="106">
        <v>0</v>
      </c>
      <c r="C24" s="106">
        <v>0</v>
      </c>
      <c r="D24" s="106">
        <v>0</v>
      </c>
      <c r="E24" s="106">
        <v>0</v>
      </c>
      <c r="F24" s="106">
        <v>1</v>
      </c>
      <c r="G24" s="106">
        <v>0</v>
      </c>
      <c r="H24" s="106">
        <v>0</v>
      </c>
      <c r="I24" s="106">
        <v>0</v>
      </c>
      <c r="J24" s="106">
        <v>0</v>
      </c>
      <c r="K24" s="106">
        <v>0</v>
      </c>
      <c r="L24" s="106">
        <v>0</v>
      </c>
      <c r="M24" s="106">
        <v>0</v>
      </c>
      <c r="N24" s="106"/>
    </row>
    <row r="25" spans="1:14" x14ac:dyDescent="0.2">
      <c r="A25" s="164">
        <f t="shared" si="1"/>
        <v>43882</v>
      </c>
      <c r="B25" s="106">
        <v>0</v>
      </c>
      <c r="C25" s="106">
        <v>0</v>
      </c>
      <c r="D25" s="106">
        <v>0</v>
      </c>
      <c r="E25" s="106">
        <v>0</v>
      </c>
      <c r="F25" s="106">
        <v>1</v>
      </c>
      <c r="G25" s="106">
        <v>0</v>
      </c>
      <c r="H25" s="106">
        <v>0</v>
      </c>
      <c r="I25" s="106">
        <v>0</v>
      </c>
      <c r="J25" s="106">
        <v>0</v>
      </c>
      <c r="K25" s="106">
        <v>0</v>
      </c>
      <c r="L25" s="106">
        <v>0</v>
      </c>
      <c r="M25" s="106">
        <v>0</v>
      </c>
      <c r="N25" s="106"/>
    </row>
    <row r="26" spans="1:14" x14ac:dyDescent="0.2">
      <c r="A26" s="164">
        <f t="shared" si="1"/>
        <v>43875</v>
      </c>
      <c r="B26" s="106">
        <v>0</v>
      </c>
      <c r="C26" s="106">
        <v>0</v>
      </c>
      <c r="D26" s="106">
        <v>0</v>
      </c>
      <c r="E26" s="106">
        <v>0</v>
      </c>
      <c r="F26" s="106">
        <v>1</v>
      </c>
      <c r="G26" s="106">
        <v>0</v>
      </c>
      <c r="H26" s="106">
        <v>0</v>
      </c>
      <c r="I26" s="106">
        <v>0</v>
      </c>
      <c r="J26" s="106">
        <v>0</v>
      </c>
      <c r="K26" s="106">
        <v>0</v>
      </c>
      <c r="L26" s="106">
        <v>0</v>
      </c>
      <c r="M26" s="106">
        <v>0</v>
      </c>
      <c r="N26" s="106"/>
    </row>
    <row r="27" spans="1:14" x14ac:dyDescent="0.2">
      <c r="A27" s="106"/>
      <c r="B27" s="106"/>
      <c r="C27" s="106"/>
      <c r="D27" s="106"/>
      <c r="E27" s="106"/>
      <c r="F27" s="106"/>
      <c r="G27" s="106"/>
      <c r="H27" s="106"/>
      <c r="I27" s="106"/>
      <c r="J27" s="106"/>
      <c r="K27" s="106"/>
      <c r="L27" s="106"/>
      <c r="M27" s="106"/>
      <c r="N27" s="106"/>
    </row>
    <row r="28" spans="1:14" x14ac:dyDescent="0.2">
      <c r="A28" s="106"/>
      <c r="B28" s="106"/>
      <c r="C28" s="106"/>
      <c r="D28" s="106"/>
      <c r="E28" s="106"/>
      <c r="F28" s="106"/>
      <c r="G28" s="106"/>
      <c r="H28" s="106"/>
      <c r="I28" s="106"/>
      <c r="J28" s="106"/>
      <c r="K28" s="106"/>
      <c r="L28" s="106"/>
      <c r="M28" s="106"/>
      <c r="N28" s="106"/>
    </row>
    <row r="29" spans="1:14" x14ac:dyDescent="0.2">
      <c r="A29" s="106"/>
      <c r="B29" s="106"/>
      <c r="C29" s="106"/>
      <c r="D29" s="106"/>
      <c r="E29" s="106"/>
      <c r="F29" s="106"/>
      <c r="G29" s="106"/>
      <c r="H29" s="106"/>
      <c r="I29" s="106"/>
      <c r="J29" s="106"/>
      <c r="K29" s="106"/>
      <c r="L29" s="106"/>
      <c r="M29" s="106"/>
      <c r="N29" s="106"/>
    </row>
    <row r="30" spans="1:14" x14ac:dyDescent="0.2">
      <c r="A30" s="120" t="s">
        <v>99</v>
      </c>
      <c r="B30" s="106"/>
      <c r="C30" s="106"/>
      <c r="D30" s="106"/>
      <c r="E30" s="106"/>
      <c r="F30" s="106"/>
      <c r="G30" s="106"/>
      <c r="H30" s="106"/>
      <c r="I30" s="106"/>
      <c r="J30" s="106"/>
      <c r="K30" s="106"/>
      <c r="L30" s="106"/>
      <c r="M30" s="106"/>
      <c r="N30" s="106"/>
    </row>
    <row r="31" spans="1:14" x14ac:dyDescent="0.2">
      <c r="A31" s="160"/>
      <c r="B31" s="161" t="s">
        <v>97</v>
      </c>
      <c r="C31" s="161"/>
      <c r="D31" s="161"/>
      <c r="E31" s="161"/>
      <c r="F31" s="161"/>
      <c r="G31" s="161"/>
      <c r="H31" s="161"/>
      <c r="I31" s="161"/>
      <c r="J31" s="161"/>
      <c r="K31" s="161"/>
      <c r="L31" s="161"/>
      <c r="M31" s="161"/>
      <c r="N31" s="106"/>
    </row>
    <row r="32" spans="1:14" ht="65.25" customHeight="1" x14ac:dyDescent="0.2">
      <c r="A32" s="162" t="s">
        <v>98</v>
      </c>
      <c r="B32" s="163">
        <v>44012</v>
      </c>
      <c r="C32" s="163">
        <f t="shared" ref="C32:M32" si="2">B32-7</f>
        <v>44005</v>
      </c>
      <c r="D32" s="163">
        <f t="shared" si="2"/>
        <v>43998</v>
      </c>
      <c r="E32" s="163">
        <f t="shared" si="2"/>
        <v>43991</v>
      </c>
      <c r="F32" s="163">
        <f t="shared" si="2"/>
        <v>43984</v>
      </c>
      <c r="G32" s="163">
        <f t="shared" si="2"/>
        <v>43977</v>
      </c>
      <c r="H32" s="163">
        <f t="shared" si="2"/>
        <v>43970</v>
      </c>
      <c r="I32" s="163">
        <f t="shared" si="2"/>
        <v>43963</v>
      </c>
      <c r="J32" s="163">
        <f t="shared" si="2"/>
        <v>43956</v>
      </c>
      <c r="K32" s="163">
        <f t="shared" si="2"/>
        <v>43949</v>
      </c>
      <c r="L32" s="163">
        <f t="shared" si="2"/>
        <v>43942</v>
      </c>
      <c r="M32" s="163">
        <f t="shared" si="2"/>
        <v>43935</v>
      </c>
      <c r="N32" s="106"/>
    </row>
    <row r="33" spans="1:14" x14ac:dyDescent="0.2">
      <c r="A33" s="164">
        <v>44001</v>
      </c>
      <c r="B33" s="106">
        <v>27326</v>
      </c>
      <c r="C33" s="106"/>
      <c r="D33" s="106"/>
      <c r="E33" s="106"/>
      <c r="F33" s="106"/>
      <c r="G33" s="106"/>
      <c r="H33" s="106"/>
      <c r="I33" s="106"/>
      <c r="J33" s="106"/>
      <c r="K33" s="106"/>
      <c r="L33" s="106"/>
      <c r="M33" s="106"/>
      <c r="N33" s="106"/>
    </row>
    <row r="34" spans="1:14" x14ac:dyDescent="0.2">
      <c r="A34" s="164">
        <f t="shared" ref="A34:A51" si="3">A33-7</f>
        <v>43994</v>
      </c>
      <c r="B34" s="106">
        <v>26999</v>
      </c>
      <c r="C34" s="106">
        <v>26927</v>
      </c>
      <c r="D34" s="106"/>
      <c r="E34" s="106"/>
      <c r="F34" s="106"/>
      <c r="G34" s="106"/>
      <c r="H34" s="106"/>
      <c r="I34" s="106"/>
      <c r="J34" s="106"/>
      <c r="K34" s="106"/>
      <c r="L34" s="106"/>
      <c r="M34" s="106"/>
      <c r="N34" s="106"/>
    </row>
    <row r="35" spans="1:14" x14ac:dyDescent="0.2">
      <c r="A35" s="164">
        <f t="shared" si="3"/>
        <v>43987</v>
      </c>
      <c r="B35" s="106">
        <v>26530</v>
      </c>
      <c r="C35" s="106">
        <v>26489</v>
      </c>
      <c r="D35" s="106">
        <v>26393</v>
      </c>
      <c r="E35" s="106"/>
      <c r="F35" s="106"/>
      <c r="G35" s="106"/>
      <c r="H35" s="106"/>
      <c r="I35" s="106"/>
      <c r="J35" s="106"/>
      <c r="K35" s="106"/>
      <c r="L35" s="106"/>
      <c r="M35" s="106"/>
      <c r="N35" s="106"/>
    </row>
    <row r="36" spans="1:14" x14ac:dyDescent="0.2">
      <c r="A36" s="164">
        <f t="shared" si="3"/>
        <v>43980</v>
      </c>
      <c r="B36" s="106">
        <v>25927</v>
      </c>
      <c r="C36" s="106">
        <v>25889</v>
      </c>
      <c r="D36" s="106">
        <v>25822</v>
      </c>
      <c r="E36" s="106">
        <v>25719</v>
      </c>
      <c r="F36" s="106"/>
      <c r="G36" s="106"/>
      <c r="H36" s="106"/>
      <c r="I36" s="106"/>
      <c r="J36" s="106"/>
      <c r="K36" s="106"/>
      <c r="L36" s="106"/>
      <c r="M36" s="106"/>
      <c r="N36" s="106"/>
    </row>
    <row r="37" spans="1:14" x14ac:dyDescent="0.2">
      <c r="A37" s="164">
        <f t="shared" si="3"/>
        <v>43973</v>
      </c>
      <c r="B37" s="106">
        <v>25046</v>
      </c>
      <c r="C37" s="106">
        <v>25008</v>
      </c>
      <c r="D37" s="106">
        <v>24949</v>
      </c>
      <c r="E37" s="106">
        <v>24893</v>
      </c>
      <c r="F37" s="106">
        <v>24688</v>
      </c>
      <c r="G37" s="106"/>
      <c r="H37" s="106"/>
      <c r="I37" s="106"/>
      <c r="J37" s="106"/>
      <c r="K37" s="106"/>
      <c r="L37" s="106"/>
      <c r="M37" s="106"/>
      <c r="N37" s="106"/>
    </row>
    <row r="38" spans="1:14" x14ac:dyDescent="0.2">
      <c r="A38" s="164">
        <f t="shared" si="3"/>
        <v>43966</v>
      </c>
      <c r="B38" s="106">
        <v>23967</v>
      </c>
      <c r="C38" s="106">
        <v>23934</v>
      </c>
      <c r="D38" s="106">
        <v>23876</v>
      </c>
      <c r="E38" s="106">
        <v>23831</v>
      </c>
      <c r="F38" s="106">
        <v>23731</v>
      </c>
      <c r="G38" s="106">
        <v>23594</v>
      </c>
      <c r="H38" s="106"/>
      <c r="I38" s="106"/>
      <c r="J38" s="106"/>
      <c r="K38" s="106"/>
      <c r="L38" s="106"/>
      <c r="M38" s="106"/>
      <c r="N38" s="106"/>
    </row>
    <row r="39" spans="1:14" x14ac:dyDescent="0.2">
      <c r="A39" s="164">
        <f t="shared" si="3"/>
        <v>43959</v>
      </c>
      <c r="B39" s="106">
        <v>22550</v>
      </c>
      <c r="C39" s="106">
        <v>22523</v>
      </c>
      <c r="D39" s="106">
        <v>22475</v>
      </c>
      <c r="E39" s="106">
        <v>22433</v>
      </c>
      <c r="F39" s="106">
        <v>22350</v>
      </c>
      <c r="G39" s="106">
        <v>22280</v>
      </c>
      <c r="H39" s="106">
        <v>22022</v>
      </c>
      <c r="I39" s="106"/>
      <c r="J39" s="106"/>
      <c r="K39" s="106"/>
      <c r="L39" s="106"/>
      <c r="M39" s="106"/>
      <c r="N39" s="106"/>
    </row>
    <row r="40" spans="1:14" x14ac:dyDescent="0.2">
      <c r="A40" s="164">
        <f t="shared" si="3"/>
        <v>43952</v>
      </c>
      <c r="B40" s="106">
        <v>20553</v>
      </c>
      <c r="C40" s="106">
        <v>20535</v>
      </c>
      <c r="D40" s="106">
        <v>20500</v>
      </c>
      <c r="E40" s="106">
        <v>20462</v>
      </c>
      <c r="F40" s="106">
        <v>20387</v>
      </c>
      <c r="G40" s="106">
        <v>20328</v>
      </c>
      <c r="H40" s="106">
        <v>20227</v>
      </c>
      <c r="I40" s="106">
        <v>19979</v>
      </c>
      <c r="J40" s="106"/>
      <c r="K40" s="106"/>
      <c r="L40" s="106"/>
      <c r="M40" s="106"/>
      <c r="N40" s="106"/>
    </row>
    <row r="41" spans="1:14" x14ac:dyDescent="0.2">
      <c r="A41" s="164">
        <f t="shared" si="3"/>
        <v>43945</v>
      </c>
      <c r="B41" s="106">
        <v>17891</v>
      </c>
      <c r="C41" s="106">
        <v>17877</v>
      </c>
      <c r="D41" s="106">
        <v>17850</v>
      </c>
      <c r="E41" s="106">
        <v>17817</v>
      </c>
      <c r="F41" s="106">
        <v>17750</v>
      </c>
      <c r="G41" s="106">
        <v>17704</v>
      </c>
      <c r="H41" s="106">
        <v>17640</v>
      </c>
      <c r="I41" s="106">
        <v>17546</v>
      </c>
      <c r="J41" s="106">
        <v>17224</v>
      </c>
      <c r="K41" s="106"/>
      <c r="L41" s="106"/>
      <c r="M41" s="106"/>
      <c r="N41" s="106"/>
    </row>
    <row r="42" spans="1:14" x14ac:dyDescent="0.2">
      <c r="A42" s="164">
        <f t="shared" si="3"/>
        <v>43938</v>
      </c>
      <c r="B42" s="106">
        <v>14178</v>
      </c>
      <c r="C42" s="106">
        <v>14166</v>
      </c>
      <c r="D42" s="106">
        <v>14146</v>
      </c>
      <c r="E42" s="106">
        <v>14125</v>
      </c>
      <c r="F42" s="106">
        <v>14077</v>
      </c>
      <c r="G42" s="106">
        <v>14044</v>
      </c>
      <c r="H42" s="106">
        <v>13996</v>
      </c>
      <c r="I42" s="106">
        <v>13930</v>
      </c>
      <c r="J42" s="106">
        <v>13813</v>
      </c>
      <c r="K42" s="106">
        <v>13220</v>
      </c>
      <c r="L42" s="106"/>
      <c r="M42" s="106"/>
      <c r="N42" s="106"/>
    </row>
    <row r="43" spans="1:14" x14ac:dyDescent="0.2">
      <c r="A43" s="164">
        <f t="shared" si="3"/>
        <v>43931</v>
      </c>
      <c r="B43" s="106">
        <v>9530</v>
      </c>
      <c r="C43" s="106">
        <v>9524</v>
      </c>
      <c r="D43" s="106">
        <v>9511</v>
      </c>
      <c r="E43" s="106">
        <v>9493</v>
      </c>
      <c r="F43" s="106">
        <v>9467</v>
      </c>
      <c r="G43" s="106">
        <v>9444</v>
      </c>
      <c r="H43" s="106">
        <v>9415</v>
      </c>
      <c r="I43" s="106">
        <v>9369</v>
      </c>
      <c r="J43" s="106">
        <v>9303</v>
      </c>
      <c r="K43" s="106">
        <v>9134</v>
      </c>
      <c r="L43" s="106">
        <v>7977</v>
      </c>
      <c r="M43" s="106"/>
      <c r="N43" s="106"/>
    </row>
    <row r="44" spans="1:14" x14ac:dyDescent="0.2">
      <c r="A44" s="164">
        <f t="shared" si="3"/>
        <v>43924</v>
      </c>
      <c r="B44" s="106">
        <v>4624</v>
      </c>
      <c r="C44" s="106">
        <v>4622</v>
      </c>
      <c r="D44" s="106">
        <v>4614</v>
      </c>
      <c r="E44" s="106">
        <v>4604</v>
      </c>
      <c r="F44" s="106">
        <v>4591</v>
      </c>
      <c r="G44" s="106">
        <v>4583</v>
      </c>
      <c r="H44" s="106">
        <v>4567</v>
      </c>
      <c r="I44" s="106">
        <v>4541</v>
      </c>
      <c r="J44" s="106">
        <v>4510</v>
      </c>
      <c r="K44" s="106">
        <v>4453</v>
      </c>
      <c r="L44" s="106">
        <v>4291</v>
      </c>
      <c r="M44" s="106">
        <v>3838</v>
      </c>
      <c r="N44" s="106"/>
    </row>
    <row r="45" spans="1:14" x14ac:dyDescent="0.2">
      <c r="A45" s="164">
        <f t="shared" si="3"/>
        <v>43917</v>
      </c>
      <c r="B45" s="106">
        <v>1410</v>
      </c>
      <c r="C45" s="106">
        <v>1409</v>
      </c>
      <c r="D45" s="106">
        <v>1405</v>
      </c>
      <c r="E45" s="106">
        <v>1403</v>
      </c>
      <c r="F45" s="106">
        <v>1401</v>
      </c>
      <c r="G45" s="106">
        <v>1398</v>
      </c>
      <c r="H45" s="106">
        <v>1394</v>
      </c>
      <c r="I45" s="106">
        <v>1386</v>
      </c>
      <c r="J45" s="106">
        <v>1376</v>
      </c>
      <c r="K45" s="106">
        <v>1362</v>
      </c>
      <c r="L45" s="106">
        <v>1343</v>
      </c>
      <c r="M45" s="106">
        <v>1293</v>
      </c>
      <c r="N45" s="106"/>
    </row>
    <row r="46" spans="1:14" x14ac:dyDescent="0.2">
      <c r="A46" s="164">
        <f t="shared" si="3"/>
        <v>43910</v>
      </c>
      <c r="B46" s="106">
        <v>254</v>
      </c>
      <c r="C46" s="106">
        <v>254</v>
      </c>
      <c r="D46" s="106">
        <v>253</v>
      </c>
      <c r="E46" s="106">
        <v>253</v>
      </c>
      <c r="F46" s="106">
        <v>253</v>
      </c>
      <c r="G46" s="106">
        <v>252</v>
      </c>
      <c r="H46" s="106">
        <v>250</v>
      </c>
      <c r="I46" s="106">
        <v>250</v>
      </c>
      <c r="J46" s="106">
        <v>249</v>
      </c>
      <c r="K46" s="106">
        <v>245</v>
      </c>
      <c r="L46" s="106">
        <v>242</v>
      </c>
      <c r="M46" s="106">
        <v>235</v>
      </c>
      <c r="N46" s="106"/>
    </row>
    <row r="47" spans="1:14" x14ac:dyDescent="0.2">
      <c r="A47" s="164">
        <f t="shared" si="3"/>
        <v>43903</v>
      </c>
      <c r="B47" s="106">
        <v>32</v>
      </c>
      <c r="C47" s="106">
        <v>32</v>
      </c>
      <c r="D47" s="106">
        <v>32</v>
      </c>
      <c r="E47" s="106">
        <v>32</v>
      </c>
      <c r="F47" s="106">
        <v>32</v>
      </c>
      <c r="G47" s="106">
        <v>31</v>
      </c>
      <c r="H47" s="106">
        <v>31</v>
      </c>
      <c r="I47" s="106">
        <v>31</v>
      </c>
      <c r="J47" s="106">
        <v>30</v>
      </c>
      <c r="K47" s="106">
        <v>30</v>
      </c>
      <c r="L47" s="106">
        <v>30</v>
      </c>
      <c r="M47" s="106">
        <v>27</v>
      </c>
      <c r="N47" s="106"/>
    </row>
    <row r="48" spans="1:14" x14ac:dyDescent="0.2">
      <c r="A48" s="164">
        <f t="shared" si="3"/>
        <v>43896</v>
      </c>
      <c r="B48" s="106">
        <v>3</v>
      </c>
      <c r="C48" s="106">
        <v>3</v>
      </c>
      <c r="D48" s="106">
        <v>3</v>
      </c>
      <c r="E48" s="106">
        <v>3</v>
      </c>
      <c r="F48" s="106">
        <v>3</v>
      </c>
      <c r="G48" s="106">
        <v>2</v>
      </c>
      <c r="H48" s="106">
        <v>2</v>
      </c>
      <c r="I48" s="106">
        <v>2</v>
      </c>
      <c r="J48" s="106">
        <v>1</v>
      </c>
      <c r="K48" s="106">
        <v>1</v>
      </c>
      <c r="L48" s="106">
        <v>1</v>
      </c>
      <c r="M48" s="106">
        <v>1</v>
      </c>
      <c r="N48" s="106"/>
    </row>
    <row r="49" spans="1:14" x14ac:dyDescent="0.2">
      <c r="A49" s="164">
        <f t="shared" si="3"/>
        <v>43889</v>
      </c>
      <c r="B49" s="106">
        <v>0</v>
      </c>
      <c r="C49" s="106">
        <v>0</v>
      </c>
      <c r="D49" s="106">
        <v>0</v>
      </c>
      <c r="E49" s="106">
        <v>0</v>
      </c>
      <c r="F49" s="106">
        <v>1</v>
      </c>
      <c r="G49" s="106">
        <v>0</v>
      </c>
      <c r="H49" s="106">
        <v>0</v>
      </c>
      <c r="I49" s="106">
        <v>0</v>
      </c>
      <c r="J49" s="106">
        <v>0</v>
      </c>
      <c r="K49" s="106">
        <v>0</v>
      </c>
      <c r="L49" s="106">
        <v>0</v>
      </c>
      <c r="M49" s="106">
        <v>0</v>
      </c>
      <c r="N49" s="106"/>
    </row>
    <row r="50" spans="1:14" x14ac:dyDescent="0.2">
      <c r="A50" s="164">
        <f t="shared" si="3"/>
        <v>43882</v>
      </c>
      <c r="B50" s="106">
        <v>0</v>
      </c>
      <c r="C50" s="106">
        <v>0</v>
      </c>
      <c r="D50" s="106">
        <v>0</v>
      </c>
      <c r="E50" s="106">
        <v>0</v>
      </c>
      <c r="F50" s="106">
        <v>1</v>
      </c>
      <c r="G50" s="106">
        <v>0</v>
      </c>
      <c r="H50" s="106">
        <v>0</v>
      </c>
      <c r="I50" s="106">
        <v>0</v>
      </c>
      <c r="J50" s="106">
        <v>0</v>
      </c>
      <c r="K50" s="106">
        <v>0</v>
      </c>
      <c r="L50" s="106">
        <v>0</v>
      </c>
      <c r="M50" s="106">
        <v>0</v>
      </c>
      <c r="N50" s="106"/>
    </row>
    <row r="51" spans="1:14" x14ac:dyDescent="0.2">
      <c r="A51" s="164">
        <f t="shared" si="3"/>
        <v>43875</v>
      </c>
      <c r="B51" s="106">
        <v>0</v>
      </c>
      <c r="C51" s="106">
        <v>0</v>
      </c>
      <c r="D51" s="106">
        <v>0</v>
      </c>
      <c r="E51" s="106">
        <v>0</v>
      </c>
      <c r="F51" s="106">
        <v>1</v>
      </c>
      <c r="G51" s="106">
        <v>0</v>
      </c>
      <c r="H51" s="106">
        <v>0</v>
      </c>
      <c r="I51" s="106">
        <v>0</v>
      </c>
      <c r="J51" s="106">
        <v>0</v>
      </c>
      <c r="K51" s="106">
        <v>0</v>
      </c>
      <c r="L51" s="106">
        <v>0</v>
      </c>
      <c r="M51" s="106">
        <v>0</v>
      </c>
      <c r="N51" s="106"/>
    </row>
    <row r="52" spans="1:14" x14ac:dyDescent="0.2">
      <c r="A52" s="106"/>
      <c r="B52" s="106"/>
      <c r="C52" s="106"/>
      <c r="D52" s="106"/>
      <c r="E52" s="106"/>
      <c r="F52" s="106"/>
      <c r="G52" s="106"/>
      <c r="H52" s="106"/>
      <c r="I52" s="106"/>
      <c r="J52" s="106"/>
      <c r="K52" s="106"/>
      <c r="L52" s="106"/>
      <c r="M52" s="106"/>
      <c r="N52" s="106"/>
    </row>
    <row r="53" spans="1:14" x14ac:dyDescent="0.2">
      <c r="A53" s="106"/>
      <c r="B53" s="106"/>
      <c r="C53" s="106"/>
      <c r="D53" s="106"/>
      <c r="E53" s="106"/>
      <c r="F53" s="106"/>
      <c r="G53" s="106"/>
      <c r="H53" s="106"/>
      <c r="I53" s="106"/>
      <c r="J53" s="106"/>
      <c r="K53" s="106"/>
      <c r="L53" s="106"/>
      <c r="M53" s="106"/>
      <c r="N53" s="106"/>
    </row>
    <row r="54" spans="1:14" x14ac:dyDescent="0.2">
      <c r="A54" s="120" t="s">
        <v>100</v>
      </c>
      <c r="B54" s="106"/>
      <c r="C54" s="106"/>
      <c r="D54" s="106"/>
      <c r="E54" s="106"/>
      <c r="F54" s="106"/>
      <c r="G54" s="106"/>
      <c r="H54" s="106"/>
      <c r="I54" s="106"/>
      <c r="J54" s="106"/>
      <c r="K54" s="106"/>
      <c r="L54" s="106"/>
      <c r="M54" s="106"/>
      <c r="N54" s="106"/>
    </row>
    <row r="55" spans="1:14" x14ac:dyDescent="0.2">
      <c r="A55" s="160"/>
      <c r="B55" s="161" t="s">
        <v>97</v>
      </c>
      <c r="C55" s="161"/>
      <c r="D55" s="161"/>
      <c r="E55" s="161"/>
      <c r="F55" s="161"/>
      <c r="G55" s="161"/>
      <c r="H55" s="161"/>
      <c r="I55" s="161"/>
      <c r="J55" s="161"/>
      <c r="K55" s="161"/>
      <c r="L55" s="161"/>
      <c r="M55" s="161"/>
      <c r="N55" s="106"/>
    </row>
    <row r="56" spans="1:14" ht="54" x14ac:dyDescent="0.2">
      <c r="A56" s="162" t="s">
        <v>98</v>
      </c>
      <c r="B56" s="163">
        <v>44012</v>
      </c>
      <c r="C56" s="163">
        <f t="shared" ref="C56:M56" si="4">B56-7</f>
        <v>44005</v>
      </c>
      <c r="D56" s="163">
        <f t="shared" si="4"/>
        <v>43998</v>
      </c>
      <c r="E56" s="163">
        <f t="shared" si="4"/>
        <v>43991</v>
      </c>
      <c r="F56" s="163">
        <f t="shared" si="4"/>
        <v>43984</v>
      </c>
      <c r="G56" s="163">
        <f t="shared" si="4"/>
        <v>43977</v>
      </c>
      <c r="H56" s="163">
        <f t="shared" si="4"/>
        <v>43970</v>
      </c>
      <c r="I56" s="163">
        <f t="shared" si="4"/>
        <v>43963</v>
      </c>
      <c r="J56" s="163">
        <f t="shared" si="4"/>
        <v>43956</v>
      </c>
      <c r="K56" s="163">
        <f t="shared" si="4"/>
        <v>43949</v>
      </c>
      <c r="L56" s="163">
        <f t="shared" si="4"/>
        <v>43942</v>
      </c>
      <c r="M56" s="163">
        <f t="shared" si="4"/>
        <v>43935</v>
      </c>
      <c r="N56" s="106"/>
    </row>
    <row r="57" spans="1:14" x14ac:dyDescent="0.2">
      <c r="A57" s="164">
        <v>44001</v>
      </c>
      <c r="B57" s="106">
        <v>22284</v>
      </c>
      <c r="C57" s="106"/>
      <c r="D57" s="106"/>
      <c r="E57" s="106"/>
      <c r="F57" s="106"/>
      <c r="G57" s="106"/>
      <c r="H57" s="106"/>
      <c r="I57" s="106"/>
      <c r="J57" s="106"/>
      <c r="K57" s="106"/>
      <c r="L57" s="106"/>
      <c r="M57" s="106"/>
      <c r="N57" s="106"/>
    </row>
    <row r="58" spans="1:14" x14ac:dyDescent="0.2">
      <c r="A58" s="164">
        <f t="shared" ref="A58:A75" si="5">A57-7</f>
        <v>43994</v>
      </c>
      <c r="B58" s="106">
        <v>21988</v>
      </c>
      <c r="C58" s="106">
        <v>21939</v>
      </c>
      <c r="D58" s="106"/>
      <c r="E58" s="106"/>
      <c r="F58" s="106"/>
      <c r="G58" s="106"/>
      <c r="H58" s="106"/>
      <c r="I58" s="106"/>
      <c r="J58" s="106"/>
      <c r="K58" s="106"/>
      <c r="L58" s="106"/>
      <c r="M58" s="106"/>
      <c r="N58" s="106"/>
    </row>
    <row r="59" spans="1:14" x14ac:dyDescent="0.2">
      <c r="A59" s="164">
        <f t="shared" si="5"/>
        <v>43987</v>
      </c>
      <c r="B59" s="106">
        <v>21542</v>
      </c>
      <c r="C59" s="106">
        <v>21512</v>
      </c>
      <c r="D59" s="106">
        <v>21427</v>
      </c>
      <c r="E59" s="106"/>
      <c r="F59" s="106"/>
      <c r="G59" s="106"/>
      <c r="H59" s="106"/>
      <c r="I59" s="106"/>
      <c r="J59" s="106"/>
      <c r="K59" s="106"/>
      <c r="L59" s="106"/>
      <c r="M59" s="106"/>
      <c r="N59" s="106"/>
    </row>
    <row r="60" spans="1:14" x14ac:dyDescent="0.2">
      <c r="A60" s="164">
        <f t="shared" si="5"/>
        <v>43980</v>
      </c>
      <c r="B60" s="106">
        <v>20866</v>
      </c>
      <c r="C60" s="106">
        <v>20836</v>
      </c>
      <c r="D60" s="106">
        <v>20793</v>
      </c>
      <c r="E60" s="106">
        <v>20702</v>
      </c>
      <c r="F60" s="106"/>
      <c r="G60" s="106"/>
      <c r="H60" s="106"/>
      <c r="I60" s="106"/>
      <c r="J60" s="106"/>
      <c r="K60" s="106"/>
      <c r="L60" s="106"/>
      <c r="M60" s="106"/>
      <c r="N60" s="106"/>
    </row>
    <row r="61" spans="1:14" x14ac:dyDescent="0.2">
      <c r="A61" s="164">
        <f t="shared" si="5"/>
        <v>43973</v>
      </c>
      <c r="B61" s="106">
        <v>20000</v>
      </c>
      <c r="C61" s="106">
        <v>19973</v>
      </c>
      <c r="D61" s="106">
        <v>19938</v>
      </c>
      <c r="E61" s="106">
        <v>19901</v>
      </c>
      <c r="F61" s="106">
        <v>19713</v>
      </c>
      <c r="G61" s="106"/>
      <c r="H61" s="106"/>
      <c r="I61" s="106"/>
      <c r="J61" s="106"/>
      <c r="K61" s="106"/>
      <c r="L61" s="106"/>
      <c r="M61" s="106"/>
      <c r="N61" s="106"/>
    </row>
    <row r="62" spans="1:14" x14ac:dyDescent="0.2">
      <c r="A62" s="164">
        <f t="shared" si="5"/>
        <v>43966</v>
      </c>
      <c r="B62" s="106">
        <v>18835</v>
      </c>
      <c r="C62" s="106">
        <v>18816</v>
      </c>
      <c r="D62" s="106">
        <v>18784</v>
      </c>
      <c r="E62" s="106">
        <v>18757</v>
      </c>
      <c r="F62" s="106">
        <v>18687</v>
      </c>
      <c r="G62" s="106">
        <v>18578</v>
      </c>
      <c r="H62" s="106"/>
      <c r="I62" s="106"/>
      <c r="J62" s="106"/>
      <c r="K62" s="106"/>
      <c r="L62" s="106"/>
      <c r="M62" s="106"/>
      <c r="N62" s="106"/>
    </row>
    <row r="63" spans="1:14" x14ac:dyDescent="0.2">
      <c r="A63" s="164">
        <f t="shared" si="5"/>
        <v>43959</v>
      </c>
      <c r="B63" s="106">
        <v>17414</v>
      </c>
      <c r="C63" s="106">
        <v>17404</v>
      </c>
      <c r="D63" s="106">
        <v>17379</v>
      </c>
      <c r="E63" s="106">
        <v>17354</v>
      </c>
      <c r="F63" s="106">
        <v>17302</v>
      </c>
      <c r="G63" s="106">
        <v>17253</v>
      </c>
      <c r="H63" s="106">
        <v>17049</v>
      </c>
      <c r="I63" s="106"/>
      <c r="J63" s="106"/>
      <c r="K63" s="106"/>
      <c r="L63" s="106"/>
      <c r="M63" s="106"/>
      <c r="N63" s="106"/>
    </row>
    <row r="64" spans="1:14" x14ac:dyDescent="0.2">
      <c r="A64" s="164">
        <f t="shared" si="5"/>
        <v>43952</v>
      </c>
      <c r="B64" s="106">
        <v>15464</v>
      </c>
      <c r="C64" s="106">
        <v>15457</v>
      </c>
      <c r="D64" s="106">
        <v>15436</v>
      </c>
      <c r="E64" s="106">
        <v>15414</v>
      </c>
      <c r="F64" s="106">
        <v>15366</v>
      </c>
      <c r="G64" s="106">
        <v>15331</v>
      </c>
      <c r="H64" s="106">
        <v>15270</v>
      </c>
      <c r="I64" s="106">
        <v>15065</v>
      </c>
      <c r="J64" s="106"/>
      <c r="K64" s="106"/>
      <c r="L64" s="106"/>
      <c r="M64" s="106"/>
      <c r="N64" s="106"/>
    </row>
    <row r="65" spans="1:14" x14ac:dyDescent="0.2">
      <c r="A65" s="164">
        <f t="shared" si="5"/>
        <v>43945</v>
      </c>
      <c r="B65" s="106">
        <v>12956</v>
      </c>
      <c r="C65" s="106">
        <v>12952</v>
      </c>
      <c r="D65" s="106">
        <v>12935</v>
      </c>
      <c r="E65" s="106">
        <v>12920</v>
      </c>
      <c r="F65" s="106">
        <v>12880</v>
      </c>
      <c r="G65" s="106">
        <v>12846</v>
      </c>
      <c r="H65" s="106">
        <v>12809</v>
      </c>
      <c r="I65" s="106">
        <v>12754</v>
      </c>
      <c r="J65" s="106">
        <v>12486</v>
      </c>
      <c r="K65" s="106"/>
      <c r="L65" s="106"/>
      <c r="M65" s="106"/>
      <c r="N65" s="106"/>
    </row>
    <row r="66" spans="1:14" x14ac:dyDescent="0.2">
      <c r="A66" s="164">
        <f t="shared" si="5"/>
        <v>43938</v>
      </c>
      <c r="B66" s="106">
        <v>9770</v>
      </c>
      <c r="C66" s="106">
        <v>9768</v>
      </c>
      <c r="D66" s="106">
        <v>9754</v>
      </c>
      <c r="E66" s="106">
        <v>9742</v>
      </c>
      <c r="F66" s="106">
        <v>9718</v>
      </c>
      <c r="G66" s="106">
        <v>9689</v>
      </c>
      <c r="H66" s="106">
        <v>9663</v>
      </c>
      <c r="I66" s="106">
        <v>9624</v>
      </c>
      <c r="J66" s="106">
        <v>9555</v>
      </c>
      <c r="K66" s="106">
        <v>9131</v>
      </c>
      <c r="L66" s="106"/>
      <c r="M66" s="106"/>
      <c r="N66" s="106"/>
    </row>
    <row r="67" spans="1:14" x14ac:dyDescent="0.2">
      <c r="A67" s="164">
        <f t="shared" si="5"/>
        <v>43931</v>
      </c>
      <c r="B67" s="106">
        <v>6149</v>
      </c>
      <c r="C67" s="106">
        <v>6148</v>
      </c>
      <c r="D67" s="106">
        <v>6141</v>
      </c>
      <c r="E67" s="106">
        <v>6135</v>
      </c>
      <c r="F67" s="106">
        <v>6121</v>
      </c>
      <c r="G67" s="106">
        <v>6109</v>
      </c>
      <c r="H67" s="106">
        <v>6092</v>
      </c>
      <c r="I67" s="106">
        <v>6064</v>
      </c>
      <c r="J67" s="106">
        <v>6029</v>
      </c>
      <c r="K67" s="106">
        <v>5929</v>
      </c>
      <c r="L67" s="106">
        <v>5144</v>
      </c>
      <c r="M67" s="106"/>
      <c r="N67" s="106"/>
    </row>
    <row r="68" spans="1:14" x14ac:dyDescent="0.2">
      <c r="A68" s="164">
        <f t="shared" si="5"/>
        <v>43924</v>
      </c>
      <c r="B68" s="106">
        <v>2858</v>
      </c>
      <c r="C68" s="106">
        <v>2858</v>
      </c>
      <c r="D68" s="106">
        <v>2853</v>
      </c>
      <c r="E68" s="106">
        <v>2852</v>
      </c>
      <c r="F68" s="106">
        <v>2846</v>
      </c>
      <c r="G68" s="106">
        <v>2842</v>
      </c>
      <c r="H68" s="106">
        <v>2836</v>
      </c>
      <c r="I68" s="106">
        <v>2819</v>
      </c>
      <c r="J68" s="106">
        <v>2809</v>
      </c>
      <c r="K68" s="106">
        <v>2777</v>
      </c>
      <c r="L68" s="106">
        <v>2684</v>
      </c>
      <c r="M68" s="106">
        <v>2396</v>
      </c>
      <c r="N68" s="106"/>
    </row>
    <row r="69" spans="1:14" x14ac:dyDescent="0.2">
      <c r="A69" s="164">
        <f t="shared" si="5"/>
        <v>43917</v>
      </c>
      <c r="B69" s="106">
        <v>906</v>
      </c>
      <c r="C69" s="106">
        <v>906</v>
      </c>
      <c r="D69" s="106">
        <v>905</v>
      </c>
      <c r="E69" s="106">
        <v>904</v>
      </c>
      <c r="F69" s="106">
        <v>903</v>
      </c>
      <c r="G69" s="106">
        <v>901</v>
      </c>
      <c r="H69" s="106">
        <v>900</v>
      </c>
      <c r="I69" s="106">
        <v>895</v>
      </c>
      <c r="J69" s="106">
        <v>891</v>
      </c>
      <c r="K69" s="106">
        <v>879</v>
      </c>
      <c r="L69" s="106">
        <v>855</v>
      </c>
      <c r="M69" s="106">
        <v>824</v>
      </c>
      <c r="N69" s="106"/>
    </row>
    <row r="70" spans="1:14" x14ac:dyDescent="0.2">
      <c r="A70" s="164">
        <f t="shared" si="5"/>
        <v>43910</v>
      </c>
      <c r="B70" s="106">
        <v>194</v>
      </c>
      <c r="C70" s="106">
        <v>194</v>
      </c>
      <c r="D70" s="106">
        <v>193</v>
      </c>
      <c r="E70" s="106">
        <v>193</v>
      </c>
      <c r="F70" s="106">
        <v>193</v>
      </c>
      <c r="G70" s="106">
        <v>193</v>
      </c>
      <c r="H70" s="106">
        <v>193</v>
      </c>
      <c r="I70" s="106">
        <v>193</v>
      </c>
      <c r="J70" s="106">
        <v>192</v>
      </c>
      <c r="K70" s="106">
        <v>190</v>
      </c>
      <c r="L70" s="106">
        <v>182</v>
      </c>
      <c r="M70" s="106">
        <v>178</v>
      </c>
      <c r="N70" s="106"/>
    </row>
    <row r="71" spans="1:14" x14ac:dyDescent="0.2">
      <c r="A71" s="164">
        <f t="shared" si="5"/>
        <v>43903</v>
      </c>
      <c r="B71" s="106">
        <v>15</v>
      </c>
      <c r="C71" s="106">
        <v>15</v>
      </c>
      <c r="D71" s="106">
        <v>15</v>
      </c>
      <c r="E71" s="106">
        <v>15</v>
      </c>
      <c r="F71" s="106">
        <v>15</v>
      </c>
      <c r="G71" s="106">
        <v>15</v>
      </c>
      <c r="H71" s="106">
        <v>15</v>
      </c>
      <c r="I71" s="106">
        <v>15</v>
      </c>
      <c r="J71" s="106">
        <v>14</v>
      </c>
      <c r="K71" s="106">
        <v>13</v>
      </c>
      <c r="L71" s="106">
        <v>10</v>
      </c>
      <c r="M71" s="106">
        <v>12</v>
      </c>
      <c r="N71" s="106"/>
    </row>
    <row r="72" spans="1:14" x14ac:dyDescent="0.2">
      <c r="A72" s="164">
        <f t="shared" si="5"/>
        <v>43896</v>
      </c>
      <c r="B72" s="106">
        <v>3</v>
      </c>
      <c r="C72" s="106">
        <v>3</v>
      </c>
      <c r="D72" s="106">
        <v>3</v>
      </c>
      <c r="E72" s="106">
        <v>3</v>
      </c>
      <c r="F72" s="106">
        <v>3</v>
      </c>
      <c r="G72" s="106">
        <v>3</v>
      </c>
      <c r="H72" s="106">
        <v>3</v>
      </c>
      <c r="I72" s="106">
        <v>3</v>
      </c>
      <c r="J72" s="106">
        <v>3</v>
      </c>
      <c r="K72" s="106">
        <v>2</v>
      </c>
      <c r="L72" s="106">
        <v>1</v>
      </c>
      <c r="M72" s="106">
        <v>3</v>
      </c>
      <c r="N72" s="106"/>
    </row>
    <row r="73" spans="1:14" x14ac:dyDescent="0.2">
      <c r="A73" s="164">
        <f t="shared" si="5"/>
        <v>43889</v>
      </c>
      <c r="B73" s="106">
        <v>0</v>
      </c>
      <c r="C73" s="106">
        <v>0</v>
      </c>
      <c r="D73" s="106">
        <v>0</v>
      </c>
      <c r="E73" s="106">
        <v>0</v>
      </c>
      <c r="F73" s="106">
        <v>0</v>
      </c>
      <c r="G73" s="106">
        <v>0</v>
      </c>
      <c r="H73" s="106">
        <v>0</v>
      </c>
      <c r="I73" s="106">
        <v>0</v>
      </c>
      <c r="J73" s="106">
        <v>0</v>
      </c>
      <c r="K73" s="106">
        <v>0</v>
      </c>
      <c r="L73" s="106">
        <v>0</v>
      </c>
      <c r="M73" s="106">
        <v>0</v>
      </c>
      <c r="N73" s="106"/>
    </row>
    <row r="74" spans="1:14" x14ac:dyDescent="0.2">
      <c r="A74" s="164">
        <f t="shared" si="5"/>
        <v>43882</v>
      </c>
      <c r="B74" s="106">
        <v>0</v>
      </c>
      <c r="C74" s="106">
        <v>0</v>
      </c>
      <c r="D74" s="106">
        <v>0</v>
      </c>
      <c r="E74" s="106">
        <v>0</v>
      </c>
      <c r="F74" s="106">
        <v>0</v>
      </c>
      <c r="G74" s="106">
        <v>0</v>
      </c>
      <c r="H74" s="106">
        <v>0</v>
      </c>
      <c r="I74" s="106">
        <v>0</v>
      </c>
      <c r="J74" s="106">
        <v>0</v>
      </c>
      <c r="K74" s="106">
        <v>0</v>
      </c>
      <c r="L74" s="106">
        <v>0</v>
      </c>
      <c r="M74" s="106">
        <v>0</v>
      </c>
      <c r="N74" s="106"/>
    </row>
    <row r="75" spans="1:14" x14ac:dyDescent="0.2">
      <c r="A75" s="164">
        <f t="shared" si="5"/>
        <v>43875</v>
      </c>
      <c r="B75" s="106">
        <v>0</v>
      </c>
      <c r="C75" s="106">
        <v>0</v>
      </c>
      <c r="D75" s="106">
        <v>0</v>
      </c>
      <c r="E75" s="106">
        <v>0</v>
      </c>
      <c r="F75" s="106">
        <v>0</v>
      </c>
      <c r="G75" s="106">
        <v>0</v>
      </c>
      <c r="H75" s="106">
        <v>0</v>
      </c>
      <c r="I75" s="106">
        <v>0</v>
      </c>
      <c r="J75" s="106">
        <v>0</v>
      </c>
      <c r="K75" s="106">
        <v>0</v>
      </c>
      <c r="L75" s="106">
        <v>0</v>
      </c>
      <c r="M75" s="106">
        <v>0</v>
      </c>
      <c r="N75" s="106"/>
    </row>
    <row r="76" spans="1:14" x14ac:dyDescent="0.2">
      <c r="A76" s="106"/>
      <c r="B76" s="106"/>
      <c r="C76" s="106"/>
      <c r="D76" s="106"/>
      <c r="E76" s="106"/>
      <c r="F76" s="106"/>
      <c r="G76" s="106"/>
      <c r="H76" s="106"/>
      <c r="I76" s="106"/>
      <c r="J76" s="106"/>
      <c r="K76" s="106"/>
      <c r="L76" s="106"/>
      <c r="M76" s="106"/>
      <c r="N76" s="106"/>
    </row>
    <row r="78" spans="1:14" x14ac:dyDescent="0.2">
      <c r="A78" s="112" t="s">
        <v>74</v>
      </c>
      <c r="B78" s="113"/>
      <c r="C78" s="113"/>
      <c r="D78" s="113"/>
      <c r="E78" s="113"/>
    </row>
    <row r="79" spans="1:14" x14ac:dyDescent="0.2">
      <c r="A79" s="23" t="s">
        <v>75</v>
      </c>
      <c r="B79" s="23"/>
      <c r="C79" s="98"/>
      <c r="D79" s="98"/>
      <c r="E79" s="98"/>
    </row>
    <row r="80" spans="1:14" x14ac:dyDescent="0.2">
      <c r="A80" s="114" t="s">
        <v>56</v>
      </c>
      <c r="B80" s="115" t="s">
        <v>5</v>
      </c>
      <c r="C80" s="23"/>
      <c r="D80" s="23"/>
      <c r="E80" s="23"/>
    </row>
    <row r="81" spans="1:2" x14ac:dyDescent="0.2">
      <c r="A81" t="s">
        <v>76</v>
      </c>
      <c r="B81" t="s">
        <v>77</v>
      </c>
    </row>
    <row r="82" spans="1:2" x14ac:dyDescent="0.2">
      <c r="A82" s="116">
        <v>44012</v>
      </c>
      <c r="B82" s="21" t="s">
        <v>61</v>
      </c>
    </row>
    <row r="83" spans="1:2" x14ac:dyDescent="0.2">
      <c r="A83" s="116">
        <f t="shared" ref="A83:A93" si="6">A82-7</f>
        <v>44005</v>
      </c>
      <c r="B83" s="21" t="s">
        <v>101</v>
      </c>
    </row>
    <row r="84" spans="1:2" x14ac:dyDescent="0.2">
      <c r="A84" s="116">
        <f t="shared" si="6"/>
        <v>43998</v>
      </c>
      <c r="B84" s="21" t="s">
        <v>102</v>
      </c>
    </row>
    <row r="85" spans="1:2" x14ac:dyDescent="0.2">
      <c r="A85" s="116">
        <f t="shared" si="6"/>
        <v>43991</v>
      </c>
      <c r="B85" s="21" t="s">
        <v>103</v>
      </c>
    </row>
    <row r="86" spans="1:2" x14ac:dyDescent="0.2">
      <c r="A86" s="116">
        <f t="shared" si="6"/>
        <v>43984</v>
      </c>
      <c r="B86" s="21" t="s">
        <v>104</v>
      </c>
    </row>
    <row r="87" spans="1:2" x14ac:dyDescent="0.2">
      <c r="A87" s="116">
        <f t="shared" si="6"/>
        <v>43977</v>
      </c>
      <c r="B87" s="21" t="s">
        <v>105</v>
      </c>
    </row>
    <row r="88" spans="1:2" x14ac:dyDescent="0.2">
      <c r="A88" s="116">
        <f t="shared" si="6"/>
        <v>43970</v>
      </c>
      <c r="B88" s="21" t="s">
        <v>106</v>
      </c>
    </row>
    <row r="89" spans="1:2" x14ac:dyDescent="0.2">
      <c r="A89" s="116">
        <f t="shared" si="6"/>
        <v>43963</v>
      </c>
      <c r="B89" s="21" t="s">
        <v>107</v>
      </c>
    </row>
    <row r="90" spans="1:2" x14ac:dyDescent="0.2">
      <c r="A90" s="116">
        <f t="shared" si="6"/>
        <v>43956</v>
      </c>
      <c r="B90" s="21" t="s">
        <v>108</v>
      </c>
    </row>
    <row r="91" spans="1:2" x14ac:dyDescent="0.2">
      <c r="A91" s="116">
        <f t="shared" si="6"/>
        <v>43949</v>
      </c>
      <c r="B91" s="21" t="s">
        <v>109</v>
      </c>
    </row>
    <row r="92" spans="1:2" x14ac:dyDescent="0.2">
      <c r="A92" s="116">
        <f t="shared" si="6"/>
        <v>43942</v>
      </c>
      <c r="B92" s="21" t="s">
        <v>110</v>
      </c>
    </row>
    <row r="93" spans="1:2" x14ac:dyDescent="0.2">
      <c r="A93" s="116">
        <f t="shared" si="6"/>
        <v>43935</v>
      </c>
      <c r="B93" s="21" t="s">
        <v>111</v>
      </c>
    </row>
  </sheetData>
  <mergeCells count="3">
    <mergeCell ref="B6:M6"/>
    <mergeCell ref="B31:M31"/>
    <mergeCell ref="B55:M55"/>
  </mergeCells>
  <hyperlinks>
    <hyperlink ref="B80" r:id="rId1"/>
  </hyperlinks>
  <pageMargins left="0.78749999999999998" right="0.78749999999999998" top="1.05277777777778" bottom="1.05277777777778" header="0.78749999999999998" footer="0.78749999999999998"/>
  <pageSetup paperSize="9" firstPageNumber="0" orientation="portrait" horizontalDpi="300" verticalDpi="300" r:id="rId2"/>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U29"/>
  <sheetViews>
    <sheetView zoomScaleNormal="100" workbookViewId="0">
      <selection activeCell="A25" sqref="A25"/>
    </sheetView>
  </sheetViews>
  <sheetFormatPr baseColWidth="10" defaultColWidth="9.140625" defaultRowHeight="12.75" x14ac:dyDescent="0.2"/>
  <cols>
    <col min="1" max="1" width="11.5703125"/>
    <col min="2" max="2" width="21.5703125" customWidth="1"/>
    <col min="3" max="1025" width="11.5703125"/>
  </cols>
  <sheetData>
    <row r="1" spans="1:125" ht="15.75" x14ac:dyDescent="0.25">
      <c r="A1" s="125" t="s">
        <v>112</v>
      </c>
      <c r="B1" s="125"/>
      <c r="C1" s="23"/>
      <c r="D1" s="23"/>
      <c r="E1" s="23"/>
      <c r="F1" s="23"/>
      <c r="G1" s="23"/>
      <c r="H1" s="23"/>
    </row>
    <row r="2" spans="1:125" ht="18.75" x14ac:dyDescent="0.3">
      <c r="A2" s="126" t="s">
        <v>20</v>
      </c>
      <c r="B2" s="25" t="s">
        <v>113</v>
      </c>
      <c r="C2" s="25"/>
      <c r="D2" s="25"/>
      <c r="E2" s="25"/>
      <c r="F2" s="25"/>
      <c r="G2" s="25"/>
      <c r="H2" s="25"/>
    </row>
    <row r="3" spans="1:125" ht="15.75" x14ac:dyDescent="0.25">
      <c r="A3" s="125" t="s">
        <v>22</v>
      </c>
      <c r="B3" s="125"/>
      <c r="C3" s="15"/>
      <c r="D3" s="15"/>
      <c r="E3" s="15"/>
      <c r="F3" s="15"/>
      <c r="G3" s="15"/>
      <c r="H3" s="15"/>
    </row>
    <row r="4" spans="1:125" ht="15.75" x14ac:dyDescent="0.25">
      <c r="A4" s="125" t="s">
        <v>114</v>
      </c>
      <c r="B4" s="125"/>
      <c r="C4" s="15"/>
      <c r="D4" s="15"/>
      <c r="E4" s="15"/>
      <c r="F4" s="15"/>
      <c r="G4" s="15"/>
      <c r="H4" s="15"/>
    </row>
    <row r="5" spans="1:125" x14ac:dyDescent="0.2">
      <c r="A5" s="3" t="s">
        <v>25</v>
      </c>
      <c r="B5" s="2" t="s">
        <v>26</v>
      </c>
      <c r="C5" s="1" t="s">
        <v>115</v>
      </c>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row>
    <row r="6" spans="1:125" ht="25.5" x14ac:dyDescent="0.2">
      <c r="A6" s="3"/>
      <c r="B6" s="2"/>
      <c r="C6" s="157" t="s">
        <v>116</v>
      </c>
      <c r="D6" s="127" t="s">
        <v>117</v>
      </c>
      <c r="E6" s="128">
        <v>44011</v>
      </c>
      <c r="F6" s="128">
        <v>44010</v>
      </c>
      <c r="G6" s="128">
        <v>44009</v>
      </c>
      <c r="H6" s="128">
        <v>44008</v>
      </c>
      <c r="I6" s="128">
        <v>44007</v>
      </c>
      <c r="J6" s="129">
        <v>44006</v>
      </c>
      <c r="K6" s="129">
        <v>44005</v>
      </c>
      <c r="L6" s="129">
        <v>44004</v>
      </c>
      <c r="M6" s="129">
        <v>44003</v>
      </c>
      <c r="N6" s="129">
        <v>44002</v>
      </c>
      <c r="O6" s="129">
        <v>44001</v>
      </c>
      <c r="P6" s="129">
        <v>44000</v>
      </c>
      <c r="Q6" s="129">
        <v>43999</v>
      </c>
      <c r="R6" s="130">
        <v>43998</v>
      </c>
      <c r="S6" s="130">
        <v>43997</v>
      </c>
      <c r="T6" s="130">
        <v>43996</v>
      </c>
      <c r="U6" s="130">
        <v>43995</v>
      </c>
      <c r="V6" s="130">
        <v>43994</v>
      </c>
      <c r="W6" s="130">
        <v>43993</v>
      </c>
      <c r="X6" s="130">
        <v>43992</v>
      </c>
      <c r="Y6" s="130">
        <v>43991</v>
      </c>
      <c r="Z6" s="130">
        <v>43990</v>
      </c>
      <c r="AA6" s="130">
        <v>43989</v>
      </c>
      <c r="AB6" s="130">
        <v>43988</v>
      </c>
      <c r="AC6" s="130">
        <v>43987</v>
      </c>
      <c r="AD6" s="130">
        <v>43986</v>
      </c>
      <c r="AE6" s="130">
        <v>43985</v>
      </c>
      <c r="AF6" s="130">
        <v>43984</v>
      </c>
      <c r="AG6" s="130">
        <v>43983</v>
      </c>
      <c r="AH6" s="130">
        <v>43982</v>
      </c>
      <c r="AI6" s="130">
        <v>43981</v>
      </c>
      <c r="AJ6" s="130">
        <v>43980</v>
      </c>
      <c r="AK6" s="130">
        <v>43979</v>
      </c>
      <c r="AL6" s="130">
        <v>43978</v>
      </c>
      <c r="AM6" s="130">
        <v>43977</v>
      </c>
      <c r="AN6" s="130">
        <v>43976</v>
      </c>
      <c r="AO6" s="130">
        <v>43975</v>
      </c>
      <c r="AP6" s="130">
        <v>43974</v>
      </c>
      <c r="AQ6" s="130">
        <v>43973</v>
      </c>
      <c r="AR6" s="130">
        <v>43972</v>
      </c>
      <c r="AS6" s="130">
        <v>43971</v>
      </c>
      <c r="AT6" s="130">
        <v>43970</v>
      </c>
      <c r="AU6" s="130">
        <v>43969</v>
      </c>
      <c r="AV6" s="130">
        <v>43968</v>
      </c>
      <c r="AW6" s="130">
        <v>43967</v>
      </c>
      <c r="AX6" s="130">
        <v>43966</v>
      </c>
      <c r="AY6" s="130">
        <v>43965</v>
      </c>
      <c r="AZ6" s="130">
        <v>43964</v>
      </c>
      <c r="BA6" s="130">
        <v>43963</v>
      </c>
      <c r="BB6" s="130">
        <v>43962</v>
      </c>
      <c r="BC6" s="130">
        <v>43961</v>
      </c>
      <c r="BD6" s="130">
        <v>43960</v>
      </c>
      <c r="BE6" s="130">
        <v>43959</v>
      </c>
      <c r="BF6" s="130">
        <v>43958</v>
      </c>
      <c r="BG6" s="130">
        <v>43957</v>
      </c>
      <c r="BH6" s="130">
        <v>43956</v>
      </c>
      <c r="BI6" s="130">
        <v>43955</v>
      </c>
      <c r="BJ6" s="130">
        <v>43954</v>
      </c>
      <c r="BK6" s="130">
        <v>43953</v>
      </c>
      <c r="BL6" s="130">
        <v>43952</v>
      </c>
      <c r="BM6" s="130">
        <v>43951</v>
      </c>
      <c r="BN6" s="130">
        <v>43950</v>
      </c>
      <c r="BO6" s="130">
        <v>43949</v>
      </c>
      <c r="BP6" s="130">
        <v>43948</v>
      </c>
      <c r="BQ6" s="130">
        <v>43947</v>
      </c>
      <c r="BR6" s="130">
        <v>43946</v>
      </c>
      <c r="BS6" s="130">
        <v>43945</v>
      </c>
      <c r="BT6" s="130">
        <v>43944</v>
      </c>
      <c r="BU6" s="131">
        <v>43943</v>
      </c>
      <c r="BV6" s="131">
        <v>43942</v>
      </c>
      <c r="BW6" s="131">
        <v>43941</v>
      </c>
      <c r="BX6" s="131">
        <v>43940</v>
      </c>
      <c r="BY6" s="131">
        <v>43939</v>
      </c>
      <c r="BZ6" s="131">
        <v>43938</v>
      </c>
      <c r="CA6" s="131">
        <v>43937</v>
      </c>
      <c r="CB6" s="131">
        <v>43936</v>
      </c>
      <c r="CC6" s="131">
        <v>43935</v>
      </c>
      <c r="CD6" s="131">
        <v>43934</v>
      </c>
      <c r="CE6" s="131">
        <v>43933</v>
      </c>
      <c r="CF6" s="131">
        <v>43932</v>
      </c>
      <c r="CG6" s="131">
        <v>43931</v>
      </c>
      <c r="CH6" s="131">
        <v>43930</v>
      </c>
      <c r="CI6" s="131">
        <v>43929</v>
      </c>
      <c r="CJ6" s="131">
        <v>43928</v>
      </c>
      <c r="CK6" s="131">
        <v>43927</v>
      </c>
      <c r="CL6" s="131">
        <v>43926</v>
      </c>
      <c r="CM6" s="131">
        <v>43925</v>
      </c>
      <c r="CN6" s="131">
        <v>43924</v>
      </c>
      <c r="CO6" s="131">
        <v>43923</v>
      </c>
      <c r="CP6" s="131">
        <v>43922</v>
      </c>
      <c r="CQ6" s="131">
        <v>43921</v>
      </c>
      <c r="CR6" s="131">
        <v>43920</v>
      </c>
      <c r="CS6" s="131">
        <v>43919</v>
      </c>
      <c r="CT6" s="131">
        <v>43918</v>
      </c>
      <c r="CU6" s="131">
        <v>43917</v>
      </c>
      <c r="CV6" s="131">
        <v>43916</v>
      </c>
      <c r="CW6" s="131">
        <v>43915</v>
      </c>
      <c r="CX6" s="131">
        <v>43914</v>
      </c>
      <c r="CY6" s="131">
        <v>43913</v>
      </c>
      <c r="CZ6" s="131">
        <v>43912</v>
      </c>
      <c r="DA6" s="131">
        <v>43911</v>
      </c>
      <c r="DB6" s="131">
        <v>43910</v>
      </c>
      <c r="DC6" s="131">
        <v>43909</v>
      </c>
      <c r="DD6" s="131">
        <v>43908</v>
      </c>
      <c r="DE6" s="131">
        <v>43907</v>
      </c>
      <c r="DF6" s="131">
        <v>43906</v>
      </c>
      <c r="DG6" s="131">
        <v>43905</v>
      </c>
      <c r="DH6" s="131">
        <v>43904</v>
      </c>
      <c r="DI6" s="131">
        <v>43903</v>
      </c>
      <c r="DJ6" s="131">
        <v>43902</v>
      </c>
      <c r="DK6" s="131">
        <v>43901</v>
      </c>
      <c r="DL6" s="131">
        <v>43900</v>
      </c>
      <c r="DM6" s="131">
        <v>43899</v>
      </c>
      <c r="DN6" s="131">
        <v>43898</v>
      </c>
      <c r="DO6" s="131">
        <v>43897</v>
      </c>
      <c r="DP6" s="131">
        <v>43896</v>
      </c>
      <c r="DQ6" s="131">
        <v>43895</v>
      </c>
      <c r="DR6" s="131">
        <v>43894</v>
      </c>
      <c r="DS6" s="131">
        <v>43893</v>
      </c>
      <c r="DT6" s="131">
        <v>43892</v>
      </c>
      <c r="DU6" s="131">
        <v>43891</v>
      </c>
    </row>
    <row r="7" spans="1:125" x14ac:dyDescent="0.2">
      <c r="A7" s="3"/>
      <c r="B7" s="2"/>
      <c r="C7" s="157"/>
      <c r="D7" s="132" t="s">
        <v>30</v>
      </c>
      <c r="E7" s="132" t="s">
        <v>30</v>
      </c>
      <c r="F7" s="132" t="s">
        <v>30</v>
      </c>
      <c r="G7" s="132" t="s">
        <v>30</v>
      </c>
      <c r="H7" s="132" t="s">
        <v>30</v>
      </c>
      <c r="I7" s="132" t="s">
        <v>30</v>
      </c>
      <c r="J7" s="133" t="s">
        <v>30</v>
      </c>
      <c r="K7" s="133" t="s">
        <v>30</v>
      </c>
      <c r="L7" s="133" t="s">
        <v>30</v>
      </c>
      <c r="M7" s="133" t="s">
        <v>30</v>
      </c>
      <c r="N7" s="133" t="s">
        <v>30</v>
      </c>
      <c r="O7" s="133" t="s">
        <v>30</v>
      </c>
      <c r="P7" s="133" t="s">
        <v>30</v>
      </c>
      <c r="Q7" s="133" t="s">
        <v>30</v>
      </c>
      <c r="R7" s="134" t="s">
        <v>30</v>
      </c>
      <c r="S7" s="134" t="s">
        <v>30</v>
      </c>
      <c r="T7" s="134" t="s">
        <v>30</v>
      </c>
      <c r="U7" s="134" t="s">
        <v>30</v>
      </c>
      <c r="V7" s="134" t="s">
        <v>30</v>
      </c>
      <c r="W7" s="134" t="s">
        <v>30</v>
      </c>
      <c r="X7" s="134" t="s">
        <v>30</v>
      </c>
      <c r="Y7" s="134" t="s">
        <v>30</v>
      </c>
      <c r="Z7" s="134" t="s">
        <v>30</v>
      </c>
      <c r="AA7" s="134" t="s">
        <v>30</v>
      </c>
      <c r="AB7" s="134" t="s">
        <v>30</v>
      </c>
      <c r="AC7" s="134" t="s">
        <v>30</v>
      </c>
      <c r="AD7" s="134" t="s">
        <v>30</v>
      </c>
      <c r="AE7" s="134" t="s">
        <v>30</v>
      </c>
      <c r="AF7" s="134" t="s">
        <v>30</v>
      </c>
      <c r="AG7" s="134" t="s">
        <v>30</v>
      </c>
      <c r="AH7" s="134" t="s">
        <v>30</v>
      </c>
      <c r="AI7" s="134" t="s">
        <v>30</v>
      </c>
      <c r="AJ7" s="134" t="s">
        <v>30</v>
      </c>
      <c r="AK7" s="134" t="s">
        <v>30</v>
      </c>
      <c r="AL7" s="134" t="s">
        <v>30</v>
      </c>
      <c r="AM7" s="134" t="s">
        <v>30</v>
      </c>
      <c r="AN7" s="134" t="s">
        <v>30</v>
      </c>
      <c r="AO7" s="134" t="s">
        <v>30</v>
      </c>
      <c r="AP7" s="134" t="s">
        <v>30</v>
      </c>
      <c r="AQ7" s="134" t="s">
        <v>30</v>
      </c>
      <c r="AR7" s="134" t="s">
        <v>30</v>
      </c>
      <c r="AS7" s="134" t="s">
        <v>30</v>
      </c>
      <c r="AT7" s="134" t="s">
        <v>30</v>
      </c>
      <c r="AU7" s="134" t="s">
        <v>30</v>
      </c>
      <c r="AV7" s="134" t="s">
        <v>30</v>
      </c>
      <c r="AW7" s="134" t="s">
        <v>30</v>
      </c>
      <c r="AX7" s="134" t="s">
        <v>30</v>
      </c>
      <c r="AY7" s="134" t="s">
        <v>30</v>
      </c>
      <c r="AZ7" s="134" t="s">
        <v>30</v>
      </c>
      <c r="BA7" s="134" t="s">
        <v>30</v>
      </c>
      <c r="BB7" s="134" t="s">
        <v>30</v>
      </c>
      <c r="BC7" s="134" t="s">
        <v>30</v>
      </c>
      <c r="BD7" s="134" t="s">
        <v>30</v>
      </c>
      <c r="BE7" s="134" t="s">
        <v>30</v>
      </c>
      <c r="BF7" s="134" t="s">
        <v>30</v>
      </c>
      <c r="BG7" s="134" t="s">
        <v>30</v>
      </c>
      <c r="BH7" s="134" t="s">
        <v>30</v>
      </c>
      <c r="BI7" s="134" t="s">
        <v>30</v>
      </c>
      <c r="BJ7" s="134" t="s">
        <v>30</v>
      </c>
      <c r="BK7" s="134" t="s">
        <v>30</v>
      </c>
      <c r="BL7" s="134" t="s">
        <v>30</v>
      </c>
      <c r="BM7" s="134" t="s">
        <v>30</v>
      </c>
      <c r="BN7" s="134" t="s">
        <v>30</v>
      </c>
      <c r="BO7" s="134" t="s">
        <v>30</v>
      </c>
      <c r="BP7" s="134" t="s">
        <v>30</v>
      </c>
      <c r="BQ7" s="134" t="s">
        <v>30</v>
      </c>
      <c r="BR7" s="134" t="s">
        <v>30</v>
      </c>
      <c r="BS7" s="134" t="s">
        <v>30</v>
      </c>
      <c r="BT7" s="134" t="s">
        <v>30</v>
      </c>
      <c r="BU7" s="134" t="s">
        <v>30</v>
      </c>
      <c r="BV7" s="134" t="s">
        <v>30</v>
      </c>
      <c r="BW7" s="134" t="s">
        <v>30</v>
      </c>
      <c r="BX7" s="134" t="s">
        <v>30</v>
      </c>
      <c r="BY7" s="134" t="s">
        <v>30</v>
      </c>
      <c r="BZ7" s="134" t="s">
        <v>30</v>
      </c>
      <c r="CA7" s="134" t="s">
        <v>30</v>
      </c>
      <c r="CB7" s="134" t="s">
        <v>30</v>
      </c>
      <c r="CC7" s="134" t="s">
        <v>30</v>
      </c>
      <c r="CD7" s="134" t="s">
        <v>30</v>
      </c>
      <c r="CE7" s="134" t="s">
        <v>30</v>
      </c>
      <c r="CF7" s="134" t="s">
        <v>30</v>
      </c>
      <c r="CG7" s="134" t="s">
        <v>30</v>
      </c>
      <c r="CH7" s="134" t="s">
        <v>30</v>
      </c>
      <c r="CI7" s="134" t="s">
        <v>30</v>
      </c>
      <c r="CJ7" s="134" t="s">
        <v>30</v>
      </c>
      <c r="CK7" s="134" t="s">
        <v>30</v>
      </c>
      <c r="CL7" s="134" t="s">
        <v>30</v>
      </c>
      <c r="CM7" s="134" t="s">
        <v>30</v>
      </c>
      <c r="CN7" s="134" t="s">
        <v>30</v>
      </c>
      <c r="CO7" s="134" t="s">
        <v>30</v>
      </c>
      <c r="CP7" s="134" t="s">
        <v>30</v>
      </c>
      <c r="CQ7" s="134" t="s">
        <v>30</v>
      </c>
      <c r="CR7" s="134" t="s">
        <v>30</v>
      </c>
      <c r="CS7" s="134" t="s">
        <v>30</v>
      </c>
      <c r="CT7" s="134" t="s">
        <v>30</v>
      </c>
      <c r="CU7" s="134" t="s">
        <v>30</v>
      </c>
      <c r="CV7" s="134" t="s">
        <v>30</v>
      </c>
      <c r="CW7" s="134" t="s">
        <v>30</v>
      </c>
      <c r="CX7" s="134" t="s">
        <v>30</v>
      </c>
      <c r="CY7" s="134" t="s">
        <v>30</v>
      </c>
      <c r="CZ7" s="134" t="s">
        <v>30</v>
      </c>
      <c r="DA7" s="134" t="s">
        <v>30</v>
      </c>
      <c r="DB7" s="134" t="s">
        <v>30</v>
      </c>
      <c r="DC7" s="134" t="s">
        <v>30</v>
      </c>
      <c r="DD7" s="134" t="s">
        <v>30</v>
      </c>
      <c r="DE7" s="134" t="s">
        <v>30</v>
      </c>
      <c r="DF7" s="134" t="s">
        <v>30</v>
      </c>
      <c r="DG7" s="134" t="s">
        <v>30</v>
      </c>
      <c r="DH7" s="134" t="s">
        <v>30</v>
      </c>
      <c r="DI7" s="134" t="s">
        <v>30</v>
      </c>
      <c r="DJ7" s="134" t="s">
        <v>30</v>
      </c>
      <c r="DK7" s="134" t="s">
        <v>30</v>
      </c>
      <c r="DL7" s="134" t="s">
        <v>30</v>
      </c>
      <c r="DM7" s="134" t="s">
        <v>30</v>
      </c>
      <c r="DN7" s="134" t="s">
        <v>30</v>
      </c>
      <c r="DO7" s="134" t="s">
        <v>30</v>
      </c>
      <c r="DP7" s="134" t="s">
        <v>30</v>
      </c>
      <c r="DQ7" s="134" t="s">
        <v>30</v>
      </c>
      <c r="DR7" s="134" t="s">
        <v>30</v>
      </c>
      <c r="DS7" s="134" t="s">
        <v>30</v>
      </c>
      <c r="DT7" s="134" t="s">
        <v>30</v>
      </c>
      <c r="DU7" s="134" t="s">
        <v>30</v>
      </c>
    </row>
    <row r="8" spans="1:125" x14ac:dyDescent="0.2">
      <c r="A8" s="135" t="s">
        <v>118</v>
      </c>
      <c r="B8" s="23">
        <v>13241287</v>
      </c>
      <c r="C8" s="136">
        <f>D8+E8</f>
        <v>20</v>
      </c>
      <c r="D8" s="137">
        <v>0</v>
      </c>
      <c r="E8" s="137">
        <v>20</v>
      </c>
      <c r="F8" s="137">
        <v>20</v>
      </c>
      <c r="G8" s="137">
        <v>20</v>
      </c>
      <c r="H8" s="137">
        <v>20</v>
      </c>
      <c r="I8" s="137">
        <v>20</v>
      </c>
      <c r="J8" s="138">
        <v>20</v>
      </c>
      <c r="K8" s="138">
        <v>20</v>
      </c>
      <c r="L8" s="138">
        <v>20</v>
      </c>
      <c r="M8" s="138">
        <v>20</v>
      </c>
      <c r="N8" s="138">
        <v>20</v>
      </c>
      <c r="O8" s="138">
        <v>20</v>
      </c>
      <c r="P8" s="138">
        <v>20</v>
      </c>
      <c r="Q8" s="138">
        <v>20</v>
      </c>
      <c r="R8" s="136">
        <v>20</v>
      </c>
      <c r="S8" s="136">
        <v>20</v>
      </c>
      <c r="T8" s="136">
        <v>19</v>
      </c>
      <c r="U8" s="136">
        <v>19</v>
      </c>
      <c r="V8" s="136">
        <v>19</v>
      </c>
      <c r="W8" s="136">
        <v>19</v>
      </c>
      <c r="X8" s="136">
        <v>19</v>
      </c>
      <c r="Y8" s="136">
        <v>19</v>
      </c>
      <c r="Z8" s="136">
        <v>19</v>
      </c>
      <c r="AA8" s="136">
        <v>19</v>
      </c>
      <c r="AB8" s="136">
        <v>18</v>
      </c>
      <c r="AC8" s="136">
        <v>18</v>
      </c>
      <c r="AD8" s="136">
        <v>18</v>
      </c>
      <c r="AE8" s="136">
        <v>18</v>
      </c>
      <c r="AF8" s="136">
        <v>18</v>
      </c>
      <c r="AG8" s="136">
        <v>18</v>
      </c>
      <c r="AH8" s="136">
        <v>17</v>
      </c>
      <c r="AI8" s="136">
        <v>17</v>
      </c>
      <c r="AJ8" s="136">
        <v>17</v>
      </c>
      <c r="AK8" s="136">
        <v>17</v>
      </c>
      <c r="AL8" s="136">
        <v>17</v>
      </c>
      <c r="AM8" s="136">
        <v>17</v>
      </c>
      <c r="AN8" s="136">
        <v>17</v>
      </c>
      <c r="AO8" s="136">
        <v>17</v>
      </c>
      <c r="AP8" s="136">
        <v>17</v>
      </c>
      <c r="AQ8" s="136">
        <v>17</v>
      </c>
      <c r="AR8" s="136">
        <v>17</v>
      </c>
      <c r="AS8" s="136">
        <v>17</v>
      </c>
      <c r="AT8" s="136">
        <v>17</v>
      </c>
      <c r="AU8" s="136">
        <v>17</v>
      </c>
      <c r="AV8" s="139">
        <v>16</v>
      </c>
      <c r="AW8" s="139">
        <v>15</v>
      </c>
      <c r="AX8" s="139">
        <v>15</v>
      </c>
      <c r="AY8" s="139">
        <v>14</v>
      </c>
      <c r="AZ8" s="139">
        <v>14</v>
      </c>
      <c r="BA8" s="139">
        <v>13</v>
      </c>
      <c r="BB8" s="139">
        <v>13</v>
      </c>
      <c r="BC8" s="139">
        <v>13</v>
      </c>
      <c r="BD8" s="139">
        <v>13</v>
      </c>
      <c r="BE8" s="139">
        <v>13</v>
      </c>
      <c r="BF8" s="139">
        <v>13</v>
      </c>
      <c r="BG8" s="139">
        <v>13</v>
      </c>
      <c r="BH8" s="139">
        <v>13</v>
      </c>
      <c r="BI8" s="139">
        <v>13</v>
      </c>
      <c r="BJ8" s="139">
        <v>13</v>
      </c>
      <c r="BK8" s="139">
        <v>12</v>
      </c>
      <c r="BL8" s="139">
        <v>12</v>
      </c>
      <c r="BM8" s="139">
        <v>12</v>
      </c>
      <c r="BN8" s="139">
        <v>12</v>
      </c>
      <c r="BO8" s="139">
        <v>12</v>
      </c>
      <c r="BP8" s="139">
        <v>12</v>
      </c>
      <c r="BQ8" s="139">
        <v>12</v>
      </c>
      <c r="BR8" s="139">
        <v>12</v>
      </c>
      <c r="BS8" s="139">
        <v>12</v>
      </c>
      <c r="BT8" s="139">
        <v>12</v>
      </c>
      <c r="BU8" s="139">
        <v>12</v>
      </c>
      <c r="BV8" s="139">
        <v>12</v>
      </c>
      <c r="BW8" s="139">
        <v>12</v>
      </c>
      <c r="BX8" s="139">
        <v>11</v>
      </c>
      <c r="BY8" s="139">
        <v>11</v>
      </c>
      <c r="BZ8" s="139">
        <v>11</v>
      </c>
      <c r="CA8" s="139">
        <v>11</v>
      </c>
      <c r="CB8" s="139">
        <v>11</v>
      </c>
      <c r="CC8" s="139">
        <v>11</v>
      </c>
      <c r="CD8" s="139">
        <v>11</v>
      </c>
      <c r="CE8" s="139">
        <v>11</v>
      </c>
      <c r="CF8" s="139">
        <v>10</v>
      </c>
      <c r="CG8" s="139">
        <v>9</v>
      </c>
      <c r="CH8" s="139">
        <v>9</v>
      </c>
      <c r="CI8" s="139">
        <v>8</v>
      </c>
      <c r="CJ8" s="139">
        <v>7</v>
      </c>
      <c r="CK8" s="139">
        <v>7</v>
      </c>
      <c r="CL8" s="139">
        <v>7</v>
      </c>
      <c r="CM8" s="139">
        <v>7</v>
      </c>
      <c r="CN8" s="139">
        <v>6</v>
      </c>
      <c r="CO8" s="139">
        <v>6</v>
      </c>
      <c r="CP8" s="139">
        <v>5</v>
      </c>
      <c r="CQ8" s="139">
        <v>5</v>
      </c>
      <c r="CR8" s="139">
        <v>4</v>
      </c>
      <c r="CS8" s="139">
        <v>4</v>
      </c>
      <c r="CT8" s="139">
        <v>3</v>
      </c>
      <c r="CU8" s="139">
        <v>3</v>
      </c>
      <c r="CV8" s="139">
        <v>3</v>
      </c>
      <c r="CW8" s="139">
        <v>2</v>
      </c>
      <c r="CX8" s="139">
        <v>2</v>
      </c>
      <c r="CY8" s="139">
        <v>1</v>
      </c>
      <c r="CZ8" s="139">
        <v>1</v>
      </c>
      <c r="DA8" s="139">
        <v>1</v>
      </c>
      <c r="DB8" s="139">
        <v>1</v>
      </c>
      <c r="DC8" s="139">
        <v>1</v>
      </c>
      <c r="DD8" s="139">
        <v>1</v>
      </c>
      <c r="DE8" s="139">
        <v>0</v>
      </c>
      <c r="DF8" s="139">
        <v>0</v>
      </c>
      <c r="DG8" s="139">
        <v>0</v>
      </c>
      <c r="DH8" s="139">
        <v>0</v>
      </c>
      <c r="DI8" s="139">
        <v>0</v>
      </c>
      <c r="DJ8" s="139">
        <v>0</v>
      </c>
      <c r="DK8" s="139">
        <v>0</v>
      </c>
      <c r="DL8" s="139">
        <v>0</v>
      </c>
      <c r="DM8" s="139">
        <v>0</v>
      </c>
      <c r="DN8" s="139">
        <v>0</v>
      </c>
      <c r="DO8" s="139">
        <v>0</v>
      </c>
      <c r="DP8" s="139">
        <v>0</v>
      </c>
      <c r="DQ8" s="139">
        <v>0</v>
      </c>
      <c r="DR8" s="139">
        <v>0</v>
      </c>
      <c r="DS8" s="139">
        <v>0</v>
      </c>
      <c r="DT8" s="139">
        <v>0</v>
      </c>
      <c r="DU8" s="139">
        <v>0</v>
      </c>
    </row>
    <row r="9" spans="1:125" x14ac:dyDescent="0.2">
      <c r="A9" s="135" t="s">
        <v>119</v>
      </c>
      <c r="B9" s="23">
        <v>14833658</v>
      </c>
      <c r="C9" s="136">
        <f>D9+E9</f>
        <v>208</v>
      </c>
      <c r="D9" s="137">
        <v>0</v>
      </c>
      <c r="E9" s="137">
        <v>208</v>
      </c>
      <c r="F9" s="137">
        <v>208</v>
      </c>
      <c r="G9" s="137">
        <v>208</v>
      </c>
      <c r="H9" s="137">
        <v>208</v>
      </c>
      <c r="I9" s="137">
        <v>208</v>
      </c>
      <c r="J9" s="138">
        <v>208</v>
      </c>
      <c r="K9" s="138">
        <v>208</v>
      </c>
      <c r="L9" s="138">
        <v>208</v>
      </c>
      <c r="M9" s="138">
        <v>208</v>
      </c>
      <c r="N9" s="138">
        <v>208</v>
      </c>
      <c r="O9" s="138">
        <v>208</v>
      </c>
      <c r="P9" s="138">
        <v>208</v>
      </c>
      <c r="Q9" s="138">
        <v>208</v>
      </c>
      <c r="R9" s="136">
        <v>207</v>
      </c>
      <c r="S9" s="136">
        <v>206</v>
      </c>
      <c r="T9" s="136">
        <v>206</v>
      </c>
      <c r="U9" s="136">
        <v>205</v>
      </c>
      <c r="V9" s="136">
        <v>204</v>
      </c>
      <c r="W9" s="136">
        <v>203</v>
      </c>
      <c r="X9" s="136">
        <v>201</v>
      </c>
      <c r="Y9" s="136">
        <v>198</v>
      </c>
      <c r="Z9" s="136">
        <v>198</v>
      </c>
      <c r="AA9" s="136">
        <v>197</v>
      </c>
      <c r="AB9" s="136">
        <v>197</v>
      </c>
      <c r="AC9" s="136">
        <v>194</v>
      </c>
      <c r="AD9" s="136">
        <v>194</v>
      </c>
      <c r="AE9" s="136">
        <v>194</v>
      </c>
      <c r="AF9" s="136">
        <v>193</v>
      </c>
      <c r="AG9" s="136">
        <v>193</v>
      </c>
      <c r="AH9" s="136">
        <v>192</v>
      </c>
      <c r="AI9" s="136">
        <v>191</v>
      </c>
      <c r="AJ9" s="136">
        <v>190</v>
      </c>
      <c r="AK9" s="136">
        <v>189</v>
      </c>
      <c r="AL9" s="136">
        <v>189</v>
      </c>
      <c r="AM9" s="136">
        <v>188</v>
      </c>
      <c r="AN9" s="136">
        <v>187</v>
      </c>
      <c r="AO9" s="136">
        <v>187</v>
      </c>
      <c r="AP9" s="136">
        <v>187</v>
      </c>
      <c r="AQ9" s="136">
        <v>187</v>
      </c>
      <c r="AR9" s="136">
        <v>187</v>
      </c>
      <c r="AS9" s="136">
        <v>186</v>
      </c>
      <c r="AT9" s="136">
        <v>186</v>
      </c>
      <c r="AU9" s="136">
        <v>186</v>
      </c>
      <c r="AV9" s="139">
        <v>185</v>
      </c>
      <c r="AW9" s="139">
        <v>185</v>
      </c>
      <c r="AX9" s="139">
        <v>185</v>
      </c>
      <c r="AY9" s="139">
        <v>185</v>
      </c>
      <c r="AZ9" s="139">
        <v>185</v>
      </c>
      <c r="BA9" s="139">
        <v>183</v>
      </c>
      <c r="BB9" s="139">
        <v>179</v>
      </c>
      <c r="BC9" s="139">
        <v>179</v>
      </c>
      <c r="BD9" s="139">
        <v>176</v>
      </c>
      <c r="BE9" s="139">
        <v>174</v>
      </c>
      <c r="BF9" s="139">
        <v>173</v>
      </c>
      <c r="BG9" s="139">
        <v>172</v>
      </c>
      <c r="BH9" s="139">
        <v>169</v>
      </c>
      <c r="BI9" s="139">
        <v>169</v>
      </c>
      <c r="BJ9" s="139">
        <v>166</v>
      </c>
      <c r="BK9" s="139">
        <v>165</v>
      </c>
      <c r="BL9" s="139">
        <v>162</v>
      </c>
      <c r="BM9" s="139">
        <v>160</v>
      </c>
      <c r="BN9" s="139">
        <v>158</v>
      </c>
      <c r="BO9" s="139">
        <v>156</v>
      </c>
      <c r="BP9" s="139">
        <v>156</v>
      </c>
      <c r="BQ9" s="139">
        <v>153</v>
      </c>
      <c r="BR9" s="139">
        <v>150</v>
      </c>
      <c r="BS9" s="139">
        <v>146</v>
      </c>
      <c r="BT9" s="139">
        <v>143</v>
      </c>
      <c r="BU9" s="139">
        <v>141</v>
      </c>
      <c r="BV9" s="139">
        <v>137</v>
      </c>
      <c r="BW9" s="139">
        <v>133</v>
      </c>
      <c r="BX9" s="139">
        <v>127</v>
      </c>
      <c r="BY9" s="139">
        <v>124</v>
      </c>
      <c r="BZ9" s="139">
        <v>119</v>
      </c>
      <c r="CA9" s="139">
        <v>116</v>
      </c>
      <c r="CB9" s="139">
        <v>112</v>
      </c>
      <c r="CC9" s="139">
        <v>110</v>
      </c>
      <c r="CD9" s="139">
        <v>107</v>
      </c>
      <c r="CE9" s="139">
        <v>105</v>
      </c>
      <c r="CF9" s="139">
        <v>96</v>
      </c>
      <c r="CG9" s="139">
        <v>87</v>
      </c>
      <c r="CH9" s="139">
        <v>84</v>
      </c>
      <c r="CI9" s="139">
        <v>79</v>
      </c>
      <c r="CJ9" s="139">
        <v>69</v>
      </c>
      <c r="CK9" s="139">
        <v>61</v>
      </c>
      <c r="CL9" s="139">
        <v>58</v>
      </c>
      <c r="CM9" s="139">
        <v>51</v>
      </c>
      <c r="CN9" s="139">
        <v>50</v>
      </c>
      <c r="CO9" s="139">
        <v>45</v>
      </c>
      <c r="CP9" s="139">
        <v>40</v>
      </c>
      <c r="CQ9" s="139">
        <v>35</v>
      </c>
      <c r="CR9" s="139">
        <v>30</v>
      </c>
      <c r="CS9" s="139">
        <v>27</v>
      </c>
      <c r="CT9" s="139">
        <v>25</v>
      </c>
      <c r="CU9" s="139">
        <v>22</v>
      </c>
      <c r="CV9" s="139">
        <v>20</v>
      </c>
      <c r="CW9" s="139">
        <v>16</v>
      </c>
      <c r="CX9" s="139">
        <v>11</v>
      </c>
      <c r="CY9" s="139">
        <v>10</v>
      </c>
      <c r="CZ9" s="139">
        <v>7</v>
      </c>
      <c r="DA9" s="139">
        <v>6</v>
      </c>
      <c r="DB9" s="139">
        <v>4</v>
      </c>
      <c r="DC9" s="139">
        <v>3</v>
      </c>
      <c r="DD9" s="139">
        <v>2</v>
      </c>
      <c r="DE9" s="139">
        <v>1</v>
      </c>
      <c r="DF9" s="139">
        <v>1</v>
      </c>
      <c r="DG9" s="139">
        <v>1</v>
      </c>
      <c r="DH9" s="139">
        <v>1</v>
      </c>
      <c r="DI9" s="139">
        <v>0</v>
      </c>
      <c r="DJ9" s="139">
        <v>0</v>
      </c>
      <c r="DK9" s="139">
        <v>0</v>
      </c>
      <c r="DL9" s="139">
        <v>0</v>
      </c>
      <c r="DM9" s="139">
        <v>0</v>
      </c>
      <c r="DN9" s="139">
        <v>0</v>
      </c>
      <c r="DO9" s="139">
        <v>0</v>
      </c>
      <c r="DP9" s="139">
        <v>0</v>
      </c>
      <c r="DQ9" s="139">
        <v>0</v>
      </c>
      <c r="DR9" s="139">
        <v>0</v>
      </c>
      <c r="DS9" s="139">
        <v>0</v>
      </c>
      <c r="DT9" s="139">
        <v>0</v>
      </c>
      <c r="DU9" s="139">
        <v>0</v>
      </c>
    </row>
    <row r="10" spans="1:125" x14ac:dyDescent="0.2">
      <c r="A10" s="135" t="s">
        <v>120</v>
      </c>
      <c r="B10" s="23">
        <v>14678606</v>
      </c>
      <c r="C10" s="136">
        <f>D10+E10</f>
        <v>2226</v>
      </c>
      <c r="D10" s="137">
        <v>0</v>
      </c>
      <c r="E10" s="137">
        <v>2226</v>
      </c>
      <c r="F10" s="137">
        <v>2226</v>
      </c>
      <c r="G10" s="137">
        <v>2225</v>
      </c>
      <c r="H10" s="137">
        <v>2225</v>
      </c>
      <c r="I10" s="137">
        <v>2225</v>
      </c>
      <c r="J10" s="138">
        <v>2224</v>
      </c>
      <c r="K10" s="138">
        <v>2221</v>
      </c>
      <c r="L10" s="138">
        <v>2219</v>
      </c>
      <c r="M10" s="138">
        <v>2216</v>
      </c>
      <c r="N10" s="138">
        <v>2215</v>
      </c>
      <c r="O10" s="138">
        <v>2212</v>
      </c>
      <c r="P10" s="138">
        <v>2211</v>
      </c>
      <c r="Q10" s="138">
        <v>2209</v>
      </c>
      <c r="R10" s="136">
        <v>2206</v>
      </c>
      <c r="S10" s="136">
        <v>2197</v>
      </c>
      <c r="T10" s="136">
        <v>2194</v>
      </c>
      <c r="U10" s="136">
        <v>2192</v>
      </c>
      <c r="V10" s="136">
        <v>2192</v>
      </c>
      <c r="W10" s="136">
        <v>2189</v>
      </c>
      <c r="X10" s="136">
        <v>2185</v>
      </c>
      <c r="Y10" s="136">
        <v>2182</v>
      </c>
      <c r="Z10" s="136">
        <v>2176</v>
      </c>
      <c r="AA10" s="136">
        <v>2169</v>
      </c>
      <c r="AB10" s="136">
        <v>2169</v>
      </c>
      <c r="AC10" s="136">
        <v>2161</v>
      </c>
      <c r="AD10" s="136">
        <v>2159</v>
      </c>
      <c r="AE10" s="136">
        <v>2154</v>
      </c>
      <c r="AF10" s="136">
        <v>2150</v>
      </c>
      <c r="AG10" s="136">
        <v>2136</v>
      </c>
      <c r="AH10" s="136">
        <v>2130</v>
      </c>
      <c r="AI10" s="136">
        <v>2128</v>
      </c>
      <c r="AJ10" s="136">
        <v>2124</v>
      </c>
      <c r="AK10" s="136">
        <v>2113</v>
      </c>
      <c r="AL10" s="136">
        <v>2105</v>
      </c>
      <c r="AM10" s="136">
        <v>2095</v>
      </c>
      <c r="AN10" s="136">
        <v>2086</v>
      </c>
      <c r="AO10" s="136">
        <v>2077</v>
      </c>
      <c r="AP10" s="136">
        <v>2070</v>
      </c>
      <c r="AQ10" s="136">
        <v>2058</v>
      </c>
      <c r="AR10" s="136">
        <v>2054</v>
      </c>
      <c r="AS10" s="136">
        <v>2046</v>
      </c>
      <c r="AT10" s="136">
        <v>2038</v>
      </c>
      <c r="AU10" s="136">
        <v>2031</v>
      </c>
      <c r="AV10" s="139">
        <v>2021</v>
      </c>
      <c r="AW10" s="139">
        <v>2007</v>
      </c>
      <c r="AX10" s="139">
        <v>1989</v>
      </c>
      <c r="AY10" s="139">
        <v>1983</v>
      </c>
      <c r="AZ10" s="139">
        <v>1965</v>
      </c>
      <c r="BA10" s="139">
        <v>1954</v>
      </c>
      <c r="BB10" s="139">
        <v>1938</v>
      </c>
      <c r="BC10" s="139">
        <v>1925</v>
      </c>
      <c r="BD10" s="139">
        <v>1914</v>
      </c>
      <c r="BE10" s="139">
        <v>1902</v>
      </c>
      <c r="BF10" s="139">
        <v>1890</v>
      </c>
      <c r="BG10" s="139">
        <v>1878</v>
      </c>
      <c r="BH10" s="139">
        <v>1861</v>
      </c>
      <c r="BI10" s="139">
        <v>1837</v>
      </c>
      <c r="BJ10" s="139">
        <v>1820</v>
      </c>
      <c r="BK10" s="139">
        <v>1805</v>
      </c>
      <c r="BL10" s="139">
        <v>1785</v>
      </c>
      <c r="BM10" s="139">
        <v>1768</v>
      </c>
      <c r="BN10" s="139">
        <v>1742</v>
      </c>
      <c r="BO10" s="139">
        <v>1721</v>
      </c>
      <c r="BP10" s="139">
        <v>1692</v>
      </c>
      <c r="BQ10" s="139">
        <v>1661</v>
      </c>
      <c r="BR10" s="139">
        <v>1634</v>
      </c>
      <c r="BS10" s="139">
        <v>1601</v>
      </c>
      <c r="BT10" s="139">
        <v>1568</v>
      </c>
      <c r="BU10" s="139">
        <v>1521</v>
      </c>
      <c r="BV10" s="139">
        <v>1470</v>
      </c>
      <c r="BW10" s="139">
        <v>1422</v>
      </c>
      <c r="BX10" s="139">
        <v>1372</v>
      </c>
      <c r="BY10" s="139">
        <v>1333</v>
      </c>
      <c r="BZ10" s="139">
        <v>1282</v>
      </c>
      <c r="CA10" s="139">
        <v>1230</v>
      </c>
      <c r="CB10" s="139">
        <v>1184</v>
      </c>
      <c r="CC10" s="139">
        <v>1130</v>
      </c>
      <c r="CD10" s="139">
        <v>1064</v>
      </c>
      <c r="CE10" s="139">
        <v>1003</v>
      </c>
      <c r="CF10" s="139">
        <v>946</v>
      </c>
      <c r="CG10" s="139">
        <v>872</v>
      </c>
      <c r="CH10" s="139">
        <v>803</v>
      </c>
      <c r="CI10" s="139">
        <v>732</v>
      </c>
      <c r="CJ10" s="139">
        <v>663</v>
      </c>
      <c r="CK10" s="139">
        <v>599</v>
      </c>
      <c r="CL10" s="139">
        <v>543</v>
      </c>
      <c r="CM10" s="139">
        <v>493</v>
      </c>
      <c r="CN10" s="139">
        <v>434</v>
      </c>
      <c r="CO10" s="139">
        <v>383</v>
      </c>
      <c r="CP10" s="139">
        <v>336</v>
      </c>
      <c r="CQ10" s="139">
        <v>287</v>
      </c>
      <c r="CR10" s="139">
        <v>252</v>
      </c>
      <c r="CS10" s="139">
        <v>213</v>
      </c>
      <c r="CT10" s="139">
        <v>175</v>
      </c>
      <c r="CU10" s="139">
        <v>146</v>
      </c>
      <c r="CV10" s="139">
        <v>116</v>
      </c>
      <c r="CW10" s="139">
        <v>90</v>
      </c>
      <c r="CX10" s="139">
        <v>71</v>
      </c>
      <c r="CY10" s="139">
        <v>60</v>
      </c>
      <c r="CZ10" s="139">
        <v>50</v>
      </c>
      <c r="DA10" s="139">
        <v>39</v>
      </c>
      <c r="DB10" s="139">
        <v>31</v>
      </c>
      <c r="DC10" s="139">
        <v>19</v>
      </c>
      <c r="DD10" s="139">
        <v>14</v>
      </c>
      <c r="DE10" s="139">
        <v>10</v>
      </c>
      <c r="DF10" s="139">
        <v>9</v>
      </c>
      <c r="DG10" s="139">
        <v>6</v>
      </c>
      <c r="DH10" s="139">
        <v>5</v>
      </c>
      <c r="DI10" s="139">
        <v>3</v>
      </c>
      <c r="DJ10" s="139">
        <v>3</v>
      </c>
      <c r="DK10" s="139">
        <v>3</v>
      </c>
      <c r="DL10" s="139">
        <v>2</v>
      </c>
      <c r="DM10" s="139">
        <v>2</v>
      </c>
      <c r="DN10" s="139">
        <v>1</v>
      </c>
      <c r="DO10" s="139">
        <v>1</v>
      </c>
      <c r="DP10" s="139">
        <v>1</v>
      </c>
      <c r="DQ10" s="139">
        <v>1</v>
      </c>
      <c r="DR10" s="139">
        <v>0</v>
      </c>
      <c r="DS10" s="139">
        <v>0</v>
      </c>
      <c r="DT10" s="139">
        <v>0</v>
      </c>
      <c r="DU10" s="139">
        <v>0</v>
      </c>
    </row>
    <row r="11" spans="1:125" x14ac:dyDescent="0.2">
      <c r="A11" s="135" t="s">
        <v>121</v>
      </c>
      <c r="B11" s="23">
        <v>10454893</v>
      </c>
      <c r="C11" s="136">
        <f>D11+E11</f>
        <v>10918</v>
      </c>
      <c r="D11" s="137">
        <v>0</v>
      </c>
      <c r="E11" s="137">
        <v>10918</v>
      </c>
      <c r="F11" s="137">
        <v>10917</v>
      </c>
      <c r="G11" s="137">
        <v>10910</v>
      </c>
      <c r="H11" s="137">
        <v>10904</v>
      </c>
      <c r="I11" s="137">
        <v>10892</v>
      </c>
      <c r="J11" s="138">
        <v>10875</v>
      </c>
      <c r="K11" s="138">
        <v>10860</v>
      </c>
      <c r="L11" s="138">
        <v>10838</v>
      </c>
      <c r="M11" s="138">
        <v>10825</v>
      </c>
      <c r="N11" s="138">
        <v>10808</v>
      </c>
      <c r="O11" s="138">
        <v>10798</v>
      </c>
      <c r="P11" s="138">
        <v>10787</v>
      </c>
      <c r="Q11" s="138">
        <v>10765</v>
      </c>
      <c r="R11" s="136">
        <v>10749</v>
      </c>
      <c r="S11" s="136">
        <v>10730</v>
      </c>
      <c r="T11" s="136">
        <v>10713</v>
      </c>
      <c r="U11" s="136">
        <v>10688</v>
      </c>
      <c r="V11" s="136">
        <v>10674</v>
      </c>
      <c r="W11" s="136">
        <v>10662</v>
      </c>
      <c r="X11" s="136">
        <v>10650</v>
      </c>
      <c r="Y11" s="136">
        <v>10626</v>
      </c>
      <c r="Z11" s="136">
        <v>10605</v>
      </c>
      <c r="AA11" s="136">
        <v>10579</v>
      </c>
      <c r="AB11" s="136">
        <v>10546</v>
      </c>
      <c r="AC11" s="136">
        <v>10518</v>
      </c>
      <c r="AD11" s="136">
        <v>10488</v>
      </c>
      <c r="AE11" s="136">
        <v>10464</v>
      </c>
      <c r="AF11" s="136">
        <v>10421</v>
      </c>
      <c r="AG11" s="136">
        <v>10382</v>
      </c>
      <c r="AH11" s="136">
        <v>10359</v>
      </c>
      <c r="AI11" s="136">
        <v>10332</v>
      </c>
      <c r="AJ11" s="136">
        <v>10295</v>
      </c>
      <c r="AK11" s="136">
        <v>10258</v>
      </c>
      <c r="AL11" s="136">
        <v>10224</v>
      </c>
      <c r="AM11" s="136">
        <v>10174</v>
      </c>
      <c r="AN11" s="136">
        <v>10125</v>
      </c>
      <c r="AO11" s="136">
        <v>10076</v>
      </c>
      <c r="AP11" s="136">
        <v>10039</v>
      </c>
      <c r="AQ11" s="136">
        <v>9998</v>
      </c>
      <c r="AR11" s="136">
        <v>9968</v>
      </c>
      <c r="AS11" s="136">
        <v>9912</v>
      </c>
      <c r="AT11" s="136">
        <v>9864</v>
      </c>
      <c r="AU11" s="136">
        <v>9819</v>
      </c>
      <c r="AV11" s="139">
        <v>9754</v>
      </c>
      <c r="AW11" s="139">
        <v>9710</v>
      </c>
      <c r="AX11" s="139">
        <v>9656</v>
      </c>
      <c r="AY11" s="139">
        <v>9594</v>
      </c>
      <c r="AZ11" s="139">
        <v>9541</v>
      </c>
      <c r="BA11" s="139">
        <v>9485</v>
      </c>
      <c r="BB11" s="139">
        <v>9414</v>
      </c>
      <c r="BC11" s="139">
        <v>9362</v>
      </c>
      <c r="BD11" s="139">
        <v>9302</v>
      </c>
      <c r="BE11" s="139">
        <v>9236</v>
      </c>
      <c r="BF11" s="139">
        <v>9156</v>
      </c>
      <c r="BG11" s="139">
        <v>9063</v>
      </c>
      <c r="BH11" s="139">
        <v>8954</v>
      </c>
      <c r="BI11" s="139">
        <v>8860</v>
      </c>
      <c r="BJ11" s="139">
        <v>8769</v>
      </c>
      <c r="BK11" s="139">
        <v>8679</v>
      </c>
      <c r="BL11" s="139">
        <v>8580</v>
      </c>
      <c r="BM11" s="139">
        <v>8457</v>
      </c>
      <c r="BN11" s="139">
        <v>8352</v>
      </c>
      <c r="BO11" s="139">
        <v>8238</v>
      </c>
      <c r="BP11" s="139">
        <v>8111</v>
      </c>
      <c r="BQ11" s="139">
        <v>7988</v>
      </c>
      <c r="BR11" s="139">
        <v>7851</v>
      </c>
      <c r="BS11" s="139">
        <v>7696</v>
      </c>
      <c r="BT11" s="139">
        <v>7526</v>
      </c>
      <c r="BU11" s="139">
        <v>7356</v>
      </c>
      <c r="BV11" s="139">
        <v>7165</v>
      </c>
      <c r="BW11" s="139">
        <v>7001</v>
      </c>
      <c r="BX11" s="139">
        <v>6798</v>
      </c>
      <c r="BY11" s="139">
        <v>6615</v>
      </c>
      <c r="BZ11" s="139">
        <v>6424</v>
      </c>
      <c r="CA11" s="139">
        <v>6183</v>
      </c>
      <c r="CB11" s="139">
        <v>5931</v>
      </c>
      <c r="CC11" s="139">
        <v>5674</v>
      </c>
      <c r="CD11" s="139">
        <v>5432</v>
      </c>
      <c r="CE11" s="139">
        <v>5159</v>
      </c>
      <c r="CF11" s="139">
        <v>4884</v>
      </c>
      <c r="CG11" s="139">
        <v>4566</v>
      </c>
      <c r="CH11" s="139">
        <v>4270</v>
      </c>
      <c r="CI11" s="139">
        <v>3939</v>
      </c>
      <c r="CJ11" s="139">
        <v>3585</v>
      </c>
      <c r="CK11" s="139">
        <v>3237</v>
      </c>
      <c r="CL11" s="139">
        <v>2943</v>
      </c>
      <c r="CM11" s="139">
        <v>2655</v>
      </c>
      <c r="CN11" s="139">
        <v>2328</v>
      </c>
      <c r="CO11" s="139">
        <v>2034</v>
      </c>
      <c r="CP11" s="139">
        <v>1786</v>
      </c>
      <c r="CQ11" s="139">
        <v>1523</v>
      </c>
      <c r="CR11" s="139">
        <v>1265</v>
      </c>
      <c r="CS11" s="139">
        <v>1087</v>
      </c>
      <c r="CT11" s="139">
        <v>909</v>
      </c>
      <c r="CU11" s="139">
        <v>763</v>
      </c>
      <c r="CV11" s="139">
        <v>623</v>
      </c>
      <c r="CW11" s="139">
        <v>490</v>
      </c>
      <c r="CX11" s="139">
        <v>380</v>
      </c>
      <c r="CY11" s="139">
        <v>303</v>
      </c>
      <c r="CZ11" s="139">
        <v>237</v>
      </c>
      <c r="DA11" s="139">
        <v>187</v>
      </c>
      <c r="DB11" s="139">
        <v>146</v>
      </c>
      <c r="DC11" s="139">
        <v>116</v>
      </c>
      <c r="DD11" s="139">
        <v>95</v>
      </c>
      <c r="DE11" s="139">
        <v>75</v>
      </c>
      <c r="DF11" s="139">
        <v>62</v>
      </c>
      <c r="DG11" s="139">
        <v>50</v>
      </c>
      <c r="DH11" s="139">
        <v>33</v>
      </c>
      <c r="DI11" s="139">
        <v>22</v>
      </c>
      <c r="DJ11" s="139">
        <v>16</v>
      </c>
      <c r="DK11" s="139">
        <v>13</v>
      </c>
      <c r="DL11" s="139">
        <v>9</v>
      </c>
      <c r="DM11" s="139">
        <v>9</v>
      </c>
      <c r="DN11" s="139">
        <v>7</v>
      </c>
      <c r="DO11" s="139">
        <v>3</v>
      </c>
      <c r="DP11" s="139">
        <v>3</v>
      </c>
      <c r="DQ11" s="139">
        <v>2</v>
      </c>
      <c r="DR11" s="139">
        <v>1</v>
      </c>
      <c r="DS11" s="139">
        <v>1</v>
      </c>
      <c r="DT11" s="139">
        <v>0</v>
      </c>
      <c r="DU11" s="139">
        <v>0</v>
      </c>
    </row>
    <row r="12" spans="1:125" x14ac:dyDescent="0.2">
      <c r="A12" s="135" t="s">
        <v>122</v>
      </c>
      <c r="B12" s="23">
        <v>2768734</v>
      </c>
      <c r="C12" s="136">
        <f>D12+E12</f>
        <v>15336</v>
      </c>
      <c r="D12" s="137">
        <v>0</v>
      </c>
      <c r="E12" s="137">
        <v>15336</v>
      </c>
      <c r="F12" s="137">
        <v>15332</v>
      </c>
      <c r="G12" s="137">
        <v>15324</v>
      </c>
      <c r="H12" s="137">
        <v>15318</v>
      </c>
      <c r="I12" s="137">
        <v>15304</v>
      </c>
      <c r="J12" s="138">
        <v>15284</v>
      </c>
      <c r="K12" s="138">
        <v>15254</v>
      </c>
      <c r="L12" s="138">
        <v>15229</v>
      </c>
      <c r="M12" s="138">
        <v>15206</v>
      </c>
      <c r="N12" s="138">
        <v>15192</v>
      </c>
      <c r="O12" s="138">
        <v>15164</v>
      </c>
      <c r="P12" s="138">
        <v>15138</v>
      </c>
      <c r="Q12" s="138">
        <v>15115</v>
      </c>
      <c r="R12" s="136">
        <v>15090</v>
      </c>
      <c r="S12" s="136">
        <v>15064</v>
      </c>
      <c r="T12" s="136">
        <v>15032</v>
      </c>
      <c r="U12" s="136">
        <v>15003</v>
      </c>
      <c r="V12" s="136">
        <v>14977</v>
      </c>
      <c r="W12" s="136">
        <v>14941</v>
      </c>
      <c r="X12" s="136">
        <v>14910</v>
      </c>
      <c r="Y12" s="136">
        <v>14864</v>
      </c>
      <c r="Z12" s="136">
        <v>14824</v>
      </c>
      <c r="AA12" s="136">
        <v>14787</v>
      </c>
      <c r="AB12" s="136">
        <v>14742</v>
      </c>
      <c r="AC12" s="136">
        <v>14698</v>
      </c>
      <c r="AD12" s="136">
        <v>14646</v>
      </c>
      <c r="AE12" s="136">
        <v>14592</v>
      </c>
      <c r="AF12" s="136">
        <v>14531</v>
      </c>
      <c r="AG12" s="136">
        <v>14476</v>
      </c>
      <c r="AH12" s="136">
        <v>14413</v>
      </c>
      <c r="AI12" s="136">
        <v>14360</v>
      </c>
      <c r="AJ12" s="136">
        <v>14311</v>
      </c>
      <c r="AK12" s="136">
        <v>14244</v>
      </c>
      <c r="AL12" s="136">
        <v>14162</v>
      </c>
      <c r="AM12" s="136">
        <v>14103</v>
      </c>
      <c r="AN12" s="136">
        <v>14024</v>
      </c>
      <c r="AO12" s="136">
        <v>13949</v>
      </c>
      <c r="AP12" s="136">
        <v>13878</v>
      </c>
      <c r="AQ12" s="136">
        <v>13803</v>
      </c>
      <c r="AR12" s="136">
        <v>13716</v>
      </c>
      <c r="AS12" s="136">
        <v>13632</v>
      </c>
      <c r="AT12" s="136">
        <v>13535</v>
      </c>
      <c r="AU12" s="136">
        <v>13444</v>
      </c>
      <c r="AV12" s="139">
        <v>13366</v>
      </c>
      <c r="AW12" s="139">
        <v>13288</v>
      </c>
      <c r="AX12" s="139">
        <v>13193</v>
      </c>
      <c r="AY12" s="139">
        <v>13092</v>
      </c>
      <c r="AZ12" s="139">
        <v>12985</v>
      </c>
      <c r="BA12" s="139">
        <v>12894</v>
      </c>
      <c r="BB12" s="139">
        <v>12802</v>
      </c>
      <c r="BC12" s="139">
        <v>12701</v>
      </c>
      <c r="BD12" s="139">
        <v>12580</v>
      </c>
      <c r="BE12" s="139">
        <v>12458</v>
      </c>
      <c r="BF12" s="139">
        <v>12338</v>
      </c>
      <c r="BG12" s="139">
        <v>12189</v>
      </c>
      <c r="BH12" s="139">
        <v>12052</v>
      </c>
      <c r="BI12" s="139">
        <v>11919</v>
      </c>
      <c r="BJ12" s="139">
        <v>11771</v>
      </c>
      <c r="BK12" s="139">
        <v>11627</v>
      </c>
      <c r="BL12" s="139">
        <v>11481</v>
      </c>
      <c r="BM12" s="139">
        <v>11317</v>
      </c>
      <c r="BN12" s="139">
        <v>11138</v>
      </c>
      <c r="BO12" s="139">
        <v>10952</v>
      </c>
      <c r="BP12" s="139">
        <v>10768</v>
      </c>
      <c r="BQ12" s="139">
        <v>10582</v>
      </c>
      <c r="BR12" s="139">
        <v>10369</v>
      </c>
      <c r="BS12" s="139">
        <v>10177</v>
      </c>
      <c r="BT12" s="139">
        <v>9946</v>
      </c>
      <c r="BU12" s="139">
        <v>9714</v>
      </c>
      <c r="BV12" s="139">
        <v>9459</v>
      </c>
      <c r="BW12" s="139">
        <v>9191</v>
      </c>
      <c r="BX12" s="139">
        <v>8886</v>
      </c>
      <c r="BY12" s="139">
        <v>8589</v>
      </c>
      <c r="BZ12" s="139">
        <v>8266</v>
      </c>
      <c r="CA12" s="139">
        <v>7953</v>
      </c>
      <c r="CB12" s="139">
        <v>7617</v>
      </c>
      <c r="CC12" s="139">
        <v>7245</v>
      </c>
      <c r="CD12" s="139">
        <v>6908</v>
      </c>
      <c r="CE12" s="139">
        <v>6546</v>
      </c>
      <c r="CF12" s="139">
        <v>6170</v>
      </c>
      <c r="CG12" s="139">
        <v>5793</v>
      </c>
      <c r="CH12" s="139">
        <v>5422</v>
      </c>
      <c r="CI12" s="139">
        <v>5040</v>
      </c>
      <c r="CJ12" s="139">
        <v>4575</v>
      </c>
      <c r="CK12" s="139">
        <v>4183</v>
      </c>
      <c r="CL12" s="139">
        <v>3810</v>
      </c>
      <c r="CM12" s="139">
        <v>3412</v>
      </c>
      <c r="CN12" s="139">
        <v>3023</v>
      </c>
      <c r="CO12" s="139">
        <v>2676</v>
      </c>
      <c r="CP12" s="139">
        <v>2332</v>
      </c>
      <c r="CQ12" s="139">
        <v>2004</v>
      </c>
      <c r="CR12" s="139">
        <v>1729</v>
      </c>
      <c r="CS12" s="139">
        <v>1453</v>
      </c>
      <c r="CT12" s="139">
        <v>1234</v>
      </c>
      <c r="CU12" s="139">
        <v>1053</v>
      </c>
      <c r="CV12" s="139">
        <v>874</v>
      </c>
      <c r="CW12" s="139">
        <v>713</v>
      </c>
      <c r="CX12" s="139">
        <v>583</v>
      </c>
      <c r="CY12" s="139">
        <v>468</v>
      </c>
      <c r="CZ12" s="139">
        <v>388</v>
      </c>
      <c r="DA12" s="139">
        <v>301</v>
      </c>
      <c r="DB12" s="139">
        <v>249</v>
      </c>
      <c r="DC12" s="139">
        <v>187</v>
      </c>
      <c r="DD12" s="139">
        <v>151</v>
      </c>
      <c r="DE12" s="139">
        <v>112</v>
      </c>
      <c r="DF12" s="139">
        <v>80</v>
      </c>
      <c r="DG12" s="139">
        <v>55</v>
      </c>
      <c r="DH12" s="139">
        <v>45</v>
      </c>
      <c r="DI12" s="139">
        <v>36</v>
      </c>
      <c r="DJ12" s="139">
        <v>22</v>
      </c>
      <c r="DK12" s="139">
        <v>11</v>
      </c>
      <c r="DL12" s="139">
        <v>6</v>
      </c>
      <c r="DM12" s="139">
        <v>5</v>
      </c>
      <c r="DN12" s="139">
        <v>4</v>
      </c>
      <c r="DO12" s="139">
        <v>3</v>
      </c>
      <c r="DP12" s="139">
        <v>3</v>
      </c>
      <c r="DQ12" s="139">
        <v>2</v>
      </c>
      <c r="DR12" s="139">
        <v>2</v>
      </c>
      <c r="DS12" s="139">
        <v>2</v>
      </c>
      <c r="DT12" s="139">
        <v>1</v>
      </c>
      <c r="DU12" s="139">
        <v>0</v>
      </c>
    </row>
    <row r="13" spans="1:125" x14ac:dyDescent="0.2">
      <c r="A13" s="140"/>
      <c r="B13" s="140"/>
      <c r="C13" s="136"/>
      <c r="D13" s="137"/>
      <c r="E13" s="137"/>
      <c r="F13" s="137"/>
      <c r="G13" s="137"/>
      <c r="H13" s="137"/>
      <c r="I13" s="137"/>
      <c r="J13" s="138"/>
      <c r="K13" s="138"/>
      <c r="L13" s="138"/>
      <c r="M13" s="138"/>
      <c r="N13" s="138"/>
      <c r="O13" s="138"/>
      <c r="P13" s="138"/>
      <c r="Q13" s="138"/>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6"/>
      <c r="BD13" s="136"/>
      <c r="BE13" s="136"/>
      <c r="BF13" s="136"/>
      <c r="BG13" s="136"/>
      <c r="BH13" s="136"/>
      <c r="BI13" s="136"/>
      <c r="BJ13" s="136"/>
      <c r="BK13" s="136"/>
      <c r="BL13" s="136"/>
      <c r="BM13" s="136"/>
      <c r="BN13" s="136"/>
      <c r="BO13" s="136"/>
      <c r="BP13" s="136"/>
      <c r="BQ13" s="136"/>
      <c r="BR13" s="136"/>
      <c r="BS13" s="136"/>
      <c r="BT13" s="136"/>
      <c r="BU13" s="136"/>
      <c r="BV13" s="136"/>
      <c r="BW13" s="136"/>
      <c r="BX13" s="136"/>
      <c r="BY13" s="136"/>
      <c r="BZ13" s="136"/>
      <c r="CA13" s="136"/>
      <c r="CB13" s="136"/>
      <c r="CC13" s="136"/>
      <c r="CD13" s="136"/>
      <c r="CE13" s="136"/>
      <c r="CF13" s="136"/>
      <c r="CG13" s="136"/>
      <c r="CH13" s="136"/>
      <c r="CI13" s="136"/>
      <c r="CJ13" s="136"/>
      <c r="CK13" s="136"/>
      <c r="CL13" s="136"/>
      <c r="CM13" s="136"/>
      <c r="CN13" s="136"/>
      <c r="CO13" s="136"/>
      <c r="CP13" s="136"/>
      <c r="CQ13" s="136"/>
      <c r="CR13" s="136"/>
      <c r="CS13" s="136"/>
      <c r="CT13" s="136"/>
      <c r="CU13" s="136"/>
      <c r="CV13" s="136"/>
      <c r="CW13" s="136"/>
      <c r="CX13" s="136"/>
      <c r="CY13" s="136"/>
      <c r="CZ13" s="136"/>
      <c r="DA13" s="136"/>
      <c r="DB13" s="136"/>
      <c r="DC13" s="136"/>
      <c r="DD13" s="136"/>
      <c r="DE13" s="136"/>
      <c r="DF13" s="136"/>
      <c r="DG13" s="136"/>
      <c r="DH13" s="136"/>
      <c r="DI13" s="136"/>
      <c r="DJ13" s="136"/>
      <c r="DK13" s="136"/>
      <c r="DL13" s="136"/>
      <c r="DM13" s="136"/>
      <c r="DN13" s="136"/>
      <c r="DO13" s="136"/>
      <c r="DP13" s="136"/>
      <c r="DQ13" s="136"/>
      <c r="DR13" s="136"/>
      <c r="DS13" s="136"/>
      <c r="DT13" s="136"/>
      <c r="DU13" s="136"/>
    </row>
    <row r="14" spans="1:125" x14ac:dyDescent="0.2">
      <c r="A14" s="62" t="s">
        <v>51</v>
      </c>
      <c r="B14" s="62">
        <f>SUM(B8:B12)</f>
        <v>55977178</v>
      </c>
      <c r="C14" s="136">
        <f>D14+F14</f>
        <v>28703</v>
      </c>
      <c r="D14" s="137">
        <v>0</v>
      </c>
      <c r="E14" s="137">
        <f t="shared" ref="E14:AJ14" si="0">SUM(E8:E13)</f>
        <v>28708</v>
      </c>
      <c r="F14" s="137">
        <f t="shared" si="0"/>
        <v>28703</v>
      </c>
      <c r="G14" s="137">
        <f t="shared" si="0"/>
        <v>28687</v>
      </c>
      <c r="H14" s="137">
        <f t="shared" si="0"/>
        <v>28675</v>
      </c>
      <c r="I14" s="137">
        <f t="shared" si="0"/>
        <v>28649</v>
      </c>
      <c r="J14" s="138">
        <f t="shared" si="0"/>
        <v>28611</v>
      </c>
      <c r="K14" s="138">
        <f t="shared" si="0"/>
        <v>28563</v>
      </c>
      <c r="L14" s="138">
        <f t="shared" si="0"/>
        <v>28514</v>
      </c>
      <c r="M14" s="138">
        <f t="shared" si="0"/>
        <v>28475</v>
      </c>
      <c r="N14" s="138">
        <f t="shared" si="0"/>
        <v>28443</v>
      </c>
      <c r="O14" s="138">
        <f t="shared" si="0"/>
        <v>28402</v>
      </c>
      <c r="P14" s="138">
        <f t="shared" si="0"/>
        <v>28364</v>
      </c>
      <c r="Q14" s="138">
        <f t="shared" si="0"/>
        <v>28317</v>
      </c>
      <c r="R14" s="136">
        <f t="shared" si="0"/>
        <v>28272</v>
      </c>
      <c r="S14" s="136">
        <f t="shared" si="0"/>
        <v>28217</v>
      </c>
      <c r="T14" s="136">
        <f t="shared" si="0"/>
        <v>28164</v>
      </c>
      <c r="U14" s="136">
        <f t="shared" si="0"/>
        <v>28107</v>
      </c>
      <c r="V14" s="136">
        <f t="shared" si="0"/>
        <v>28066</v>
      </c>
      <c r="W14" s="136">
        <f t="shared" si="0"/>
        <v>28014</v>
      </c>
      <c r="X14" s="136">
        <f t="shared" si="0"/>
        <v>27965</v>
      </c>
      <c r="Y14" s="136">
        <f t="shared" si="0"/>
        <v>27889</v>
      </c>
      <c r="Z14" s="136">
        <f t="shared" si="0"/>
        <v>27822</v>
      </c>
      <c r="AA14" s="136">
        <f t="shared" si="0"/>
        <v>27751</v>
      </c>
      <c r="AB14" s="136">
        <f t="shared" si="0"/>
        <v>27672</v>
      </c>
      <c r="AC14" s="136">
        <f t="shared" si="0"/>
        <v>27589</v>
      </c>
      <c r="AD14" s="136">
        <f t="shared" si="0"/>
        <v>27505</v>
      </c>
      <c r="AE14" s="136">
        <f t="shared" si="0"/>
        <v>27422</v>
      </c>
      <c r="AF14" s="136">
        <f t="shared" si="0"/>
        <v>27313</v>
      </c>
      <c r="AG14" s="136">
        <f t="shared" si="0"/>
        <v>27205</v>
      </c>
      <c r="AH14" s="136">
        <f t="shared" si="0"/>
        <v>27111</v>
      </c>
      <c r="AI14" s="136">
        <f t="shared" si="0"/>
        <v>27028</v>
      </c>
      <c r="AJ14" s="136">
        <f t="shared" si="0"/>
        <v>26937</v>
      </c>
      <c r="AK14" s="136">
        <f t="shared" ref="AK14:BP14" si="1">SUM(AK8:AK13)</f>
        <v>26821</v>
      </c>
      <c r="AL14" s="136">
        <f t="shared" si="1"/>
        <v>26697</v>
      </c>
      <c r="AM14" s="136">
        <f t="shared" si="1"/>
        <v>26577</v>
      </c>
      <c r="AN14" s="136">
        <f t="shared" si="1"/>
        <v>26439</v>
      </c>
      <c r="AO14" s="136">
        <f t="shared" si="1"/>
        <v>26306</v>
      </c>
      <c r="AP14" s="136">
        <f t="shared" si="1"/>
        <v>26191</v>
      </c>
      <c r="AQ14" s="136">
        <f t="shared" si="1"/>
        <v>26063</v>
      </c>
      <c r="AR14" s="136">
        <f t="shared" si="1"/>
        <v>25942</v>
      </c>
      <c r="AS14" s="136">
        <f t="shared" si="1"/>
        <v>25793</v>
      </c>
      <c r="AT14" s="136">
        <f t="shared" si="1"/>
        <v>25640</v>
      </c>
      <c r="AU14" s="136">
        <f t="shared" si="1"/>
        <v>25497</v>
      </c>
      <c r="AV14" s="136">
        <f t="shared" si="1"/>
        <v>25342</v>
      </c>
      <c r="AW14" s="136">
        <f t="shared" si="1"/>
        <v>25205</v>
      </c>
      <c r="AX14" s="136">
        <f t="shared" si="1"/>
        <v>25038</v>
      </c>
      <c r="AY14" s="136">
        <f t="shared" si="1"/>
        <v>24868</v>
      </c>
      <c r="AZ14" s="136">
        <f t="shared" si="1"/>
        <v>24690</v>
      </c>
      <c r="BA14" s="136">
        <f t="shared" si="1"/>
        <v>24529</v>
      </c>
      <c r="BB14" s="136">
        <f t="shared" si="1"/>
        <v>24346</v>
      </c>
      <c r="BC14" s="136">
        <f t="shared" si="1"/>
        <v>24180</v>
      </c>
      <c r="BD14" s="136">
        <f t="shared" si="1"/>
        <v>23985</v>
      </c>
      <c r="BE14" s="136">
        <f t="shared" si="1"/>
        <v>23783</v>
      </c>
      <c r="BF14" s="136">
        <f t="shared" si="1"/>
        <v>23570</v>
      </c>
      <c r="BG14" s="136">
        <f t="shared" si="1"/>
        <v>23315</v>
      </c>
      <c r="BH14" s="136">
        <f t="shared" si="1"/>
        <v>23049</v>
      </c>
      <c r="BI14" s="136">
        <f t="shared" si="1"/>
        <v>22798</v>
      </c>
      <c r="BJ14" s="136">
        <f t="shared" si="1"/>
        <v>22539</v>
      </c>
      <c r="BK14" s="136">
        <f t="shared" si="1"/>
        <v>22288</v>
      </c>
      <c r="BL14" s="136">
        <f t="shared" si="1"/>
        <v>22020</v>
      </c>
      <c r="BM14" s="136">
        <f t="shared" si="1"/>
        <v>21714</v>
      </c>
      <c r="BN14" s="136">
        <f t="shared" si="1"/>
        <v>21402</v>
      </c>
      <c r="BO14" s="136">
        <f t="shared" si="1"/>
        <v>21079</v>
      </c>
      <c r="BP14" s="136">
        <f t="shared" si="1"/>
        <v>20739</v>
      </c>
      <c r="BQ14" s="136">
        <f t="shared" ref="BQ14:CV14" si="2">SUM(BQ8:BQ13)</f>
        <v>20396</v>
      </c>
      <c r="BR14" s="136">
        <f t="shared" si="2"/>
        <v>20016</v>
      </c>
      <c r="BS14" s="136">
        <f t="shared" si="2"/>
        <v>19632</v>
      </c>
      <c r="BT14" s="136">
        <f t="shared" si="2"/>
        <v>19195</v>
      </c>
      <c r="BU14" s="136">
        <f t="shared" si="2"/>
        <v>18744</v>
      </c>
      <c r="BV14" s="136">
        <f t="shared" si="2"/>
        <v>18243</v>
      </c>
      <c r="BW14" s="136">
        <f t="shared" si="2"/>
        <v>17759</v>
      </c>
      <c r="BX14" s="136">
        <f t="shared" si="2"/>
        <v>17194</v>
      </c>
      <c r="BY14" s="136">
        <f t="shared" si="2"/>
        <v>16672</v>
      </c>
      <c r="BZ14" s="136">
        <f t="shared" si="2"/>
        <v>16102</v>
      </c>
      <c r="CA14" s="136">
        <f t="shared" si="2"/>
        <v>15493</v>
      </c>
      <c r="CB14" s="136">
        <f t="shared" si="2"/>
        <v>14855</v>
      </c>
      <c r="CC14" s="136">
        <f t="shared" si="2"/>
        <v>14170</v>
      </c>
      <c r="CD14" s="136">
        <f t="shared" si="2"/>
        <v>13522</v>
      </c>
      <c r="CE14" s="136">
        <f t="shared" si="2"/>
        <v>12824</v>
      </c>
      <c r="CF14" s="136">
        <f t="shared" si="2"/>
        <v>12106</v>
      </c>
      <c r="CG14" s="136">
        <f t="shared" si="2"/>
        <v>11327</v>
      </c>
      <c r="CH14" s="136">
        <f t="shared" si="2"/>
        <v>10588</v>
      </c>
      <c r="CI14" s="136">
        <f t="shared" si="2"/>
        <v>9798</v>
      </c>
      <c r="CJ14" s="136">
        <f t="shared" si="2"/>
        <v>8899</v>
      </c>
      <c r="CK14" s="136">
        <f t="shared" si="2"/>
        <v>8087</v>
      </c>
      <c r="CL14" s="136">
        <f t="shared" si="2"/>
        <v>7361</v>
      </c>
      <c r="CM14" s="136">
        <f t="shared" si="2"/>
        <v>6618</v>
      </c>
      <c r="CN14" s="136">
        <f t="shared" si="2"/>
        <v>5841</v>
      </c>
      <c r="CO14" s="136">
        <f t="shared" si="2"/>
        <v>5144</v>
      </c>
      <c r="CP14" s="136">
        <f t="shared" si="2"/>
        <v>4499</v>
      </c>
      <c r="CQ14" s="136">
        <f t="shared" si="2"/>
        <v>3854</v>
      </c>
      <c r="CR14" s="136">
        <f t="shared" si="2"/>
        <v>3280</v>
      </c>
      <c r="CS14" s="136">
        <f t="shared" si="2"/>
        <v>2784</v>
      </c>
      <c r="CT14" s="136">
        <f t="shared" si="2"/>
        <v>2346</v>
      </c>
      <c r="CU14" s="136">
        <f t="shared" si="2"/>
        <v>1987</v>
      </c>
      <c r="CV14" s="136">
        <f t="shared" si="2"/>
        <v>1636</v>
      </c>
      <c r="CW14" s="136">
        <f t="shared" ref="CW14:EB14" si="3">SUM(CW8:CW13)</f>
        <v>1311</v>
      </c>
      <c r="CX14" s="136">
        <f t="shared" si="3"/>
        <v>1047</v>
      </c>
      <c r="CY14" s="136">
        <f t="shared" si="3"/>
        <v>842</v>
      </c>
      <c r="CZ14" s="136">
        <f t="shared" si="3"/>
        <v>683</v>
      </c>
      <c r="DA14" s="136">
        <f t="shared" si="3"/>
        <v>534</v>
      </c>
      <c r="DB14" s="136">
        <f t="shared" si="3"/>
        <v>431</v>
      </c>
      <c r="DC14" s="136">
        <f t="shared" si="3"/>
        <v>326</v>
      </c>
      <c r="DD14" s="136">
        <f t="shared" si="3"/>
        <v>263</v>
      </c>
      <c r="DE14" s="136">
        <f t="shared" si="3"/>
        <v>198</v>
      </c>
      <c r="DF14" s="136">
        <f t="shared" si="3"/>
        <v>152</v>
      </c>
      <c r="DG14" s="136">
        <f t="shared" si="3"/>
        <v>112</v>
      </c>
      <c r="DH14" s="136">
        <f t="shared" si="3"/>
        <v>84</v>
      </c>
      <c r="DI14" s="136">
        <f t="shared" si="3"/>
        <v>61</v>
      </c>
      <c r="DJ14" s="136">
        <f t="shared" si="3"/>
        <v>41</v>
      </c>
      <c r="DK14" s="136">
        <f t="shared" si="3"/>
        <v>27</v>
      </c>
      <c r="DL14" s="136">
        <f t="shared" si="3"/>
        <v>17</v>
      </c>
      <c r="DM14" s="136">
        <f t="shared" si="3"/>
        <v>16</v>
      </c>
      <c r="DN14" s="136">
        <f t="shared" si="3"/>
        <v>12</v>
      </c>
      <c r="DO14" s="136">
        <f t="shared" si="3"/>
        <v>7</v>
      </c>
      <c r="DP14" s="136">
        <f t="shared" si="3"/>
        <v>7</v>
      </c>
      <c r="DQ14" s="136">
        <f t="shared" si="3"/>
        <v>5</v>
      </c>
      <c r="DR14" s="136">
        <f t="shared" si="3"/>
        <v>3</v>
      </c>
      <c r="DS14" s="136">
        <f t="shared" si="3"/>
        <v>3</v>
      </c>
      <c r="DT14" s="136">
        <f t="shared" si="3"/>
        <v>1</v>
      </c>
      <c r="DU14" s="136">
        <f t="shared" si="3"/>
        <v>0</v>
      </c>
    </row>
    <row r="15" spans="1:125" x14ac:dyDescent="0.2">
      <c r="A15" s="140"/>
      <c r="B15" s="140"/>
      <c r="C15" s="136"/>
      <c r="D15" s="137"/>
      <c r="E15" s="137"/>
      <c r="F15" s="137"/>
      <c r="G15" s="137"/>
      <c r="H15" s="137"/>
      <c r="I15" s="137"/>
      <c r="J15" s="138"/>
      <c r="K15" s="138"/>
      <c r="L15" s="138"/>
      <c r="M15" s="138"/>
      <c r="N15" s="138"/>
      <c r="O15" s="138"/>
      <c r="P15" s="138"/>
      <c r="Q15" s="138"/>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c r="BI15" s="136"/>
      <c r="BJ15" s="136"/>
      <c r="BK15" s="136"/>
      <c r="BL15" s="136"/>
      <c r="BM15" s="136"/>
      <c r="BN15" s="136"/>
      <c r="BO15" s="136"/>
      <c r="BP15" s="136"/>
      <c r="BQ15" s="136"/>
      <c r="BR15" s="136"/>
      <c r="BS15" s="136"/>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c r="CW15" s="136"/>
      <c r="CX15" s="136"/>
      <c r="CY15" s="136"/>
      <c r="CZ15" s="136"/>
      <c r="DA15" s="136"/>
      <c r="DB15" s="136"/>
      <c r="DC15" s="136"/>
      <c r="DD15" s="136"/>
      <c r="DE15" s="136"/>
      <c r="DF15" s="136"/>
      <c r="DG15" s="136"/>
      <c r="DH15" s="136"/>
      <c r="DI15" s="136"/>
      <c r="DJ15" s="136"/>
      <c r="DK15" s="136"/>
      <c r="DL15" s="136"/>
      <c r="DM15" s="136"/>
      <c r="DN15" s="136"/>
      <c r="DO15" s="136"/>
      <c r="DP15" s="136"/>
      <c r="DQ15" s="136"/>
      <c r="DR15" s="136"/>
      <c r="DS15" s="136"/>
      <c r="DT15" s="136"/>
      <c r="DU15" s="136"/>
    </row>
    <row r="16" spans="1:125" x14ac:dyDescent="0.2">
      <c r="A16" s="76" t="s">
        <v>31</v>
      </c>
      <c r="B16" s="141">
        <v>0</v>
      </c>
      <c r="C16" s="142">
        <f>D16+E16</f>
        <v>0</v>
      </c>
      <c r="D16" s="143">
        <v>0</v>
      </c>
      <c r="E16" s="143">
        <v>0</v>
      </c>
      <c r="F16" s="143">
        <v>0</v>
      </c>
      <c r="G16" s="143">
        <v>0</v>
      </c>
      <c r="H16" s="143">
        <v>0</v>
      </c>
      <c r="I16" s="143">
        <v>0</v>
      </c>
      <c r="J16" s="144">
        <v>0</v>
      </c>
      <c r="K16" s="144">
        <v>0</v>
      </c>
      <c r="L16" s="144">
        <v>0</v>
      </c>
      <c r="M16" s="144">
        <v>0</v>
      </c>
      <c r="N16" s="144">
        <v>0</v>
      </c>
      <c r="O16" s="144">
        <v>0</v>
      </c>
      <c r="P16" s="144">
        <v>0</v>
      </c>
      <c r="Q16" s="144">
        <v>0</v>
      </c>
      <c r="R16" s="145">
        <v>0</v>
      </c>
      <c r="S16" s="145">
        <v>0</v>
      </c>
      <c r="T16" s="145">
        <v>0</v>
      </c>
      <c r="U16" s="145">
        <v>0</v>
      </c>
      <c r="V16" s="145">
        <v>0</v>
      </c>
      <c r="W16" s="145">
        <v>0</v>
      </c>
      <c r="X16" s="145">
        <v>0</v>
      </c>
      <c r="Y16" s="145">
        <v>0</v>
      </c>
      <c r="Z16" s="145">
        <v>0</v>
      </c>
      <c r="AA16" s="145">
        <v>0</v>
      </c>
      <c r="AB16" s="145">
        <v>0</v>
      </c>
      <c r="AC16" s="145">
        <v>0</v>
      </c>
      <c r="AD16" s="145">
        <v>0</v>
      </c>
      <c r="AE16" s="145">
        <v>0</v>
      </c>
      <c r="AF16" s="145">
        <v>0</v>
      </c>
      <c r="AG16" s="145">
        <v>0</v>
      </c>
      <c r="AH16" s="145">
        <v>0</v>
      </c>
      <c r="AI16" s="145">
        <v>0</v>
      </c>
      <c r="AJ16" s="145">
        <v>0</v>
      </c>
      <c r="AK16" s="145">
        <v>0</v>
      </c>
      <c r="AL16" s="145">
        <v>0</v>
      </c>
      <c r="AM16" s="145">
        <v>0</v>
      </c>
      <c r="AN16" s="145">
        <v>0</v>
      </c>
      <c r="AO16" s="145">
        <v>0</v>
      </c>
      <c r="AP16" s="145">
        <v>0</v>
      </c>
      <c r="AQ16" s="145">
        <v>0</v>
      </c>
      <c r="AR16" s="145">
        <v>0</v>
      </c>
      <c r="AS16" s="145">
        <v>0</v>
      </c>
      <c r="AT16" s="145">
        <v>0</v>
      </c>
      <c r="AU16" s="145">
        <v>0</v>
      </c>
      <c r="AV16" s="145">
        <v>0</v>
      </c>
      <c r="AW16" s="145">
        <v>0</v>
      </c>
      <c r="AX16" s="145">
        <v>0</v>
      </c>
      <c r="AY16" s="145">
        <v>0</v>
      </c>
      <c r="AZ16" s="145">
        <v>0</v>
      </c>
      <c r="BA16" s="145">
        <v>0</v>
      </c>
      <c r="BB16" s="145">
        <v>0</v>
      </c>
      <c r="BC16" s="145">
        <v>0</v>
      </c>
      <c r="BD16" s="145">
        <v>0</v>
      </c>
      <c r="BE16" s="145">
        <v>0</v>
      </c>
      <c r="BF16" s="145">
        <v>0</v>
      </c>
      <c r="BG16" s="145">
        <v>0</v>
      </c>
      <c r="BH16" s="145">
        <v>0</v>
      </c>
      <c r="BI16" s="145">
        <v>0</v>
      </c>
      <c r="BJ16" s="145">
        <v>0</v>
      </c>
      <c r="BK16" s="145">
        <v>0</v>
      </c>
      <c r="BL16" s="145">
        <v>0</v>
      </c>
      <c r="BM16" s="145">
        <v>0</v>
      </c>
      <c r="BN16" s="145">
        <v>0</v>
      </c>
      <c r="BO16" s="145">
        <v>0</v>
      </c>
      <c r="BP16" s="145">
        <v>0</v>
      </c>
      <c r="BQ16" s="145">
        <v>0</v>
      </c>
      <c r="BR16" s="145">
        <v>0</v>
      </c>
      <c r="BS16" s="145">
        <v>0</v>
      </c>
      <c r="BT16" s="145">
        <v>0</v>
      </c>
      <c r="BU16" s="145">
        <v>0</v>
      </c>
      <c r="BV16" s="145">
        <v>0</v>
      </c>
      <c r="BW16" s="145">
        <v>0</v>
      </c>
      <c r="BX16" s="145">
        <v>0</v>
      </c>
      <c r="BY16" s="145">
        <v>0</v>
      </c>
      <c r="BZ16" s="145">
        <v>0</v>
      </c>
      <c r="CA16" s="145">
        <v>0</v>
      </c>
      <c r="CB16" s="145">
        <v>0</v>
      </c>
      <c r="CC16" s="145">
        <v>0</v>
      </c>
      <c r="CD16" s="145">
        <v>0</v>
      </c>
      <c r="CE16" s="145">
        <v>0</v>
      </c>
      <c r="CF16" s="145">
        <v>0</v>
      </c>
      <c r="CG16" s="145">
        <v>0</v>
      </c>
      <c r="CH16" s="145">
        <v>0</v>
      </c>
      <c r="CI16" s="145">
        <v>0</v>
      </c>
      <c r="CJ16" s="145">
        <v>0</v>
      </c>
      <c r="CK16" s="145">
        <v>0</v>
      </c>
      <c r="CL16" s="145">
        <v>0</v>
      </c>
      <c r="CM16" s="145">
        <v>0</v>
      </c>
      <c r="CN16" s="145">
        <v>0</v>
      </c>
      <c r="CO16" s="145">
        <v>0</v>
      </c>
      <c r="CP16" s="145">
        <v>0</v>
      </c>
      <c r="CQ16" s="145">
        <v>0</v>
      </c>
      <c r="CR16" s="145">
        <v>0</v>
      </c>
      <c r="CS16" s="145">
        <v>0</v>
      </c>
      <c r="CT16" s="145">
        <v>0</v>
      </c>
      <c r="CU16" s="145">
        <v>0</v>
      </c>
      <c r="CV16" s="145">
        <v>0</v>
      </c>
      <c r="CW16" s="145">
        <v>0</v>
      </c>
      <c r="CX16" s="145">
        <v>0</v>
      </c>
      <c r="CY16" s="145">
        <v>0</v>
      </c>
      <c r="CZ16" s="145">
        <v>0</v>
      </c>
      <c r="DA16" s="145">
        <v>0</v>
      </c>
      <c r="DB16" s="145">
        <v>0</v>
      </c>
      <c r="DC16" s="145">
        <v>0</v>
      </c>
      <c r="DD16" s="145">
        <v>0</v>
      </c>
      <c r="DE16" s="145">
        <v>0</v>
      </c>
      <c r="DF16" s="145">
        <v>0</v>
      </c>
      <c r="DG16" s="145">
        <v>0</v>
      </c>
      <c r="DH16" s="145">
        <v>0</v>
      </c>
      <c r="DI16" s="145">
        <v>0</v>
      </c>
      <c r="DJ16" s="145">
        <v>0</v>
      </c>
      <c r="DK16" s="145">
        <v>0</v>
      </c>
      <c r="DL16" s="145">
        <v>0</v>
      </c>
      <c r="DM16" s="145">
        <v>0</v>
      </c>
      <c r="DN16" s="145">
        <v>0</v>
      </c>
      <c r="DO16" s="145">
        <v>0</v>
      </c>
      <c r="DP16" s="145">
        <v>0</v>
      </c>
      <c r="DQ16" s="145">
        <v>0</v>
      </c>
      <c r="DR16" s="145">
        <v>0</v>
      </c>
      <c r="DS16" s="145">
        <v>0</v>
      </c>
      <c r="DT16" s="145">
        <v>0</v>
      </c>
      <c r="DU16" s="145">
        <v>0</v>
      </c>
    </row>
    <row r="17" spans="1:125" x14ac:dyDescent="0.2">
      <c r="A17" s="146" t="s">
        <v>116</v>
      </c>
      <c r="B17" s="147">
        <f>B14+B16</f>
        <v>55977178</v>
      </c>
      <c r="C17" s="148">
        <f>D17+E17</f>
        <v>28708</v>
      </c>
      <c r="D17" s="149">
        <f>SUM(D8:D12)</f>
        <v>0</v>
      </c>
      <c r="E17" s="149">
        <f t="shared" ref="E17:AJ17" si="4">E14+E16</f>
        <v>28708</v>
      </c>
      <c r="F17" s="149">
        <f t="shared" si="4"/>
        <v>28703</v>
      </c>
      <c r="G17" s="149">
        <f t="shared" si="4"/>
        <v>28687</v>
      </c>
      <c r="H17" s="149">
        <f t="shared" si="4"/>
        <v>28675</v>
      </c>
      <c r="I17" s="149">
        <f t="shared" si="4"/>
        <v>28649</v>
      </c>
      <c r="J17" s="150">
        <f t="shared" si="4"/>
        <v>28611</v>
      </c>
      <c r="K17" s="150">
        <f t="shared" si="4"/>
        <v>28563</v>
      </c>
      <c r="L17" s="150">
        <f t="shared" si="4"/>
        <v>28514</v>
      </c>
      <c r="M17" s="150">
        <f t="shared" si="4"/>
        <v>28475</v>
      </c>
      <c r="N17" s="150">
        <f t="shared" si="4"/>
        <v>28443</v>
      </c>
      <c r="O17" s="150">
        <f t="shared" si="4"/>
        <v>28402</v>
      </c>
      <c r="P17" s="150">
        <f t="shared" si="4"/>
        <v>28364</v>
      </c>
      <c r="Q17" s="150">
        <f t="shared" si="4"/>
        <v>28317</v>
      </c>
      <c r="R17" s="151">
        <f t="shared" si="4"/>
        <v>28272</v>
      </c>
      <c r="S17" s="151">
        <f t="shared" si="4"/>
        <v>28217</v>
      </c>
      <c r="T17" s="151">
        <f t="shared" si="4"/>
        <v>28164</v>
      </c>
      <c r="U17" s="151">
        <f t="shared" si="4"/>
        <v>28107</v>
      </c>
      <c r="V17" s="151">
        <f t="shared" si="4"/>
        <v>28066</v>
      </c>
      <c r="W17" s="151">
        <f t="shared" si="4"/>
        <v>28014</v>
      </c>
      <c r="X17" s="151">
        <f t="shared" si="4"/>
        <v>27965</v>
      </c>
      <c r="Y17" s="151">
        <f t="shared" si="4"/>
        <v>27889</v>
      </c>
      <c r="Z17" s="151">
        <f t="shared" si="4"/>
        <v>27822</v>
      </c>
      <c r="AA17" s="151">
        <f t="shared" si="4"/>
        <v>27751</v>
      </c>
      <c r="AB17" s="151">
        <f t="shared" si="4"/>
        <v>27672</v>
      </c>
      <c r="AC17" s="151">
        <f t="shared" si="4"/>
        <v>27589</v>
      </c>
      <c r="AD17" s="151">
        <f t="shared" si="4"/>
        <v>27505</v>
      </c>
      <c r="AE17" s="151">
        <f t="shared" si="4"/>
        <v>27422</v>
      </c>
      <c r="AF17" s="151">
        <f t="shared" si="4"/>
        <v>27313</v>
      </c>
      <c r="AG17" s="151">
        <f t="shared" si="4"/>
        <v>27205</v>
      </c>
      <c r="AH17" s="151">
        <f t="shared" si="4"/>
        <v>27111</v>
      </c>
      <c r="AI17" s="151">
        <f t="shared" si="4"/>
        <v>27028</v>
      </c>
      <c r="AJ17" s="151">
        <f t="shared" si="4"/>
        <v>26937</v>
      </c>
      <c r="AK17" s="151">
        <f t="shared" ref="AK17:BP17" si="5">AK14+AK16</f>
        <v>26821</v>
      </c>
      <c r="AL17" s="151">
        <f t="shared" si="5"/>
        <v>26697</v>
      </c>
      <c r="AM17" s="151">
        <f t="shared" si="5"/>
        <v>26577</v>
      </c>
      <c r="AN17" s="151">
        <f t="shared" si="5"/>
        <v>26439</v>
      </c>
      <c r="AO17" s="151">
        <f t="shared" si="5"/>
        <v>26306</v>
      </c>
      <c r="AP17" s="151">
        <f t="shared" si="5"/>
        <v>26191</v>
      </c>
      <c r="AQ17" s="151">
        <f t="shared" si="5"/>
        <v>26063</v>
      </c>
      <c r="AR17" s="151">
        <f t="shared" si="5"/>
        <v>25942</v>
      </c>
      <c r="AS17" s="151">
        <f t="shared" si="5"/>
        <v>25793</v>
      </c>
      <c r="AT17" s="151">
        <f t="shared" si="5"/>
        <v>25640</v>
      </c>
      <c r="AU17" s="151">
        <f t="shared" si="5"/>
        <v>25497</v>
      </c>
      <c r="AV17" s="151">
        <f t="shared" si="5"/>
        <v>25342</v>
      </c>
      <c r="AW17" s="151">
        <f t="shared" si="5"/>
        <v>25205</v>
      </c>
      <c r="AX17" s="151">
        <f t="shared" si="5"/>
        <v>25038</v>
      </c>
      <c r="AY17" s="151">
        <f t="shared" si="5"/>
        <v>24868</v>
      </c>
      <c r="AZ17" s="151">
        <f t="shared" si="5"/>
        <v>24690</v>
      </c>
      <c r="BA17" s="151">
        <f t="shared" si="5"/>
        <v>24529</v>
      </c>
      <c r="BB17" s="151">
        <f t="shared" si="5"/>
        <v>24346</v>
      </c>
      <c r="BC17" s="151">
        <f t="shared" si="5"/>
        <v>24180</v>
      </c>
      <c r="BD17" s="151">
        <f t="shared" si="5"/>
        <v>23985</v>
      </c>
      <c r="BE17" s="151">
        <f t="shared" si="5"/>
        <v>23783</v>
      </c>
      <c r="BF17" s="151">
        <f t="shared" si="5"/>
        <v>23570</v>
      </c>
      <c r="BG17" s="151">
        <f t="shared" si="5"/>
        <v>23315</v>
      </c>
      <c r="BH17" s="151">
        <f t="shared" si="5"/>
        <v>23049</v>
      </c>
      <c r="BI17" s="151">
        <f t="shared" si="5"/>
        <v>22798</v>
      </c>
      <c r="BJ17" s="151">
        <f t="shared" si="5"/>
        <v>22539</v>
      </c>
      <c r="BK17" s="151">
        <f t="shared" si="5"/>
        <v>22288</v>
      </c>
      <c r="BL17" s="151">
        <f t="shared" si="5"/>
        <v>22020</v>
      </c>
      <c r="BM17" s="151">
        <f t="shared" si="5"/>
        <v>21714</v>
      </c>
      <c r="BN17" s="151">
        <f t="shared" si="5"/>
        <v>21402</v>
      </c>
      <c r="BO17" s="151">
        <f t="shared" si="5"/>
        <v>21079</v>
      </c>
      <c r="BP17" s="151">
        <f t="shared" si="5"/>
        <v>20739</v>
      </c>
      <c r="BQ17" s="151">
        <f t="shared" ref="BQ17:CV17" si="6">BQ14+BQ16</f>
        <v>20396</v>
      </c>
      <c r="BR17" s="151">
        <f t="shared" si="6"/>
        <v>20016</v>
      </c>
      <c r="BS17" s="151">
        <f t="shared" si="6"/>
        <v>19632</v>
      </c>
      <c r="BT17" s="151">
        <f t="shared" si="6"/>
        <v>19195</v>
      </c>
      <c r="BU17" s="151">
        <f t="shared" si="6"/>
        <v>18744</v>
      </c>
      <c r="BV17" s="151">
        <f t="shared" si="6"/>
        <v>18243</v>
      </c>
      <c r="BW17" s="151">
        <f t="shared" si="6"/>
        <v>17759</v>
      </c>
      <c r="BX17" s="151">
        <f t="shared" si="6"/>
        <v>17194</v>
      </c>
      <c r="BY17" s="151">
        <f t="shared" si="6"/>
        <v>16672</v>
      </c>
      <c r="BZ17" s="151">
        <f t="shared" si="6"/>
        <v>16102</v>
      </c>
      <c r="CA17" s="151">
        <f t="shared" si="6"/>
        <v>15493</v>
      </c>
      <c r="CB17" s="151">
        <f t="shared" si="6"/>
        <v>14855</v>
      </c>
      <c r="CC17" s="151">
        <f t="shared" si="6"/>
        <v>14170</v>
      </c>
      <c r="CD17" s="151">
        <f t="shared" si="6"/>
        <v>13522</v>
      </c>
      <c r="CE17" s="151">
        <f t="shared" si="6"/>
        <v>12824</v>
      </c>
      <c r="CF17" s="151">
        <f t="shared" si="6"/>
        <v>12106</v>
      </c>
      <c r="CG17" s="151">
        <f t="shared" si="6"/>
        <v>11327</v>
      </c>
      <c r="CH17" s="151">
        <f t="shared" si="6"/>
        <v>10588</v>
      </c>
      <c r="CI17" s="151">
        <f t="shared" si="6"/>
        <v>9798</v>
      </c>
      <c r="CJ17" s="151">
        <f t="shared" si="6"/>
        <v>8899</v>
      </c>
      <c r="CK17" s="151">
        <f t="shared" si="6"/>
        <v>8087</v>
      </c>
      <c r="CL17" s="151">
        <f t="shared" si="6"/>
        <v>7361</v>
      </c>
      <c r="CM17" s="151">
        <f t="shared" si="6"/>
        <v>6618</v>
      </c>
      <c r="CN17" s="151">
        <f t="shared" si="6"/>
        <v>5841</v>
      </c>
      <c r="CO17" s="151">
        <f t="shared" si="6"/>
        <v>5144</v>
      </c>
      <c r="CP17" s="151">
        <f t="shared" si="6"/>
        <v>4499</v>
      </c>
      <c r="CQ17" s="151">
        <f t="shared" si="6"/>
        <v>3854</v>
      </c>
      <c r="CR17" s="151">
        <f t="shared" si="6"/>
        <v>3280</v>
      </c>
      <c r="CS17" s="151">
        <f t="shared" si="6"/>
        <v>2784</v>
      </c>
      <c r="CT17" s="151">
        <f t="shared" si="6"/>
        <v>2346</v>
      </c>
      <c r="CU17" s="151">
        <f t="shared" si="6"/>
        <v>1987</v>
      </c>
      <c r="CV17" s="151">
        <f t="shared" si="6"/>
        <v>1636</v>
      </c>
      <c r="CW17" s="151">
        <f t="shared" ref="CW17:EB17" si="7">CW14+CW16</f>
        <v>1311</v>
      </c>
      <c r="CX17" s="151">
        <f t="shared" si="7"/>
        <v>1047</v>
      </c>
      <c r="CY17" s="151">
        <f t="shared" si="7"/>
        <v>842</v>
      </c>
      <c r="CZ17" s="151">
        <f t="shared" si="7"/>
        <v>683</v>
      </c>
      <c r="DA17" s="151">
        <f t="shared" si="7"/>
        <v>534</v>
      </c>
      <c r="DB17" s="151">
        <f t="shared" si="7"/>
        <v>431</v>
      </c>
      <c r="DC17" s="151">
        <f t="shared" si="7"/>
        <v>326</v>
      </c>
      <c r="DD17" s="151">
        <f t="shared" si="7"/>
        <v>263</v>
      </c>
      <c r="DE17" s="151">
        <f t="shared" si="7"/>
        <v>198</v>
      </c>
      <c r="DF17" s="151">
        <f t="shared" si="7"/>
        <v>152</v>
      </c>
      <c r="DG17" s="151">
        <f t="shared" si="7"/>
        <v>112</v>
      </c>
      <c r="DH17" s="151">
        <f t="shared" si="7"/>
        <v>84</v>
      </c>
      <c r="DI17" s="151">
        <f t="shared" si="7"/>
        <v>61</v>
      </c>
      <c r="DJ17" s="151">
        <f t="shared" si="7"/>
        <v>41</v>
      </c>
      <c r="DK17" s="151">
        <f t="shared" si="7"/>
        <v>27</v>
      </c>
      <c r="DL17" s="151">
        <f t="shared" si="7"/>
        <v>17</v>
      </c>
      <c r="DM17" s="151">
        <f t="shared" si="7"/>
        <v>16</v>
      </c>
      <c r="DN17" s="151">
        <f t="shared" si="7"/>
        <v>12</v>
      </c>
      <c r="DO17" s="151">
        <f t="shared" si="7"/>
        <v>7</v>
      </c>
      <c r="DP17" s="151">
        <f t="shared" si="7"/>
        <v>7</v>
      </c>
      <c r="DQ17" s="151">
        <f t="shared" si="7"/>
        <v>5</v>
      </c>
      <c r="DR17" s="151">
        <f t="shared" si="7"/>
        <v>3</v>
      </c>
      <c r="DS17" s="151">
        <f t="shared" si="7"/>
        <v>3</v>
      </c>
      <c r="DT17" s="151">
        <f t="shared" si="7"/>
        <v>1</v>
      </c>
      <c r="DU17" s="151">
        <f t="shared" si="7"/>
        <v>0</v>
      </c>
    </row>
    <row r="22" spans="1:125" ht="15.75" x14ac:dyDescent="0.25">
      <c r="A22" s="28" t="s">
        <v>3</v>
      </c>
      <c r="B22" s="28"/>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8"/>
      <c r="BP22" s="18"/>
      <c r="BQ22" s="18"/>
      <c r="BR22" s="18"/>
      <c r="BS22" s="18"/>
      <c r="BT22" s="15"/>
      <c r="BU22" s="15"/>
      <c r="BV22" s="15"/>
      <c r="BW22" s="15"/>
      <c r="BX22" s="15"/>
      <c r="BY22" s="15"/>
      <c r="BZ22" s="15"/>
      <c r="CA22" s="15"/>
      <c r="CB22" s="15"/>
      <c r="CC22" s="15"/>
      <c r="CD22" s="15"/>
    </row>
    <row r="23" spans="1:125" ht="15.75" x14ac:dyDescent="0.25">
      <c r="A23" s="152" t="s">
        <v>123</v>
      </c>
      <c r="B23" s="152"/>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row>
    <row r="24" spans="1:125" ht="15.75" x14ac:dyDescent="0.25">
      <c r="A24" s="15" t="s">
        <v>56</v>
      </c>
      <c r="B24" s="153" t="s">
        <v>11</v>
      </c>
      <c r="C24" s="15"/>
      <c r="D24" s="153"/>
      <c r="E24" s="153"/>
      <c r="F24" s="153"/>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c r="AU24" s="153"/>
      <c r="AV24" s="153"/>
      <c r="AW24" s="153"/>
      <c r="AX24" s="153"/>
      <c r="AY24" s="153"/>
      <c r="AZ24" s="153"/>
      <c r="BA24" s="153"/>
      <c r="BB24" s="153"/>
      <c r="BC24" s="153"/>
      <c r="BD24" s="153"/>
      <c r="BE24" s="153"/>
      <c r="BF24" s="153"/>
      <c r="BG24" s="153"/>
      <c r="BH24" s="153"/>
      <c r="BI24" s="153"/>
      <c r="BJ24" s="153"/>
      <c r="BK24" s="153"/>
      <c r="BL24" s="153"/>
      <c r="BM24" s="153"/>
      <c r="BN24" s="153"/>
      <c r="BO24" s="15"/>
      <c r="BP24" s="15"/>
      <c r="BQ24" s="15"/>
      <c r="BR24" s="15"/>
      <c r="BS24" s="15"/>
      <c r="BT24" s="15"/>
      <c r="BU24" s="15"/>
      <c r="BV24" s="15"/>
      <c r="BW24" s="15"/>
      <c r="BX24" s="15"/>
      <c r="BY24" s="15"/>
      <c r="BZ24" s="15"/>
      <c r="CA24" s="15"/>
      <c r="CB24" s="15"/>
      <c r="CC24" s="15"/>
      <c r="CD24" s="15"/>
    </row>
    <row r="25" spans="1:125" ht="15.75" x14ac:dyDescent="0.25">
      <c r="A25" s="15" t="s">
        <v>57</v>
      </c>
      <c r="B25" s="27" t="s">
        <v>124</v>
      </c>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15"/>
      <c r="BQ25" s="15"/>
      <c r="BR25" s="15"/>
      <c r="BS25" s="15"/>
      <c r="BT25" s="15"/>
      <c r="BU25" s="15"/>
      <c r="BV25" s="15"/>
      <c r="BW25" s="15"/>
      <c r="BX25" s="15"/>
      <c r="BY25" s="15"/>
      <c r="BZ25" s="15"/>
      <c r="CA25" s="15"/>
      <c r="CB25" s="15"/>
      <c r="CC25" s="15"/>
      <c r="CD25" s="15"/>
    </row>
    <row r="26" spans="1:125" x14ac:dyDescent="0.2">
      <c r="A26" s="89" t="s">
        <v>53</v>
      </c>
      <c r="B26" s="21" t="s">
        <v>125</v>
      </c>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90"/>
      <c r="BK26" s="90"/>
      <c r="BL26" s="23"/>
      <c r="BM26" s="23"/>
      <c r="BN26" s="23"/>
      <c r="BO26" s="23"/>
      <c r="BP26" s="23"/>
      <c r="BQ26" s="23"/>
      <c r="BR26" s="23"/>
      <c r="BS26" s="23"/>
      <c r="BT26" s="23"/>
      <c r="BU26" s="23"/>
      <c r="BV26" s="23"/>
      <c r="BW26" s="23"/>
      <c r="BX26" s="23"/>
      <c r="BY26" s="23"/>
      <c r="BZ26" s="23"/>
      <c r="CA26" s="23"/>
      <c r="CB26" s="23"/>
      <c r="CC26" s="23"/>
      <c r="CD26" s="23"/>
    </row>
    <row r="27" spans="1:125" x14ac:dyDescent="0.2">
      <c r="A27" s="89"/>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90"/>
      <c r="BK27" s="90"/>
      <c r="BL27" s="23"/>
      <c r="BM27" s="23"/>
      <c r="BN27" s="23"/>
      <c r="BO27" s="23"/>
      <c r="BP27" s="23"/>
      <c r="BQ27" s="23"/>
      <c r="BR27" s="23"/>
      <c r="BS27" s="23"/>
      <c r="BT27" s="23"/>
      <c r="BU27" s="23"/>
      <c r="BV27" s="23"/>
      <c r="BW27" s="23"/>
      <c r="BX27" s="23"/>
      <c r="BY27" s="23"/>
      <c r="BZ27" s="23"/>
      <c r="CA27" s="23"/>
      <c r="CB27" s="23"/>
      <c r="CC27" s="23"/>
      <c r="CD27" s="23"/>
    </row>
    <row r="28" spans="1:125" ht="15.75" x14ac:dyDescent="0.25">
      <c r="A28" s="154" t="s">
        <v>126</v>
      </c>
      <c r="B28" s="154"/>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row>
    <row r="29" spans="1:125" ht="15" customHeight="1" x14ac:dyDescent="0.25">
      <c r="A29" s="158" t="s">
        <v>127</v>
      </c>
      <c r="B29" s="158"/>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c r="BG29" s="158"/>
      <c r="BH29" s="158"/>
      <c r="BI29" s="158"/>
      <c r="BJ29" s="158"/>
      <c r="BK29" s="158"/>
      <c r="BL29" s="158"/>
      <c r="BM29" s="158"/>
      <c r="BN29" s="158"/>
      <c r="BO29" s="158"/>
      <c r="BP29" s="158"/>
      <c r="BQ29" s="158"/>
      <c r="BR29" s="158"/>
      <c r="BS29" s="158"/>
      <c r="BT29" s="158"/>
      <c r="BU29" s="158"/>
      <c r="BV29" s="158"/>
      <c r="BW29" s="158"/>
      <c r="BX29" s="158"/>
      <c r="BY29" s="158"/>
      <c r="BZ29" s="158"/>
      <c r="CA29" s="158"/>
      <c r="CB29" s="158"/>
      <c r="CC29" s="158"/>
      <c r="CD29" s="158"/>
    </row>
  </sheetData>
  <mergeCells count="5">
    <mergeCell ref="A5:A7"/>
    <mergeCell ref="B5:B7"/>
    <mergeCell ref="C5:DU5"/>
    <mergeCell ref="C6:C7"/>
    <mergeCell ref="A29:CD29"/>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27"/>
  <sheetViews>
    <sheetView topLeftCell="A61" zoomScale="70" zoomScaleNormal="70" workbookViewId="0">
      <selection activeCell="P15" sqref="P15"/>
    </sheetView>
  </sheetViews>
  <sheetFormatPr baseColWidth="10" defaultColWidth="9.140625" defaultRowHeight="12.75" x14ac:dyDescent="0.2"/>
  <cols>
    <col min="1" max="1" width="14.85546875" customWidth="1"/>
    <col min="2" max="66" width="7" customWidth="1"/>
    <col min="67" max="1025" width="11.5703125"/>
  </cols>
  <sheetData>
    <row r="1" spans="1:66" ht="15.75" x14ac:dyDescent="0.25">
      <c r="A1" s="18" t="s">
        <v>128</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27"/>
      <c r="AS1" s="27"/>
      <c r="AT1" s="27"/>
      <c r="AU1" s="27"/>
      <c r="AV1" s="27"/>
      <c r="AW1" s="27"/>
      <c r="AX1" s="27"/>
      <c r="AY1" s="27"/>
      <c r="AZ1" s="27"/>
      <c r="BA1" s="27"/>
      <c r="BB1" s="27"/>
      <c r="BC1" s="27"/>
      <c r="BD1" s="27"/>
      <c r="BE1" s="27"/>
      <c r="BF1" s="27"/>
      <c r="BG1" s="27"/>
      <c r="BH1" s="27"/>
      <c r="BI1" s="27"/>
      <c r="BJ1" s="27"/>
      <c r="BK1" s="27"/>
      <c r="BL1" s="27"/>
      <c r="BM1" s="27"/>
      <c r="BN1" s="27"/>
    </row>
    <row r="2" spans="1:66" ht="15.75" x14ac:dyDescent="0.25">
      <c r="A2" s="117" t="s">
        <v>95</v>
      </c>
      <c r="B2" s="117"/>
      <c r="C2" s="118" t="s">
        <v>129</v>
      </c>
      <c r="D2" s="117"/>
      <c r="E2" s="117"/>
      <c r="F2" s="27"/>
      <c r="G2" s="27"/>
      <c r="H2" s="27"/>
      <c r="I2" s="119"/>
      <c r="J2" s="119"/>
      <c r="K2" s="117"/>
      <c r="L2" s="117"/>
      <c r="M2" s="117"/>
      <c r="N2" s="117"/>
      <c r="O2" s="117"/>
      <c r="P2" s="117"/>
      <c r="Q2" s="117"/>
      <c r="R2" s="117"/>
      <c r="S2" s="117"/>
      <c r="T2" s="117"/>
      <c r="U2" s="117"/>
      <c r="V2" s="117"/>
      <c r="W2" s="117"/>
      <c r="X2" s="117"/>
      <c r="Y2" s="117"/>
      <c r="Z2" s="119"/>
      <c r="AA2" s="117"/>
      <c r="AB2" s="11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row>
    <row r="3" spans="1:66" ht="15.75" x14ac:dyDescent="0.25">
      <c r="A3" s="119" t="s">
        <v>22</v>
      </c>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27"/>
      <c r="AS3" s="27"/>
      <c r="AT3" s="27"/>
      <c r="AU3" s="27"/>
      <c r="AV3" s="27"/>
      <c r="AW3" s="27"/>
      <c r="AX3" s="27"/>
      <c r="AY3" s="27"/>
      <c r="AZ3" s="27"/>
      <c r="BA3" s="27"/>
      <c r="BB3" s="27"/>
      <c r="BC3" s="27"/>
      <c r="BD3" s="27"/>
      <c r="BE3" s="27"/>
      <c r="BF3" s="27"/>
      <c r="BG3" s="27"/>
      <c r="BH3" s="27"/>
      <c r="BI3" s="27"/>
      <c r="BJ3" s="27"/>
      <c r="BK3" s="27"/>
      <c r="BL3" s="27"/>
      <c r="BM3" s="27"/>
      <c r="BN3" s="27"/>
    </row>
    <row r="4" spans="1:66" ht="15.75" x14ac:dyDescent="0.25">
      <c r="A4" s="117"/>
      <c r="B4" s="117"/>
      <c r="C4" s="117"/>
      <c r="D4" s="27"/>
      <c r="E4" s="27"/>
      <c r="F4" s="27"/>
      <c r="G4" s="27"/>
      <c r="H4" s="27"/>
      <c r="I4" s="27"/>
      <c r="J4" s="27"/>
      <c r="K4" s="27"/>
      <c r="L4" s="27"/>
      <c r="M4" s="27"/>
      <c r="N4" s="27"/>
      <c r="O4" s="27"/>
      <c r="P4" s="27"/>
      <c r="Q4" s="27"/>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row>
    <row r="5" spans="1:66" ht="15.75" x14ac:dyDescent="0.2">
      <c r="A5" s="121"/>
      <c r="B5" s="4" t="s">
        <v>130</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row>
    <row r="6" spans="1:66" ht="68.25" customHeight="1" x14ac:dyDescent="0.2">
      <c r="A6" s="122" t="s">
        <v>131</v>
      </c>
      <c r="B6" s="123">
        <v>44012</v>
      </c>
      <c r="C6" s="123">
        <v>44011</v>
      </c>
      <c r="D6" s="123">
        <v>44010</v>
      </c>
      <c r="E6" s="123">
        <v>44009</v>
      </c>
      <c r="F6" s="123">
        <v>44008</v>
      </c>
      <c r="G6" s="123">
        <v>44007</v>
      </c>
      <c r="H6" s="123">
        <v>44006</v>
      </c>
      <c r="I6" s="123">
        <v>44005</v>
      </c>
      <c r="J6" s="123">
        <v>44004</v>
      </c>
      <c r="K6" s="123">
        <v>44003</v>
      </c>
      <c r="L6" s="123">
        <v>44002</v>
      </c>
      <c r="M6" s="123">
        <v>44001</v>
      </c>
      <c r="N6" s="123">
        <v>44000</v>
      </c>
      <c r="O6" s="123">
        <v>43999</v>
      </c>
      <c r="P6" s="123">
        <v>43998</v>
      </c>
      <c r="Q6" s="123">
        <v>43997</v>
      </c>
      <c r="R6" s="123">
        <v>43996</v>
      </c>
      <c r="S6" s="123">
        <v>43995</v>
      </c>
      <c r="T6" s="123">
        <v>43994</v>
      </c>
      <c r="U6" s="123">
        <v>43993</v>
      </c>
      <c r="V6" s="123">
        <v>43992</v>
      </c>
      <c r="W6" s="123">
        <v>43991</v>
      </c>
      <c r="X6" s="155">
        <v>43990</v>
      </c>
      <c r="Y6" s="155">
        <v>43989</v>
      </c>
      <c r="Z6" s="155">
        <v>43988</v>
      </c>
      <c r="AA6" s="155">
        <v>43987</v>
      </c>
      <c r="AB6" s="155">
        <v>43986</v>
      </c>
      <c r="AC6" s="155">
        <v>43985</v>
      </c>
      <c r="AD6" s="155">
        <v>43984</v>
      </c>
      <c r="AE6" s="155">
        <v>43983</v>
      </c>
      <c r="AF6" s="155">
        <v>43982</v>
      </c>
      <c r="AG6" s="155">
        <v>43981</v>
      </c>
      <c r="AH6" s="155">
        <v>43980</v>
      </c>
      <c r="AI6" s="155">
        <v>43979</v>
      </c>
      <c r="AJ6" s="155">
        <v>43978</v>
      </c>
      <c r="AK6" s="155">
        <v>43977</v>
      </c>
      <c r="AL6" s="155">
        <v>43976</v>
      </c>
      <c r="AM6" s="155">
        <v>43975</v>
      </c>
      <c r="AN6" s="155">
        <v>43974</v>
      </c>
      <c r="AO6" s="155">
        <v>43973</v>
      </c>
      <c r="AP6" s="155">
        <v>43972</v>
      </c>
      <c r="AQ6" s="155">
        <v>43971</v>
      </c>
      <c r="AR6" s="155">
        <v>43970</v>
      </c>
      <c r="AS6" s="155">
        <v>43969</v>
      </c>
      <c r="AT6" s="155">
        <v>43968</v>
      </c>
      <c r="AU6" s="155">
        <v>43967</v>
      </c>
      <c r="AV6" s="155">
        <v>43966</v>
      </c>
      <c r="AW6" s="155">
        <v>43965</v>
      </c>
      <c r="AX6" s="155">
        <v>43964</v>
      </c>
      <c r="AY6" s="155">
        <v>43963</v>
      </c>
      <c r="AZ6" s="155">
        <v>43962</v>
      </c>
      <c r="BA6" s="155">
        <v>43961</v>
      </c>
      <c r="BB6" s="155">
        <v>43960</v>
      </c>
      <c r="BC6" s="155">
        <v>43959</v>
      </c>
      <c r="BD6" s="155">
        <v>43958</v>
      </c>
      <c r="BE6" s="155">
        <v>43957</v>
      </c>
      <c r="BF6" s="155">
        <v>43956</v>
      </c>
      <c r="BG6" s="155">
        <v>43955</v>
      </c>
      <c r="BH6" s="155">
        <v>43954</v>
      </c>
      <c r="BI6" s="155">
        <v>43953</v>
      </c>
      <c r="BJ6" s="155">
        <v>43951</v>
      </c>
      <c r="BK6" s="155">
        <v>43950</v>
      </c>
      <c r="BL6" s="155">
        <v>43949</v>
      </c>
      <c r="BM6" s="155">
        <v>43948</v>
      </c>
      <c r="BN6" s="155">
        <v>43943</v>
      </c>
    </row>
    <row r="7" spans="1:66" ht="15.75" x14ac:dyDescent="0.25">
      <c r="A7" s="124">
        <v>44011</v>
      </c>
      <c r="B7">
        <v>28708</v>
      </c>
      <c r="C7" s="123"/>
      <c r="D7" s="123"/>
      <c r="E7" s="123"/>
      <c r="F7" s="123"/>
      <c r="G7" s="123"/>
      <c r="H7" s="123"/>
      <c r="I7" s="123"/>
      <c r="J7" s="123"/>
      <c r="K7" s="123"/>
      <c r="L7" s="123"/>
      <c r="M7" s="123"/>
      <c r="N7" s="123"/>
      <c r="O7" s="123"/>
      <c r="P7" s="123"/>
      <c r="Q7" s="123"/>
      <c r="R7" s="123"/>
      <c r="S7" s="123"/>
      <c r="T7" s="123"/>
      <c r="U7" s="123"/>
      <c r="V7" s="123"/>
      <c r="W7" s="123"/>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c r="AW7" s="155"/>
      <c r="AX7" s="155"/>
      <c r="AY7" s="155"/>
      <c r="AZ7" s="155"/>
      <c r="BA7" s="155"/>
      <c r="BB7" s="155"/>
      <c r="BC7" s="155"/>
      <c r="BD7" s="155"/>
      <c r="BE7" s="155"/>
      <c r="BF7" s="155"/>
      <c r="BG7" s="155"/>
      <c r="BH7" s="155"/>
      <c r="BI7" s="155"/>
      <c r="BJ7" s="155"/>
      <c r="BK7" s="155"/>
      <c r="BL7" s="155"/>
      <c r="BM7" s="155"/>
      <c r="BN7" s="155"/>
    </row>
    <row r="8" spans="1:66" ht="15.75" x14ac:dyDescent="0.25">
      <c r="A8" s="124">
        <v>44010</v>
      </c>
      <c r="B8">
        <v>28703</v>
      </c>
      <c r="C8">
        <v>28671</v>
      </c>
    </row>
    <row r="9" spans="1:66" ht="15.75" x14ac:dyDescent="0.25">
      <c r="A9" s="124">
        <v>44009</v>
      </c>
      <c r="B9">
        <v>28687</v>
      </c>
      <c r="C9">
        <v>28665</v>
      </c>
      <c r="D9">
        <v>28652</v>
      </c>
    </row>
    <row r="10" spans="1:66" ht="15.75" x14ac:dyDescent="0.25">
      <c r="A10" s="124">
        <f t="shared" ref="A10:A41" si="0">A9-1</f>
        <v>44008</v>
      </c>
      <c r="B10">
        <v>28675</v>
      </c>
      <c r="C10">
        <v>28656</v>
      </c>
      <c r="D10">
        <v>28649</v>
      </c>
      <c r="E10">
        <v>28634</v>
      </c>
    </row>
    <row r="11" spans="1:66" ht="15.75" x14ac:dyDescent="0.25">
      <c r="A11" s="124">
        <f t="shared" si="0"/>
        <v>44007</v>
      </c>
      <c r="B11">
        <v>28649</v>
      </c>
      <c r="C11">
        <v>28634</v>
      </c>
      <c r="D11">
        <v>28631</v>
      </c>
      <c r="E11">
        <v>28624</v>
      </c>
      <c r="F11">
        <v>28556</v>
      </c>
    </row>
    <row r="12" spans="1:66" ht="15.75" x14ac:dyDescent="0.25">
      <c r="A12" s="124">
        <f t="shared" si="0"/>
        <v>44006</v>
      </c>
      <c r="B12">
        <v>28611</v>
      </c>
      <c r="C12">
        <v>28599</v>
      </c>
      <c r="D12">
        <v>28597</v>
      </c>
      <c r="E12">
        <v>28592</v>
      </c>
      <c r="F12">
        <v>28547</v>
      </c>
      <c r="G12">
        <v>28489</v>
      </c>
    </row>
    <row r="13" spans="1:66" ht="15.75" x14ac:dyDescent="0.25">
      <c r="A13" s="124">
        <f t="shared" si="0"/>
        <v>44005</v>
      </c>
      <c r="B13">
        <v>28563</v>
      </c>
      <c r="C13">
        <v>28552</v>
      </c>
      <c r="D13">
        <v>28550</v>
      </c>
      <c r="E13">
        <v>28546</v>
      </c>
      <c r="F13">
        <v>28513</v>
      </c>
      <c r="G13">
        <v>28483</v>
      </c>
      <c r="H13">
        <v>28434</v>
      </c>
    </row>
    <row r="14" spans="1:66" ht="15.75" x14ac:dyDescent="0.25">
      <c r="A14" s="124">
        <f t="shared" si="0"/>
        <v>44004</v>
      </c>
      <c r="B14">
        <v>28514</v>
      </c>
      <c r="C14">
        <v>28505</v>
      </c>
      <c r="D14">
        <v>28503</v>
      </c>
      <c r="E14">
        <v>28501</v>
      </c>
      <c r="F14">
        <v>28471</v>
      </c>
      <c r="G14">
        <v>28454</v>
      </c>
      <c r="H14">
        <v>28430</v>
      </c>
      <c r="I14">
        <v>28383</v>
      </c>
    </row>
    <row r="15" spans="1:66" ht="15.75" x14ac:dyDescent="0.25">
      <c r="A15" s="124">
        <f t="shared" si="0"/>
        <v>44003</v>
      </c>
      <c r="B15">
        <v>28475</v>
      </c>
      <c r="C15">
        <v>28466</v>
      </c>
      <c r="D15">
        <v>28464</v>
      </c>
      <c r="E15">
        <v>28462</v>
      </c>
      <c r="F15">
        <v>28433</v>
      </c>
      <c r="G15">
        <v>28417</v>
      </c>
      <c r="H15">
        <v>28406</v>
      </c>
      <c r="I15">
        <v>28377</v>
      </c>
      <c r="J15">
        <v>28337</v>
      </c>
    </row>
    <row r="16" spans="1:66" ht="15.75" x14ac:dyDescent="0.25">
      <c r="A16" s="124">
        <f t="shared" si="0"/>
        <v>44002</v>
      </c>
      <c r="B16">
        <v>28443</v>
      </c>
      <c r="C16">
        <v>28434</v>
      </c>
      <c r="D16">
        <v>28432</v>
      </c>
      <c r="E16">
        <v>28430</v>
      </c>
      <c r="F16">
        <v>28401</v>
      </c>
      <c r="G16">
        <v>28386</v>
      </c>
      <c r="H16">
        <v>28376</v>
      </c>
      <c r="I16">
        <v>28360</v>
      </c>
      <c r="J16">
        <v>28334</v>
      </c>
      <c r="K16">
        <v>28317</v>
      </c>
    </row>
    <row r="17" spans="1:27" ht="15.75" x14ac:dyDescent="0.25">
      <c r="A17" s="124">
        <f t="shared" si="0"/>
        <v>44001</v>
      </c>
      <c r="B17">
        <v>28402</v>
      </c>
      <c r="C17">
        <v>28394</v>
      </c>
      <c r="D17">
        <v>28392</v>
      </c>
      <c r="E17">
        <v>28390</v>
      </c>
      <c r="F17">
        <v>28362</v>
      </c>
      <c r="G17">
        <v>28347</v>
      </c>
      <c r="H17">
        <v>28340</v>
      </c>
      <c r="I17">
        <v>28330</v>
      </c>
      <c r="J17">
        <v>28316</v>
      </c>
      <c r="K17">
        <v>28310</v>
      </c>
      <c r="L17">
        <v>28291</v>
      </c>
    </row>
    <row r="18" spans="1:27" ht="15.75" x14ac:dyDescent="0.25">
      <c r="A18" s="124">
        <f t="shared" si="0"/>
        <v>44000</v>
      </c>
      <c r="B18">
        <v>28364</v>
      </c>
      <c r="C18">
        <v>28356</v>
      </c>
      <c r="D18">
        <v>28354</v>
      </c>
      <c r="E18">
        <v>28352</v>
      </c>
      <c r="F18">
        <v>28324</v>
      </c>
      <c r="G18">
        <v>28309</v>
      </c>
      <c r="H18">
        <v>28304</v>
      </c>
      <c r="I18">
        <v>28300</v>
      </c>
      <c r="J18">
        <v>28291</v>
      </c>
      <c r="K18">
        <v>28288</v>
      </c>
      <c r="L18">
        <v>28285</v>
      </c>
      <c r="M18">
        <v>28220</v>
      </c>
    </row>
    <row r="19" spans="1:27" ht="15.75" x14ac:dyDescent="0.25">
      <c r="A19" s="124">
        <f t="shared" si="0"/>
        <v>43999</v>
      </c>
      <c r="B19">
        <v>28317</v>
      </c>
      <c r="C19">
        <v>28309</v>
      </c>
      <c r="D19">
        <v>28307</v>
      </c>
      <c r="E19">
        <v>28305</v>
      </c>
      <c r="F19">
        <v>28279</v>
      </c>
      <c r="G19">
        <v>28264</v>
      </c>
      <c r="H19">
        <v>28262</v>
      </c>
      <c r="I19">
        <v>28260</v>
      </c>
      <c r="J19">
        <v>28255</v>
      </c>
      <c r="K19">
        <v>28252</v>
      </c>
      <c r="L19">
        <v>28251</v>
      </c>
      <c r="M19">
        <v>28218</v>
      </c>
      <c r="N19">
        <v>28174</v>
      </c>
    </row>
    <row r="20" spans="1:27" ht="15.75" x14ac:dyDescent="0.25">
      <c r="A20" s="124">
        <f t="shared" si="0"/>
        <v>43998</v>
      </c>
      <c r="B20">
        <v>28272</v>
      </c>
      <c r="C20">
        <v>28264</v>
      </c>
      <c r="D20">
        <v>28262</v>
      </c>
      <c r="E20">
        <v>28260</v>
      </c>
      <c r="F20">
        <v>28234</v>
      </c>
      <c r="G20">
        <v>28220</v>
      </c>
      <c r="H20">
        <v>28218</v>
      </c>
      <c r="I20">
        <v>28217</v>
      </c>
      <c r="J20">
        <v>28213</v>
      </c>
      <c r="K20">
        <v>28210</v>
      </c>
      <c r="L20">
        <v>28209</v>
      </c>
      <c r="M20">
        <v>28186</v>
      </c>
      <c r="N20">
        <v>28161</v>
      </c>
      <c r="O20">
        <v>28137</v>
      </c>
    </row>
    <row r="21" spans="1:27" ht="15.75" x14ac:dyDescent="0.25">
      <c r="A21" s="124">
        <f t="shared" si="0"/>
        <v>43997</v>
      </c>
      <c r="B21">
        <v>28217</v>
      </c>
      <c r="C21">
        <v>28209</v>
      </c>
      <c r="D21">
        <v>28207</v>
      </c>
      <c r="E21">
        <v>28205</v>
      </c>
      <c r="F21">
        <v>28183</v>
      </c>
      <c r="G21">
        <v>28169</v>
      </c>
      <c r="H21">
        <v>28167</v>
      </c>
      <c r="I21">
        <v>28166</v>
      </c>
      <c r="J21">
        <v>28163</v>
      </c>
      <c r="K21">
        <v>28160</v>
      </c>
      <c r="L21">
        <v>28159</v>
      </c>
      <c r="M21">
        <v>28144</v>
      </c>
      <c r="N21">
        <v>28126</v>
      </c>
      <c r="O21">
        <v>28129</v>
      </c>
      <c r="P21">
        <v>28060</v>
      </c>
    </row>
    <row r="22" spans="1:27" ht="15.75" x14ac:dyDescent="0.25">
      <c r="A22" s="124">
        <f t="shared" si="0"/>
        <v>43996</v>
      </c>
      <c r="B22">
        <v>28164</v>
      </c>
      <c r="C22">
        <v>28157</v>
      </c>
      <c r="D22">
        <v>28155</v>
      </c>
      <c r="E22">
        <v>28154</v>
      </c>
      <c r="F22">
        <v>28132</v>
      </c>
      <c r="G22">
        <v>28118</v>
      </c>
      <c r="H22">
        <v>28116</v>
      </c>
      <c r="I22">
        <v>28115</v>
      </c>
      <c r="J22">
        <v>28113</v>
      </c>
      <c r="K22">
        <v>28110</v>
      </c>
      <c r="L22">
        <v>28109</v>
      </c>
      <c r="M22">
        <v>28096</v>
      </c>
      <c r="N22">
        <v>28081</v>
      </c>
      <c r="O22">
        <v>28090</v>
      </c>
      <c r="P22">
        <v>28049</v>
      </c>
      <c r="Q22">
        <v>27981</v>
      </c>
    </row>
    <row r="23" spans="1:27" ht="15.75" x14ac:dyDescent="0.25">
      <c r="A23" s="124">
        <f t="shared" si="0"/>
        <v>43995</v>
      </c>
      <c r="B23">
        <v>28107</v>
      </c>
      <c r="C23">
        <v>28101</v>
      </c>
      <c r="D23">
        <v>28099</v>
      </c>
      <c r="E23">
        <v>28098</v>
      </c>
      <c r="F23">
        <v>28077</v>
      </c>
      <c r="G23">
        <v>28063</v>
      </c>
      <c r="H23">
        <v>28061</v>
      </c>
      <c r="I23">
        <v>28060</v>
      </c>
      <c r="J23">
        <v>28058</v>
      </c>
      <c r="K23">
        <v>28055</v>
      </c>
      <c r="L23">
        <v>28054</v>
      </c>
      <c r="M23">
        <v>28042</v>
      </c>
      <c r="N23">
        <v>28031</v>
      </c>
      <c r="O23">
        <v>28043</v>
      </c>
      <c r="P23">
        <v>28006</v>
      </c>
      <c r="Q23">
        <v>27975</v>
      </c>
      <c r="R23">
        <v>27953</v>
      </c>
    </row>
    <row r="24" spans="1:27" ht="15.75" x14ac:dyDescent="0.25">
      <c r="A24" s="124">
        <f t="shared" si="0"/>
        <v>43994</v>
      </c>
      <c r="B24">
        <v>28066</v>
      </c>
      <c r="C24">
        <v>28060</v>
      </c>
      <c r="D24">
        <v>28058</v>
      </c>
      <c r="E24">
        <v>28057</v>
      </c>
      <c r="F24">
        <v>28039</v>
      </c>
      <c r="G24">
        <v>28025</v>
      </c>
      <c r="H24">
        <v>28023</v>
      </c>
      <c r="I24">
        <v>28022</v>
      </c>
      <c r="J24">
        <v>28020</v>
      </c>
      <c r="K24">
        <v>28017</v>
      </c>
      <c r="L24">
        <v>28016</v>
      </c>
      <c r="M24">
        <v>28004</v>
      </c>
      <c r="N24">
        <v>27994</v>
      </c>
      <c r="O24">
        <v>28008</v>
      </c>
      <c r="P24">
        <v>27980</v>
      </c>
      <c r="Q24">
        <v>27960</v>
      </c>
      <c r="R24">
        <v>27949</v>
      </c>
      <c r="S24">
        <v>27926</v>
      </c>
    </row>
    <row r="25" spans="1:27" ht="15.75" x14ac:dyDescent="0.25">
      <c r="A25" s="124">
        <f t="shared" si="0"/>
        <v>43993</v>
      </c>
      <c r="B25">
        <v>28014</v>
      </c>
      <c r="C25">
        <v>28008</v>
      </c>
      <c r="D25">
        <v>28006</v>
      </c>
      <c r="E25">
        <v>28005</v>
      </c>
      <c r="F25">
        <v>27989</v>
      </c>
      <c r="G25">
        <v>27977</v>
      </c>
      <c r="H25">
        <v>27976</v>
      </c>
      <c r="I25">
        <v>27975</v>
      </c>
      <c r="J25">
        <v>27973</v>
      </c>
      <c r="K25">
        <v>27970</v>
      </c>
      <c r="L25">
        <v>27969</v>
      </c>
      <c r="M25">
        <v>27957</v>
      </c>
      <c r="N25">
        <v>27949</v>
      </c>
      <c r="O25">
        <v>27965</v>
      </c>
      <c r="P25">
        <v>27942</v>
      </c>
      <c r="Q25">
        <v>27926</v>
      </c>
      <c r="R25">
        <v>27920</v>
      </c>
      <c r="S25">
        <v>27912</v>
      </c>
      <c r="T25">
        <v>27859</v>
      </c>
    </row>
    <row r="26" spans="1:27" ht="15.75" x14ac:dyDescent="0.25">
      <c r="A26" s="124">
        <f t="shared" si="0"/>
        <v>43992</v>
      </c>
      <c r="B26">
        <v>27965</v>
      </c>
      <c r="C26">
        <v>27960</v>
      </c>
      <c r="D26">
        <v>27958</v>
      </c>
      <c r="E26">
        <v>27957</v>
      </c>
      <c r="F26">
        <v>27941</v>
      </c>
      <c r="G26">
        <v>27929</v>
      </c>
      <c r="H26">
        <v>27928</v>
      </c>
      <c r="I26">
        <v>27927</v>
      </c>
      <c r="J26">
        <v>27925</v>
      </c>
      <c r="K26">
        <v>27922</v>
      </c>
      <c r="L26">
        <v>27921</v>
      </c>
      <c r="M26">
        <v>27909</v>
      </c>
      <c r="N26">
        <v>27903</v>
      </c>
      <c r="O26">
        <v>27920</v>
      </c>
      <c r="P26">
        <v>27899</v>
      </c>
      <c r="Q26">
        <v>27885</v>
      </c>
      <c r="R26">
        <v>27879</v>
      </c>
      <c r="S26">
        <v>27874</v>
      </c>
      <c r="T26">
        <v>27849</v>
      </c>
      <c r="U26">
        <v>27789</v>
      </c>
    </row>
    <row r="27" spans="1:27" ht="15.75" x14ac:dyDescent="0.25">
      <c r="A27" s="124">
        <f t="shared" si="0"/>
        <v>43991</v>
      </c>
      <c r="B27">
        <v>27889</v>
      </c>
      <c r="C27">
        <v>27884</v>
      </c>
      <c r="D27">
        <v>27882</v>
      </c>
      <c r="E27">
        <v>27881</v>
      </c>
      <c r="F27">
        <v>27869</v>
      </c>
      <c r="G27">
        <v>27857</v>
      </c>
      <c r="H27">
        <v>27856</v>
      </c>
      <c r="I27">
        <v>27855</v>
      </c>
      <c r="J27">
        <v>27853</v>
      </c>
      <c r="K27">
        <v>27850</v>
      </c>
      <c r="L27">
        <v>27849</v>
      </c>
      <c r="M27">
        <v>27839</v>
      </c>
      <c r="N27">
        <v>27835</v>
      </c>
      <c r="O27">
        <v>27852</v>
      </c>
      <c r="P27">
        <v>27833</v>
      </c>
      <c r="Q27">
        <v>27822</v>
      </c>
      <c r="R27">
        <v>27816</v>
      </c>
      <c r="S27">
        <v>27813</v>
      </c>
      <c r="T27">
        <v>27801</v>
      </c>
      <c r="U27">
        <v>27776</v>
      </c>
      <c r="V27">
        <v>27706</v>
      </c>
    </row>
    <row r="28" spans="1:27" ht="15.75" x14ac:dyDescent="0.25">
      <c r="A28" s="124">
        <f t="shared" si="0"/>
        <v>43990</v>
      </c>
      <c r="B28">
        <v>27822</v>
      </c>
      <c r="C28">
        <v>27818</v>
      </c>
      <c r="D28">
        <v>27816</v>
      </c>
      <c r="E28">
        <v>27815</v>
      </c>
      <c r="F28">
        <v>27804</v>
      </c>
      <c r="G28">
        <v>27794</v>
      </c>
      <c r="H28">
        <v>27793</v>
      </c>
      <c r="I28">
        <v>27792</v>
      </c>
      <c r="J28">
        <v>27790</v>
      </c>
      <c r="K28">
        <v>27787</v>
      </c>
      <c r="L28">
        <v>27787</v>
      </c>
      <c r="M28">
        <v>27779</v>
      </c>
      <c r="N28">
        <v>27775</v>
      </c>
      <c r="O28">
        <v>27792</v>
      </c>
      <c r="P28">
        <v>27773</v>
      </c>
      <c r="Q28">
        <v>27764</v>
      </c>
      <c r="R28">
        <v>27758</v>
      </c>
      <c r="S28">
        <v>27755</v>
      </c>
      <c r="T28">
        <v>27747</v>
      </c>
      <c r="U28">
        <v>27734</v>
      </c>
      <c r="V28">
        <v>27695</v>
      </c>
      <c r="W28">
        <v>27618</v>
      </c>
    </row>
    <row r="29" spans="1:27" ht="15.75" x14ac:dyDescent="0.25">
      <c r="A29" s="124">
        <f t="shared" si="0"/>
        <v>43989</v>
      </c>
      <c r="B29">
        <v>27751</v>
      </c>
      <c r="C29">
        <v>27748</v>
      </c>
      <c r="D29">
        <v>27748</v>
      </c>
      <c r="E29">
        <v>27747</v>
      </c>
      <c r="F29">
        <v>27738</v>
      </c>
      <c r="G29">
        <v>27728</v>
      </c>
      <c r="H29">
        <v>27727</v>
      </c>
      <c r="I29">
        <v>27726</v>
      </c>
      <c r="J29">
        <v>27724</v>
      </c>
      <c r="K29">
        <v>27721</v>
      </c>
      <c r="L29">
        <v>27721</v>
      </c>
      <c r="M29">
        <v>27713</v>
      </c>
      <c r="N29">
        <v>27710</v>
      </c>
      <c r="O29">
        <v>27727</v>
      </c>
      <c r="P29">
        <v>27710</v>
      </c>
      <c r="Q29">
        <v>27701</v>
      </c>
      <c r="R29">
        <v>27695</v>
      </c>
      <c r="S29">
        <v>27692</v>
      </c>
      <c r="T29">
        <v>27685</v>
      </c>
      <c r="U29">
        <v>27675</v>
      </c>
      <c r="V29">
        <v>27645</v>
      </c>
      <c r="W29">
        <v>27598</v>
      </c>
      <c r="X29">
        <v>27489</v>
      </c>
    </row>
    <row r="30" spans="1:27" ht="15.75" x14ac:dyDescent="0.25">
      <c r="A30" s="124">
        <f t="shared" si="0"/>
        <v>43988</v>
      </c>
      <c r="B30">
        <v>27672</v>
      </c>
      <c r="C30">
        <v>27669</v>
      </c>
      <c r="D30">
        <v>27669</v>
      </c>
      <c r="E30">
        <v>27668</v>
      </c>
      <c r="F30">
        <v>27661</v>
      </c>
      <c r="G30">
        <v>27652</v>
      </c>
      <c r="H30">
        <v>27651</v>
      </c>
      <c r="I30">
        <v>27651</v>
      </c>
      <c r="J30">
        <v>27649</v>
      </c>
      <c r="K30">
        <v>27646</v>
      </c>
      <c r="L30">
        <v>27646</v>
      </c>
      <c r="M30">
        <v>27638</v>
      </c>
      <c r="N30">
        <v>27636</v>
      </c>
      <c r="O30">
        <v>27654</v>
      </c>
      <c r="P30">
        <v>27637</v>
      </c>
      <c r="Q30">
        <v>27628</v>
      </c>
      <c r="R30">
        <v>27624</v>
      </c>
      <c r="S30">
        <v>27621</v>
      </c>
      <c r="T30">
        <v>27614</v>
      </c>
      <c r="U30">
        <v>27607</v>
      </c>
      <c r="V30">
        <v>27585</v>
      </c>
      <c r="W30">
        <v>27552</v>
      </c>
      <c r="X30">
        <v>27479</v>
      </c>
      <c r="Y30">
        <v>27430</v>
      </c>
    </row>
    <row r="31" spans="1:27" ht="15.75" x14ac:dyDescent="0.25">
      <c r="A31" s="124">
        <f t="shared" si="0"/>
        <v>43987</v>
      </c>
      <c r="B31">
        <v>27589</v>
      </c>
      <c r="C31">
        <v>27586</v>
      </c>
      <c r="D31">
        <v>27586</v>
      </c>
      <c r="E31">
        <v>27585</v>
      </c>
      <c r="F31">
        <v>27579</v>
      </c>
      <c r="G31">
        <v>27572</v>
      </c>
      <c r="H31">
        <v>27571</v>
      </c>
      <c r="I31">
        <v>27571</v>
      </c>
      <c r="J31">
        <v>27569</v>
      </c>
      <c r="K31">
        <v>27566</v>
      </c>
      <c r="L31">
        <v>27566</v>
      </c>
      <c r="M31">
        <v>27558</v>
      </c>
      <c r="N31">
        <v>27556</v>
      </c>
      <c r="O31">
        <v>27575</v>
      </c>
      <c r="P31">
        <v>27559</v>
      </c>
      <c r="Q31">
        <v>27551</v>
      </c>
      <c r="R31">
        <v>27548</v>
      </c>
      <c r="S31">
        <v>27545</v>
      </c>
      <c r="T31">
        <v>27540</v>
      </c>
      <c r="U31">
        <v>27534</v>
      </c>
      <c r="V31">
        <v>27518</v>
      </c>
      <c r="W31">
        <v>27495</v>
      </c>
      <c r="X31">
        <v>27436</v>
      </c>
      <c r="Y31">
        <v>27414</v>
      </c>
      <c r="Z31">
        <v>27358</v>
      </c>
    </row>
    <row r="32" spans="1:27" ht="15.75" x14ac:dyDescent="0.25">
      <c r="A32" s="124">
        <f t="shared" si="0"/>
        <v>43986</v>
      </c>
      <c r="B32">
        <v>27505</v>
      </c>
      <c r="C32">
        <v>27502</v>
      </c>
      <c r="D32">
        <v>27502</v>
      </c>
      <c r="E32">
        <v>27501</v>
      </c>
      <c r="F32">
        <v>27496</v>
      </c>
      <c r="G32">
        <v>27490</v>
      </c>
      <c r="H32">
        <v>27489</v>
      </c>
      <c r="I32">
        <v>27489</v>
      </c>
      <c r="J32">
        <v>27487</v>
      </c>
      <c r="K32">
        <v>27484</v>
      </c>
      <c r="L32">
        <v>27484</v>
      </c>
      <c r="M32">
        <v>27476</v>
      </c>
      <c r="N32">
        <v>27474</v>
      </c>
      <c r="O32">
        <v>27494</v>
      </c>
      <c r="P32">
        <v>27480</v>
      </c>
      <c r="Q32">
        <v>27472</v>
      </c>
      <c r="R32">
        <v>27469</v>
      </c>
      <c r="S32">
        <v>27466</v>
      </c>
      <c r="T32">
        <v>27462</v>
      </c>
      <c r="U32">
        <v>27456</v>
      </c>
      <c r="V32">
        <v>27441</v>
      </c>
      <c r="W32">
        <v>27422</v>
      </c>
      <c r="X32">
        <v>27382</v>
      </c>
      <c r="Y32">
        <v>27368</v>
      </c>
      <c r="Z32">
        <v>27341</v>
      </c>
      <c r="AA32">
        <v>27283</v>
      </c>
    </row>
    <row r="33" spans="1:43" ht="15.75" x14ac:dyDescent="0.25">
      <c r="A33" s="124">
        <f t="shared" si="0"/>
        <v>43985</v>
      </c>
      <c r="B33">
        <v>27422</v>
      </c>
      <c r="C33">
        <v>27419</v>
      </c>
      <c r="D33">
        <v>27419</v>
      </c>
      <c r="E33">
        <v>27418</v>
      </c>
      <c r="F33">
        <v>27414</v>
      </c>
      <c r="G33">
        <v>27408</v>
      </c>
      <c r="H33">
        <v>27407</v>
      </c>
      <c r="I33">
        <v>27407</v>
      </c>
      <c r="J33">
        <v>27405</v>
      </c>
      <c r="K33">
        <v>27402</v>
      </c>
      <c r="L33">
        <v>27402</v>
      </c>
      <c r="M33">
        <v>27394</v>
      </c>
      <c r="N33">
        <v>27394</v>
      </c>
      <c r="O33">
        <v>27414</v>
      </c>
      <c r="P33">
        <v>27400</v>
      </c>
      <c r="Q33">
        <v>27392</v>
      </c>
      <c r="R33">
        <v>27389</v>
      </c>
      <c r="S33">
        <v>27386</v>
      </c>
      <c r="T33">
        <v>27382</v>
      </c>
      <c r="U33">
        <v>27377</v>
      </c>
      <c r="V33">
        <v>27367</v>
      </c>
      <c r="W33">
        <v>27350</v>
      </c>
      <c r="X33">
        <v>27318</v>
      </c>
      <c r="Y33">
        <v>27306</v>
      </c>
      <c r="Z33">
        <v>27288</v>
      </c>
      <c r="AA33">
        <v>27264</v>
      </c>
      <c r="AB33">
        <v>27160</v>
      </c>
    </row>
    <row r="34" spans="1:43" ht="15.75" x14ac:dyDescent="0.25">
      <c r="A34" s="124">
        <f t="shared" si="0"/>
        <v>43984</v>
      </c>
      <c r="B34">
        <v>27313</v>
      </c>
      <c r="C34">
        <v>27310</v>
      </c>
      <c r="D34">
        <v>27310</v>
      </c>
      <c r="E34">
        <v>27309</v>
      </c>
      <c r="F34">
        <v>27305</v>
      </c>
      <c r="G34">
        <v>27302</v>
      </c>
      <c r="H34">
        <v>27301</v>
      </c>
      <c r="I34">
        <v>27301</v>
      </c>
      <c r="J34">
        <v>27299</v>
      </c>
      <c r="K34">
        <v>27296</v>
      </c>
      <c r="L34">
        <v>27296</v>
      </c>
      <c r="M34">
        <v>27289</v>
      </c>
      <c r="N34">
        <v>27289</v>
      </c>
      <c r="O34">
        <v>27309</v>
      </c>
      <c r="P34">
        <v>27296</v>
      </c>
      <c r="Q34">
        <v>27288</v>
      </c>
      <c r="R34">
        <v>27285</v>
      </c>
      <c r="S34">
        <v>27282</v>
      </c>
      <c r="T34">
        <v>27278</v>
      </c>
      <c r="U34">
        <v>27275</v>
      </c>
      <c r="V34">
        <v>27266</v>
      </c>
      <c r="W34">
        <v>27249</v>
      </c>
      <c r="X34">
        <v>27225</v>
      </c>
      <c r="Y34">
        <v>27215</v>
      </c>
      <c r="Z34">
        <v>27203</v>
      </c>
      <c r="AA34">
        <v>27190</v>
      </c>
      <c r="AB34">
        <v>27136</v>
      </c>
      <c r="AC34">
        <v>27045</v>
      </c>
    </row>
    <row r="35" spans="1:43" ht="15.75" x14ac:dyDescent="0.25">
      <c r="A35" s="124">
        <f t="shared" si="0"/>
        <v>43983</v>
      </c>
      <c r="B35">
        <v>27205</v>
      </c>
      <c r="C35">
        <v>27202</v>
      </c>
      <c r="D35">
        <v>27202</v>
      </c>
      <c r="E35">
        <v>27201</v>
      </c>
      <c r="F35">
        <v>27197</v>
      </c>
      <c r="G35">
        <v>27194</v>
      </c>
      <c r="H35">
        <v>27193</v>
      </c>
      <c r="I35">
        <v>27193</v>
      </c>
      <c r="J35">
        <v>27192</v>
      </c>
      <c r="K35">
        <v>27189</v>
      </c>
      <c r="L35">
        <v>27189</v>
      </c>
      <c r="M35">
        <v>27182</v>
      </c>
      <c r="N35">
        <v>27182</v>
      </c>
      <c r="O35">
        <v>27202</v>
      </c>
      <c r="P35">
        <v>27190</v>
      </c>
      <c r="Q35">
        <v>27183</v>
      </c>
      <c r="R35">
        <v>27180</v>
      </c>
      <c r="S35">
        <v>27177</v>
      </c>
      <c r="T35">
        <v>27173</v>
      </c>
      <c r="U35">
        <v>27171</v>
      </c>
      <c r="V35">
        <v>27164</v>
      </c>
      <c r="W35">
        <v>27150</v>
      </c>
      <c r="X35">
        <v>27128</v>
      </c>
      <c r="Y35">
        <v>27119</v>
      </c>
      <c r="Z35">
        <v>27107</v>
      </c>
      <c r="AA35">
        <v>27098</v>
      </c>
      <c r="AB35">
        <v>27067</v>
      </c>
      <c r="AC35">
        <v>27025</v>
      </c>
      <c r="AD35">
        <v>26866</v>
      </c>
    </row>
    <row r="36" spans="1:43" ht="15.75" x14ac:dyDescent="0.25">
      <c r="A36" s="124">
        <f t="shared" si="0"/>
        <v>43982</v>
      </c>
      <c r="B36">
        <v>27111</v>
      </c>
      <c r="C36">
        <v>27108</v>
      </c>
      <c r="D36">
        <v>27108</v>
      </c>
      <c r="E36">
        <v>27108</v>
      </c>
      <c r="F36">
        <v>27104</v>
      </c>
      <c r="G36">
        <v>27101</v>
      </c>
      <c r="H36">
        <v>27100</v>
      </c>
      <c r="I36">
        <v>27100</v>
      </c>
      <c r="J36">
        <v>27099</v>
      </c>
      <c r="K36">
        <v>27096</v>
      </c>
      <c r="L36">
        <v>27096</v>
      </c>
      <c r="M36">
        <v>27089</v>
      </c>
      <c r="N36">
        <v>27089</v>
      </c>
      <c r="O36">
        <v>27109</v>
      </c>
      <c r="P36">
        <v>27097</v>
      </c>
      <c r="Q36">
        <v>27091</v>
      </c>
      <c r="R36">
        <v>27088</v>
      </c>
      <c r="S36">
        <v>27085</v>
      </c>
      <c r="T36">
        <v>27082</v>
      </c>
      <c r="U36">
        <v>27080</v>
      </c>
      <c r="V36">
        <v>27073</v>
      </c>
      <c r="W36">
        <v>27059</v>
      </c>
      <c r="X36">
        <v>27039</v>
      </c>
      <c r="Y36">
        <v>27033</v>
      </c>
      <c r="Z36">
        <v>27022</v>
      </c>
      <c r="AA36">
        <v>27016</v>
      </c>
      <c r="AB36">
        <v>26992</v>
      </c>
      <c r="AC36">
        <v>26959</v>
      </c>
      <c r="AD36">
        <v>26847</v>
      </c>
      <c r="AE36">
        <v>26723</v>
      </c>
    </row>
    <row r="37" spans="1:43" ht="15.75" x14ac:dyDescent="0.25">
      <c r="A37" s="124">
        <f t="shared" si="0"/>
        <v>43981</v>
      </c>
      <c r="B37">
        <v>27028</v>
      </c>
      <c r="C37">
        <v>27025</v>
      </c>
      <c r="D37">
        <v>27025</v>
      </c>
      <c r="E37">
        <v>27025</v>
      </c>
      <c r="F37">
        <v>27022</v>
      </c>
      <c r="G37">
        <v>27020</v>
      </c>
      <c r="H37">
        <v>27019</v>
      </c>
      <c r="I37">
        <v>27019</v>
      </c>
      <c r="J37">
        <v>27018</v>
      </c>
      <c r="K37">
        <v>27015</v>
      </c>
      <c r="L37">
        <v>27015</v>
      </c>
      <c r="M37">
        <v>27008</v>
      </c>
      <c r="N37">
        <v>27008</v>
      </c>
      <c r="O37">
        <v>27029</v>
      </c>
      <c r="P37">
        <v>27018</v>
      </c>
      <c r="Q37">
        <v>27012</v>
      </c>
      <c r="R37">
        <v>27009</v>
      </c>
      <c r="S37">
        <v>27006</v>
      </c>
      <c r="T37">
        <v>27003</v>
      </c>
      <c r="U37">
        <v>27001</v>
      </c>
      <c r="V37">
        <v>26996</v>
      </c>
      <c r="W37">
        <v>26982</v>
      </c>
      <c r="X37">
        <v>26962</v>
      </c>
      <c r="Y37">
        <v>26956</v>
      </c>
      <c r="Z37">
        <v>26945</v>
      </c>
      <c r="AA37">
        <v>26941</v>
      </c>
      <c r="AB37">
        <v>26920</v>
      </c>
      <c r="AC37">
        <v>26894</v>
      </c>
      <c r="AD37">
        <v>26800</v>
      </c>
      <c r="AE37">
        <v>26710</v>
      </c>
      <c r="AF37">
        <v>26615</v>
      </c>
    </row>
    <row r="38" spans="1:43" ht="15.75" x14ac:dyDescent="0.25">
      <c r="A38" s="124">
        <f t="shared" si="0"/>
        <v>43980</v>
      </c>
      <c r="B38">
        <v>26937</v>
      </c>
      <c r="C38">
        <v>26934</v>
      </c>
      <c r="D38">
        <v>26934</v>
      </c>
      <c r="E38">
        <v>26934</v>
      </c>
      <c r="F38">
        <v>26931</v>
      </c>
      <c r="G38">
        <v>26929</v>
      </c>
      <c r="H38">
        <v>26928</v>
      </c>
      <c r="I38">
        <v>26928</v>
      </c>
      <c r="J38">
        <v>26927</v>
      </c>
      <c r="K38">
        <v>26924</v>
      </c>
      <c r="L38">
        <v>26924</v>
      </c>
      <c r="M38">
        <v>26919</v>
      </c>
      <c r="N38">
        <v>26919</v>
      </c>
      <c r="O38">
        <v>26940</v>
      </c>
      <c r="P38">
        <v>26929</v>
      </c>
      <c r="Q38">
        <v>26923</v>
      </c>
      <c r="R38">
        <v>26920</v>
      </c>
      <c r="S38">
        <v>26917</v>
      </c>
      <c r="T38">
        <v>26914</v>
      </c>
      <c r="U38">
        <v>26912</v>
      </c>
      <c r="V38">
        <v>26907</v>
      </c>
      <c r="W38">
        <v>26893</v>
      </c>
      <c r="X38">
        <v>26873</v>
      </c>
      <c r="Y38">
        <v>26867</v>
      </c>
      <c r="Z38">
        <v>26858</v>
      </c>
      <c r="AA38">
        <v>26854</v>
      </c>
      <c r="AB38">
        <v>26835</v>
      </c>
      <c r="AC38">
        <v>26814</v>
      </c>
      <c r="AD38">
        <v>26725</v>
      </c>
      <c r="AE38">
        <v>26655</v>
      </c>
      <c r="AF38">
        <v>26600</v>
      </c>
      <c r="AG38">
        <v>26530</v>
      </c>
    </row>
    <row r="39" spans="1:43" ht="15.75" x14ac:dyDescent="0.25">
      <c r="A39" s="124">
        <f t="shared" si="0"/>
        <v>43979</v>
      </c>
      <c r="B39">
        <v>26821</v>
      </c>
      <c r="C39">
        <v>26818</v>
      </c>
      <c r="D39">
        <v>26818</v>
      </c>
      <c r="E39">
        <v>26818</v>
      </c>
      <c r="F39">
        <v>26815</v>
      </c>
      <c r="G39">
        <v>26813</v>
      </c>
      <c r="H39">
        <v>26812</v>
      </c>
      <c r="I39">
        <v>26812</v>
      </c>
      <c r="J39">
        <v>26811</v>
      </c>
      <c r="K39">
        <v>26808</v>
      </c>
      <c r="L39">
        <v>26808</v>
      </c>
      <c r="M39">
        <v>26803</v>
      </c>
      <c r="N39">
        <v>26803</v>
      </c>
      <c r="O39">
        <v>26825</v>
      </c>
      <c r="P39">
        <v>26817</v>
      </c>
      <c r="Q39">
        <v>26813</v>
      </c>
      <c r="R39">
        <v>26812</v>
      </c>
      <c r="S39">
        <v>26809</v>
      </c>
      <c r="T39">
        <v>26807</v>
      </c>
      <c r="U39">
        <v>26806</v>
      </c>
      <c r="V39">
        <v>26801</v>
      </c>
      <c r="W39">
        <v>26787</v>
      </c>
      <c r="X39">
        <v>26767</v>
      </c>
      <c r="Y39">
        <v>26761</v>
      </c>
      <c r="Z39">
        <v>26752</v>
      </c>
      <c r="AA39">
        <v>26748</v>
      </c>
      <c r="AB39">
        <v>26734</v>
      </c>
      <c r="AC39">
        <v>26716</v>
      </c>
      <c r="AD39">
        <v>26636</v>
      </c>
      <c r="AE39">
        <v>26588</v>
      </c>
      <c r="AF39">
        <v>26549</v>
      </c>
      <c r="AG39">
        <v>26510</v>
      </c>
      <c r="AH39">
        <v>26384</v>
      </c>
    </row>
    <row r="40" spans="1:43" ht="15.75" x14ac:dyDescent="0.25">
      <c r="A40" s="124">
        <f t="shared" si="0"/>
        <v>43978</v>
      </c>
      <c r="B40">
        <v>26697</v>
      </c>
      <c r="C40">
        <v>26694</v>
      </c>
      <c r="D40">
        <v>26694</v>
      </c>
      <c r="E40">
        <v>26694</v>
      </c>
      <c r="F40">
        <v>26692</v>
      </c>
      <c r="G40">
        <v>26691</v>
      </c>
      <c r="H40">
        <v>26690</v>
      </c>
      <c r="I40">
        <v>26690</v>
      </c>
      <c r="J40">
        <v>26689</v>
      </c>
      <c r="K40">
        <v>26686</v>
      </c>
      <c r="L40">
        <v>26686</v>
      </c>
      <c r="M40">
        <v>26681</v>
      </c>
      <c r="N40">
        <v>26681</v>
      </c>
      <c r="O40">
        <v>26703</v>
      </c>
      <c r="P40">
        <v>26696</v>
      </c>
      <c r="Q40">
        <v>26692</v>
      </c>
      <c r="R40">
        <v>26691</v>
      </c>
      <c r="S40">
        <v>26689</v>
      </c>
      <c r="T40">
        <v>26687</v>
      </c>
      <c r="U40">
        <v>26686</v>
      </c>
      <c r="V40">
        <v>26681</v>
      </c>
      <c r="W40">
        <v>26668</v>
      </c>
      <c r="X40">
        <v>26649</v>
      </c>
      <c r="Y40">
        <v>26643</v>
      </c>
      <c r="Z40">
        <v>26636</v>
      </c>
      <c r="AA40">
        <v>26633</v>
      </c>
      <c r="AB40">
        <v>26623</v>
      </c>
      <c r="AC40">
        <v>26605</v>
      </c>
      <c r="AD40">
        <v>26526</v>
      </c>
      <c r="AE40">
        <v>26488</v>
      </c>
      <c r="AF40">
        <v>26455</v>
      </c>
      <c r="AG40">
        <v>26423</v>
      </c>
      <c r="AH40">
        <v>26348</v>
      </c>
      <c r="AI40">
        <v>26235</v>
      </c>
    </row>
    <row r="41" spans="1:43" ht="15.75" x14ac:dyDescent="0.25">
      <c r="A41" s="124">
        <f t="shared" si="0"/>
        <v>43977</v>
      </c>
      <c r="B41">
        <v>26577</v>
      </c>
      <c r="C41">
        <v>26574</v>
      </c>
      <c r="D41">
        <v>26574</v>
      </c>
      <c r="E41">
        <v>26574</v>
      </c>
      <c r="F41">
        <v>26572</v>
      </c>
      <c r="G41">
        <v>26571</v>
      </c>
      <c r="H41">
        <v>26570</v>
      </c>
      <c r="I41">
        <v>26570</v>
      </c>
      <c r="J41">
        <v>26569</v>
      </c>
      <c r="K41">
        <v>26566</v>
      </c>
      <c r="L41">
        <v>26566</v>
      </c>
      <c r="M41">
        <v>26561</v>
      </c>
      <c r="N41">
        <v>26561</v>
      </c>
      <c r="O41">
        <v>26583</v>
      </c>
      <c r="P41">
        <v>26577</v>
      </c>
      <c r="Q41">
        <v>26574</v>
      </c>
      <c r="R41">
        <v>26573</v>
      </c>
      <c r="S41">
        <v>26571</v>
      </c>
      <c r="T41">
        <v>26569</v>
      </c>
      <c r="U41">
        <v>26568</v>
      </c>
      <c r="V41">
        <v>26563</v>
      </c>
      <c r="W41">
        <v>26551</v>
      </c>
      <c r="X41">
        <v>26534</v>
      </c>
      <c r="Y41">
        <v>26528</v>
      </c>
      <c r="Z41">
        <v>26522</v>
      </c>
      <c r="AA41">
        <v>26519</v>
      </c>
      <c r="AB41">
        <v>26509</v>
      </c>
      <c r="AC41">
        <v>26492</v>
      </c>
      <c r="AD41">
        <v>26416</v>
      </c>
      <c r="AE41">
        <v>26380</v>
      </c>
      <c r="AF41">
        <v>26349</v>
      </c>
      <c r="AG41">
        <v>26321</v>
      </c>
      <c r="AH41">
        <v>26260</v>
      </c>
      <c r="AI41">
        <v>26206</v>
      </c>
      <c r="AJ41">
        <v>26050</v>
      </c>
    </row>
    <row r="42" spans="1:43" ht="15.75" x14ac:dyDescent="0.25">
      <c r="A42" s="124">
        <f t="shared" ref="A42:A73" si="1">A41-1</f>
        <v>43976</v>
      </c>
      <c r="B42">
        <v>26439</v>
      </c>
      <c r="C42">
        <v>26437</v>
      </c>
      <c r="D42">
        <v>26437</v>
      </c>
      <c r="E42">
        <v>26437</v>
      </c>
      <c r="F42">
        <v>26435</v>
      </c>
      <c r="G42">
        <v>26434</v>
      </c>
      <c r="H42">
        <v>26433</v>
      </c>
      <c r="I42">
        <v>26433</v>
      </c>
      <c r="J42">
        <v>26432</v>
      </c>
      <c r="K42">
        <v>26429</v>
      </c>
      <c r="L42">
        <v>26429</v>
      </c>
      <c r="M42">
        <v>26424</v>
      </c>
      <c r="N42">
        <v>26424</v>
      </c>
      <c r="O42">
        <v>26446</v>
      </c>
      <c r="P42">
        <v>26440</v>
      </c>
      <c r="Q42">
        <v>26437</v>
      </c>
      <c r="R42">
        <v>26436</v>
      </c>
      <c r="S42">
        <v>26434</v>
      </c>
      <c r="T42">
        <v>26432</v>
      </c>
      <c r="U42">
        <v>26431</v>
      </c>
      <c r="V42">
        <v>26426</v>
      </c>
      <c r="W42">
        <v>26415</v>
      </c>
      <c r="X42">
        <v>26399</v>
      </c>
      <c r="Y42">
        <v>26394</v>
      </c>
      <c r="Z42">
        <v>26389</v>
      </c>
      <c r="AA42">
        <v>26386</v>
      </c>
      <c r="AB42">
        <v>26378</v>
      </c>
      <c r="AC42">
        <v>26361</v>
      </c>
      <c r="AD42">
        <v>26288</v>
      </c>
      <c r="AE42">
        <v>26254</v>
      </c>
      <c r="AF42">
        <v>26224</v>
      </c>
      <c r="AG42">
        <v>26198</v>
      </c>
      <c r="AH42">
        <v>26146</v>
      </c>
      <c r="AI42">
        <v>26109</v>
      </c>
      <c r="AJ42">
        <v>26026</v>
      </c>
      <c r="AK42">
        <v>25867</v>
      </c>
    </row>
    <row r="43" spans="1:43" ht="15.75" x14ac:dyDescent="0.25">
      <c r="A43" s="124">
        <f t="shared" si="1"/>
        <v>43975</v>
      </c>
      <c r="B43">
        <v>26306</v>
      </c>
      <c r="C43">
        <v>26304</v>
      </c>
      <c r="D43">
        <v>26304</v>
      </c>
      <c r="E43">
        <v>26304</v>
      </c>
      <c r="F43">
        <v>26302</v>
      </c>
      <c r="G43">
        <v>26301</v>
      </c>
      <c r="H43">
        <v>26300</v>
      </c>
      <c r="I43">
        <v>26300</v>
      </c>
      <c r="J43">
        <v>26299</v>
      </c>
      <c r="K43">
        <v>26296</v>
      </c>
      <c r="L43">
        <v>26296</v>
      </c>
      <c r="M43">
        <v>26291</v>
      </c>
      <c r="N43">
        <v>26291</v>
      </c>
      <c r="O43">
        <v>26313</v>
      </c>
      <c r="P43">
        <v>26307</v>
      </c>
      <c r="Q43">
        <v>26304</v>
      </c>
      <c r="R43">
        <v>26303</v>
      </c>
      <c r="S43">
        <v>26301</v>
      </c>
      <c r="T43">
        <v>26299</v>
      </c>
      <c r="U43">
        <v>26298</v>
      </c>
      <c r="V43">
        <v>26293</v>
      </c>
      <c r="W43">
        <v>26282</v>
      </c>
      <c r="X43">
        <v>26268</v>
      </c>
      <c r="Y43">
        <v>26263</v>
      </c>
      <c r="Z43">
        <v>26260</v>
      </c>
      <c r="AA43">
        <v>26257</v>
      </c>
      <c r="AB43">
        <v>26249</v>
      </c>
      <c r="AC43">
        <v>26232</v>
      </c>
      <c r="AD43">
        <v>26160</v>
      </c>
      <c r="AE43">
        <v>26127</v>
      </c>
      <c r="AF43">
        <v>26098</v>
      </c>
      <c r="AG43">
        <v>26076</v>
      </c>
      <c r="AH43">
        <v>26030</v>
      </c>
      <c r="AI43">
        <v>26003</v>
      </c>
      <c r="AJ43">
        <v>25939</v>
      </c>
      <c r="AK43">
        <v>25844</v>
      </c>
      <c r="AL43">
        <v>25751</v>
      </c>
    </row>
    <row r="44" spans="1:43" ht="15.75" x14ac:dyDescent="0.25">
      <c r="A44" s="124">
        <f t="shared" si="1"/>
        <v>43974</v>
      </c>
      <c r="B44">
        <v>26191</v>
      </c>
      <c r="C44">
        <v>26189</v>
      </c>
      <c r="D44">
        <v>26189</v>
      </c>
      <c r="E44">
        <v>26189</v>
      </c>
      <c r="F44">
        <v>26187</v>
      </c>
      <c r="G44">
        <v>26186</v>
      </c>
      <c r="H44">
        <v>26185</v>
      </c>
      <c r="I44">
        <v>26185</v>
      </c>
      <c r="J44">
        <v>26184</v>
      </c>
      <c r="K44">
        <v>26182</v>
      </c>
      <c r="L44">
        <v>26182</v>
      </c>
      <c r="M44">
        <v>26177</v>
      </c>
      <c r="N44">
        <v>26177</v>
      </c>
      <c r="O44">
        <v>26199</v>
      </c>
      <c r="P44">
        <v>26194</v>
      </c>
      <c r="Q44">
        <v>26192</v>
      </c>
      <c r="R44">
        <v>26191</v>
      </c>
      <c r="S44">
        <v>26189</v>
      </c>
      <c r="T44">
        <v>26187</v>
      </c>
      <c r="U44">
        <v>26186</v>
      </c>
      <c r="V44">
        <v>26182</v>
      </c>
      <c r="W44">
        <v>26171</v>
      </c>
      <c r="X44">
        <v>26158</v>
      </c>
      <c r="Y44">
        <v>26153</v>
      </c>
      <c r="Z44">
        <v>26150</v>
      </c>
      <c r="AA44">
        <v>26147</v>
      </c>
      <c r="AB44">
        <v>26139</v>
      </c>
      <c r="AC44">
        <v>26122</v>
      </c>
      <c r="AD44">
        <v>26052</v>
      </c>
      <c r="AE44">
        <v>26019</v>
      </c>
      <c r="AF44">
        <v>25990</v>
      </c>
      <c r="AG44">
        <v>25968</v>
      </c>
      <c r="AH44">
        <v>25927</v>
      </c>
      <c r="AI44">
        <v>25904</v>
      </c>
      <c r="AJ44">
        <v>25852</v>
      </c>
      <c r="AK44">
        <v>25785</v>
      </c>
      <c r="AL44">
        <v>25732</v>
      </c>
      <c r="AM44">
        <v>25692</v>
      </c>
    </row>
    <row r="45" spans="1:43" ht="15.75" x14ac:dyDescent="0.25">
      <c r="A45" s="124">
        <f t="shared" si="1"/>
        <v>43973</v>
      </c>
      <c r="B45">
        <v>26063</v>
      </c>
      <c r="C45">
        <v>26061</v>
      </c>
      <c r="D45">
        <v>26061</v>
      </c>
      <c r="E45">
        <v>26061</v>
      </c>
      <c r="F45">
        <v>26059</v>
      </c>
      <c r="G45">
        <v>26058</v>
      </c>
      <c r="H45">
        <v>26057</v>
      </c>
      <c r="I45">
        <v>26057</v>
      </c>
      <c r="J45">
        <v>26056</v>
      </c>
      <c r="K45">
        <v>26054</v>
      </c>
      <c r="L45">
        <v>26054</v>
      </c>
      <c r="M45">
        <v>26049</v>
      </c>
      <c r="N45">
        <v>26049</v>
      </c>
      <c r="O45">
        <v>26071</v>
      </c>
      <c r="P45">
        <v>26066</v>
      </c>
      <c r="Q45">
        <v>26064</v>
      </c>
      <c r="R45">
        <v>26063</v>
      </c>
      <c r="S45">
        <v>26061</v>
      </c>
      <c r="T45">
        <v>26059</v>
      </c>
      <c r="U45">
        <v>26058</v>
      </c>
      <c r="V45">
        <v>26054</v>
      </c>
      <c r="W45">
        <v>26044</v>
      </c>
      <c r="X45">
        <v>26034</v>
      </c>
      <c r="Y45">
        <v>26030</v>
      </c>
      <c r="Z45">
        <v>26028</v>
      </c>
      <c r="AA45">
        <v>26025</v>
      </c>
      <c r="AB45">
        <v>26017</v>
      </c>
      <c r="AC45">
        <v>26002</v>
      </c>
      <c r="AD45">
        <v>25935</v>
      </c>
      <c r="AE45">
        <v>25904</v>
      </c>
      <c r="AF45">
        <v>25875</v>
      </c>
      <c r="AG45">
        <v>25853</v>
      </c>
      <c r="AH45">
        <v>25813</v>
      </c>
      <c r="AI45">
        <v>25793</v>
      </c>
      <c r="AJ45">
        <v>25755</v>
      </c>
      <c r="AK45">
        <v>25704</v>
      </c>
      <c r="AL45">
        <v>25676</v>
      </c>
      <c r="AM45">
        <v>25664</v>
      </c>
      <c r="AN45">
        <v>25545</v>
      </c>
    </row>
    <row r="46" spans="1:43" ht="15.75" x14ac:dyDescent="0.25">
      <c r="A46" s="124">
        <f t="shared" si="1"/>
        <v>43972</v>
      </c>
      <c r="B46">
        <v>25942</v>
      </c>
      <c r="C46">
        <v>25940</v>
      </c>
      <c r="D46">
        <v>25940</v>
      </c>
      <c r="E46">
        <v>25940</v>
      </c>
      <c r="F46">
        <v>25938</v>
      </c>
      <c r="G46">
        <v>25937</v>
      </c>
      <c r="H46">
        <v>25936</v>
      </c>
      <c r="I46">
        <v>25936</v>
      </c>
      <c r="J46">
        <v>25935</v>
      </c>
      <c r="K46">
        <v>25933</v>
      </c>
      <c r="L46">
        <v>25933</v>
      </c>
      <c r="M46">
        <v>25928</v>
      </c>
      <c r="N46">
        <v>25928</v>
      </c>
      <c r="O46">
        <v>25950</v>
      </c>
      <c r="P46">
        <v>25945</v>
      </c>
      <c r="Q46">
        <v>25943</v>
      </c>
      <c r="R46">
        <v>25942</v>
      </c>
      <c r="S46">
        <v>25940</v>
      </c>
      <c r="T46">
        <v>25938</v>
      </c>
      <c r="U46">
        <v>25937</v>
      </c>
      <c r="V46">
        <v>25933</v>
      </c>
      <c r="W46">
        <v>25923</v>
      </c>
      <c r="X46">
        <v>25913</v>
      </c>
      <c r="Y46">
        <v>25910</v>
      </c>
      <c r="Z46">
        <v>25908</v>
      </c>
      <c r="AA46">
        <v>25905</v>
      </c>
      <c r="AB46">
        <v>25897</v>
      </c>
      <c r="AC46">
        <v>25882</v>
      </c>
      <c r="AD46">
        <v>25817</v>
      </c>
      <c r="AE46">
        <v>25786</v>
      </c>
      <c r="AF46">
        <v>25757</v>
      </c>
      <c r="AG46">
        <v>25735</v>
      </c>
      <c r="AH46">
        <v>25696</v>
      </c>
      <c r="AI46">
        <v>25677</v>
      </c>
      <c r="AJ46">
        <v>25653</v>
      </c>
      <c r="AK46">
        <v>25618</v>
      </c>
      <c r="AL46">
        <v>25601</v>
      </c>
      <c r="AM46">
        <v>25594</v>
      </c>
      <c r="AN46">
        <v>25515</v>
      </c>
      <c r="AO46">
        <v>25388</v>
      </c>
    </row>
    <row r="47" spans="1:43" ht="15.75" x14ac:dyDescent="0.25">
      <c r="A47" s="124">
        <f t="shared" si="1"/>
        <v>43971</v>
      </c>
      <c r="B47">
        <v>25793</v>
      </c>
      <c r="C47">
        <v>25791</v>
      </c>
      <c r="D47">
        <v>25791</v>
      </c>
      <c r="E47">
        <v>25791</v>
      </c>
      <c r="F47">
        <v>25789</v>
      </c>
      <c r="G47">
        <v>25789</v>
      </c>
      <c r="H47">
        <v>25788</v>
      </c>
      <c r="I47">
        <v>25788</v>
      </c>
      <c r="J47">
        <v>25787</v>
      </c>
      <c r="K47">
        <v>25785</v>
      </c>
      <c r="L47">
        <v>25785</v>
      </c>
      <c r="M47">
        <v>25781</v>
      </c>
      <c r="N47">
        <v>25781</v>
      </c>
      <c r="O47">
        <v>25803</v>
      </c>
      <c r="P47">
        <v>25798</v>
      </c>
      <c r="Q47">
        <v>25796</v>
      </c>
      <c r="R47">
        <v>25795</v>
      </c>
      <c r="S47">
        <v>25793</v>
      </c>
      <c r="T47">
        <v>25791</v>
      </c>
      <c r="U47">
        <v>25790</v>
      </c>
      <c r="V47">
        <v>25786</v>
      </c>
      <c r="W47">
        <v>25777</v>
      </c>
      <c r="X47">
        <v>25767</v>
      </c>
      <c r="Y47">
        <v>25764</v>
      </c>
      <c r="Z47">
        <v>25762</v>
      </c>
      <c r="AA47">
        <v>25760</v>
      </c>
      <c r="AB47">
        <v>25752</v>
      </c>
      <c r="AC47">
        <v>25738</v>
      </c>
      <c r="AD47">
        <v>25675</v>
      </c>
      <c r="AE47">
        <v>25645</v>
      </c>
      <c r="AF47">
        <v>25617</v>
      </c>
      <c r="AG47">
        <v>25596</v>
      </c>
      <c r="AH47">
        <v>25559</v>
      </c>
      <c r="AI47">
        <v>25541</v>
      </c>
      <c r="AJ47">
        <v>25522</v>
      </c>
      <c r="AK47">
        <v>25494</v>
      </c>
      <c r="AL47">
        <v>25478</v>
      </c>
      <c r="AM47">
        <v>25474</v>
      </c>
      <c r="AN47">
        <v>25407</v>
      </c>
      <c r="AO47">
        <v>25361</v>
      </c>
      <c r="AP47">
        <v>25267</v>
      </c>
    </row>
    <row r="48" spans="1:43" ht="15.75" x14ac:dyDescent="0.25">
      <c r="A48" s="124">
        <f t="shared" si="1"/>
        <v>43970</v>
      </c>
      <c r="B48">
        <v>25640</v>
      </c>
      <c r="C48">
        <v>25638</v>
      </c>
      <c r="D48">
        <v>25638</v>
      </c>
      <c r="E48">
        <v>25638</v>
      </c>
      <c r="F48">
        <v>25636</v>
      </c>
      <c r="G48">
        <v>25636</v>
      </c>
      <c r="H48">
        <v>25635</v>
      </c>
      <c r="I48">
        <v>25635</v>
      </c>
      <c r="J48">
        <v>25634</v>
      </c>
      <c r="K48">
        <v>25633</v>
      </c>
      <c r="L48">
        <v>25633</v>
      </c>
      <c r="M48">
        <v>25629</v>
      </c>
      <c r="N48">
        <v>25629</v>
      </c>
      <c r="O48">
        <v>25651</v>
      </c>
      <c r="P48">
        <v>25646</v>
      </c>
      <c r="Q48">
        <v>25644</v>
      </c>
      <c r="R48">
        <v>25643</v>
      </c>
      <c r="S48">
        <v>25641</v>
      </c>
      <c r="T48">
        <v>25639</v>
      </c>
      <c r="U48">
        <v>25638</v>
      </c>
      <c r="V48">
        <v>25634</v>
      </c>
      <c r="W48">
        <v>25625</v>
      </c>
      <c r="X48">
        <v>25616</v>
      </c>
      <c r="Y48">
        <v>25614</v>
      </c>
      <c r="Z48">
        <v>25612</v>
      </c>
      <c r="AA48">
        <v>25610</v>
      </c>
      <c r="AB48">
        <v>25602</v>
      </c>
      <c r="AC48">
        <v>25588</v>
      </c>
      <c r="AD48">
        <v>25526</v>
      </c>
      <c r="AE48">
        <v>25496</v>
      </c>
      <c r="AF48">
        <v>25468</v>
      </c>
      <c r="AG48">
        <v>25448</v>
      </c>
      <c r="AH48">
        <v>25412</v>
      </c>
      <c r="AI48">
        <v>25395</v>
      </c>
      <c r="AJ48">
        <v>25378</v>
      </c>
      <c r="AK48">
        <v>25356</v>
      </c>
      <c r="AL48">
        <v>25341</v>
      </c>
      <c r="AM48">
        <v>25339</v>
      </c>
      <c r="AN48">
        <v>25283</v>
      </c>
      <c r="AO48">
        <v>25256</v>
      </c>
      <c r="AP48">
        <v>25223</v>
      </c>
      <c r="AQ48">
        <v>25080</v>
      </c>
    </row>
    <row r="49" spans="1:59" ht="15.75" x14ac:dyDescent="0.25">
      <c r="A49" s="124">
        <f t="shared" si="1"/>
        <v>43969</v>
      </c>
      <c r="B49">
        <v>25497</v>
      </c>
      <c r="C49">
        <v>25495</v>
      </c>
      <c r="D49">
        <v>25495</v>
      </c>
      <c r="E49">
        <v>25495</v>
      </c>
      <c r="F49">
        <v>25493</v>
      </c>
      <c r="G49">
        <v>25493</v>
      </c>
      <c r="H49">
        <v>25492</v>
      </c>
      <c r="I49">
        <v>25492</v>
      </c>
      <c r="J49">
        <v>25491</v>
      </c>
      <c r="K49">
        <v>25490</v>
      </c>
      <c r="L49">
        <v>25490</v>
      </c>
      <c r="M49">
        <v>25486</v>
      </c>
      <c r="N49">
        <v>25486</v>
      </c>
      <c r="O49">
        <v>25508</v>
      </c>
      <c r="P49">
        <v>25504</v>
      </c>
      <c r="Q49">
        <v>25502</v>
      </c>
      <c r="R49">
        <v>25501</v>
      </c>
      <c r="S49">
        <v>25499</v>
      </c>
      <c r="T49">
        <v>25497</v>
      </c>
      <c r="U49">
        <v>25496</v>
      </c>
      <c r="V49">
        <v>25492</v>
      </c>
      <c r="W49">
        <v>25483</v>
      </c>
      <c r="X49">
        <v>25474</v>
      </c>
      <c r="Y49">
        <v>25472</v>
      </c>
      <c r="Z49">
        <v>25471</v>
      </c>
      <c r="AA49">
        <v>25469</v>
      </c>
      <c r="AB49">
        <v>25461</v>
      </c>
      <c r="AC49">
        <v>25448</v>
      </c>
      <c r="AD49">
        <v>25388</v>
      </c>
      <c r="AE49">
        <v>25358</v>
      </c>
      <c r="AF49">
        <v>25330</v>
      </c>
      <c r="AG49">
        <v>25310</v>
      </c>
      <c r="AH49">
        <v>25274</v>
      </c>
      <c r="AI49">
        <v>25259</v>
      </c>
      <c r="AJ49">
        <v>25242</v>
      </c>
      <c r="AK49">
        <v>25221</v>
      </c>
      <c r="AL49">
        <v>25208</v>
      </c>
      <c r="AM49">
        <v>25207</v>
      </c>
      <c r="AN49">
        <v>25156</v>
      </c>
      <c r="AO49">
        <v>25136</v>
      </c>
      <c r="AP49">
        <v>25119</v>
      </c>
      <c r="AQ49">
        <v>25049</v>
      </c>
      <c r="AR49">
        <v>24913</v>
      </c>
    </row>
    <row r="50" spans="1:59" ht="15.75" x14ac:dyDescent="0.25">
      <c r="A50" s="124">
        <f t="shared" si="1"/>
        <v>43968</v>
      </c>
      <c r="B50">
        <v>25342</v>
      </c>
      <c r="C50">
        <v>25340</v>
      </c>
      <c r="D50">
        <v>25340</v>
      </c>
      <c r="E50">
        <v>25340</v>
      </c>
      <c r="F50">
        <v>25338</v>
      </c>
      <c r="G50">
        <v>25338</v>
      </c>
      <c r="H50">
        <v>25337</v>
      </c>
      <c r="I50">
        <v>25337</v>
      </c>
      <c r="J50">
        <v>25336</v>
      </c>
      <c r="K50">
        <v>25336</v>
      </c>
      <c r="L50">
        <v>25336</v>
      </c>
      <c r="M50">
        <v>25332</v>
      </c>
      <c r="N50">
        <v>25332</v>
      </c>
      <c r="O50">
        <v>25354</v>
      </c>
      <c r="P50">
        <v>25350</v>
      </c>
      <c r="Q50">
        <v>25348</v>
      </c>
      <c r="R50">
        <v>25347</v>
      </c>
      <c r="S50">
        <v>25345</v>
      </c>
      <c r="T50">
        <v>25343</v>
      </c>
      <c r="U50">
        <v>25342</v>
      </c>
      <c r="V50">
        <v>25339</v>
      </c>
      <c r="W50">
        <v>25331</v>
      </c>
      <c r="X50">
        <v>25322</v>
      </c>
      <c r="Y50">
        <v>25320</v>
      </c>
      <c r="Z50">
        <v>25319</v>
      </c>
      <c r="AA50">
        <v>25317</v>
      </c>
      <c r="AB50">
        <v>25311</v>
      </c>
      <c r="AC50">
        <v>25298</v>
      </c>
      <c r="AD50">
        <v>25243</v>
      </c>
      <c r="AE50">
        <v>25215</v>
      </c>
      <c r="AF50">
        <v>25187</v>
      </c>
      <c r="AG50">
        <v>25169</v>
      </c>
      <c r="AH50">
        <v>25134</v>
      </c>
      <c r="AI50">
        <v>25119</v>
      </c>
      <c r="AJ50">
        <v>25105</v>
      </c>
      <c r="AK50">
        <v>25090</v>
      </c>
      <c r="AL50">
        <v>25077</v>
      </c>
      <c r="AM50">
        <v>25076</v>
      </c>
      <c r="AN50">
        <v>25027</v>
      </c>
      <c r="AO50">
        <v>25013</v>
      </c>
      <c r="AP50">
        <v>25001</v>
      </c>
      <c r="AQ50">
        <v>24957</v>
      </c>
      <c r="AR50">
        <v>24884</v>
      </c>
      <c r="AS50">
        <v>24739</v>
      </c>
    </row>
    <row r="51" spans="1:59" ht="15.75" x14ac:dyDescent="0.25">
      <c r="A51" s="124">
        <f t="shared" si="1"/>
        <v>43967</v>
      </c>
      <c r="B51">
        <v>25205</v>
      </c>
      <c r="C51">
        <v>25203</v>
      </c>
      <c r="D51">
        <v>25203</v>
      </c>
      <c r="E51">
        <v>25203</v>
      </c>
      <c r="F51">
        <v>25201</v>
      </c>
      <c r="G51">
        <v>25201</v>
      </c>
      <c r="H51">
        <v>25200</v>
      </c>
      <c r="I51">
        <v>25200</v>
      </c>
      <c r="J51">
        <v>25199</v>
      </c>
      <c r="K51">
        <v>25199</v>
      </c>
      <c r="L51">
        <v>25199</v>
      </c>
      <c r="M51">
        <v>25195</v>
      </c>
      <c r="N51">
        <v>25195</v>
      </c>
      <c r="O51">
        <v>25217</v>
      </c>
      <c r="P51">
        <v>25213</v>
      </c>
      <c r="Q51">
        <v>25211</v>
      </c>
      <c r="R51">
        <v>25210</v>
      </c>
      <c r="S51">
        <v>25208</v>
      </c>
      <c r="T51">
        <v>25206</v>
      </c>
      <c r="U51">
        <v>25205</v>
      </c>
      <c r="V51">
        <v>25202</v>
      </c>
      <c r="W51">
        <v>25194</v>
      </c>
      <c r="X51">
        <v>25186</v>
      </c>
      <c r="Y51">
        <v>25184</v>
      </c>
      <c r="Z51">
        <v>25183</v>
      </c>
      <c r="AA51">
        <v>25181</v>
      </c>
      <c r="AB51">
        <v>25175</v>
      </c>
      <c r="AC51">
        <v>25162</v>
      </c>
      <c r="AD51">
        <v>25109</v>
      </c>
      <c r="AE51">
        <v>25081</v>
      </c>
      <c r="AF51">
        <v>25054</v>
      </c>
      <c r="AG51">
        <v>25036</v>
      </c>
      <c r="AH51">
        <v>25001</v>
      </c>
      <c r="AI51">
        <v>24987</v>
      </c>
      <c r="AJ51">
        <v>24973</v>
      </c>
      <c r="AK51">
        <v>24959</v>
      </c>
      <c r="AL51">
        <v>24946</v>
      </c>
      <c r="AM51">
        <v>24945</v>
      </c>
      <c r="AN51">
        <v>24900</v>
      </c>
      <c r="AO51">
        <v>24886</v>
      </c>
      <c r="AP51">
        <v>24877</v>
      </c>
      <c r="AQ51">
        <v>24846</v>
      </c>
      <c r="AR51">
        <v>24790</v>
      </c>
      <c r="AS51">
        <v>24712</v>
      </c>
      <c r="AT51">
        <v>24617</v>
      </c>
    </row>
    <row r="52" spans="1:59" ht="15.75" x14ac:dyDescent="0.25">
      <c r="A52" s="124">
        <f t="shared" si="1"/>
        <v>43966</v>
      </c>
      <c r="B52">
        <v>25038</v>
      </c>
      <c r="C52">
        <v>25036</v>
      </c>
      <c r="D52">
        <v>25036</v>
      </c>
      <c r="E52">
        <v>25036</v>
      </c>
      <c r="F52">
        <v>25034</v>
      </c>
      <c r="G52">
        <v>25034</v>
      </c>
      <c r="H52">
        <v>25033</v>
      </c>
      <c r="I52">
        <v>25033</v>
      </c>
      <c r="J52">
        <v>25032</v>
      </c>
      <c r="K52">
        <v>25032</v>
      </c>
      <c r="L52">
        <v>25032</v>
      </c>
      <c r="M52">
        <v>25028</v>
      </c>
      <c r="N52">
        <v>25028</v>
      </c>
      <c r="O52">
        <v>25050</v>
      </c>
      <c r="P52">
        <v>25046</v>
      </c>
      <c r="Q52">
        <v>25044</v>
      </c>
      <c r="R52">
        <v>25043</v>
      </c>
      <c r="S52">
        <v>25041</v>
      </c>
      <c r="T52">
        <v>25039</v>
      </c>
      <c r="U52">
        <v>25038</v>
      </c>
      <c r="V52">
        <v>25035</v>
      </c>
      <c r="W52">
        <v>25027</v>
      </c>
      <c r="X52">
        <v>25019</v>
      </c>
      <c r="Y52">
        <v>25017</v>
      </c>
      <c r="Z52">
        <v>25016</v>
      </c>
      <c r="AA52">
        <v>25014</v>
      </c>
      <c r="AB52">
        <v>25008</v>
      </c>
      <c r="AC52">
        <v>24995</v>
      </c>
      <c r="AD52">
        <v>24946</v>
      </c>
      <c r="AE52">
        <v>24918</v>
      </c>
      <c r="AF52">
        <v>24891</v>
      </c>
      <c r="AG52">
        <v>24873</v>
      </c>
      <c r="AH52">
        <v>24839</v>
      </c>
      <c r="AI52">
        <v>24827</v>
      </c>
      <c r="AJ52">
        <v>24813</v>
      </c>
      <c r="AK52">
        <v>24799</v>
      </c>
      <c r="AL52">
        <v>24787</v>
      </c>
      <c r="AM52">
        <v>24787</v>
      </c>
      <c r="AN52">
        <v>24744</v>
      </c>
      <c r="AO52">
        <v>24731</v>
      </c>
      <c r="AP52">
        <v>24725</v>
      </c>
      <c r="AQ52">
        <v>24706</v>
      </c>
      <c r="AR52">
        <v>24665</v>
      </c>
      <c r="AS52">
        <v>24620</v>
      </c>
      <c r="AT52">
        <v>24584</v>
      </c>
      <c r="AU52">
        <v>24527</v>
      </c>
    </row>
    <row r="53" spans="1:59" ht="15.75" x14ac:dyDescent="0.25">
      <c r="A53" s="124">
        <f t="shared" si="1"/>
        <v>43965</v>
      </c>
      <c r="B53">
        <v>24868</v>
      </c>
      <c r="C53">
        <v>24866</v>
      </c>
      <c r="D53">
        <v>24866</v>
      </c>
      <c r="E53">
        <v>24866</v>
      </c>
      <c r="F53">
        <v>24864</v>
      </c>
      <c r="G53">
        <v>24864</v>
      </c>
      <c r="H53">
        <v>24863</v>
      </c>
      <c r="I53">
        <v>24863</v>
      </c>
      <c r="J53">
        <v>24862</v>
      </c>
      <c r="K53">
        <v>24862</v>
      </c>
      <c r="L53">
        <v>24862</v>
      </c>
      <c r="M53">
        <v>24858</v>
      </c>
      <c r="N53">
        <v>24858</v>
      </c>
      <c r="O53">
        <v>24880</v>
      </c>
      <c r="P53">
        <v>24876</v>
      </c>
      <c r="Q53">
        <v>24874</v>
      </c>
      <c r="R53">
        <v>24873</v>
      </c>
      <c r="S53">
        <v>24871</v>
      </c>
      <c r="T53">
        <v>24869</v>
      </c>
      <c r="U53">
        <v>24868</v>
      </c>
      <c r="V53">
        <v>24865</v>
      </c>
      <c r="W53">
        <v>24857</v>
      </c>
      <c r="X53">
        <v>24849</v>
      </c>
      <c r="Y53">
        <v>24847</v>
      </c>
      <c r="Z53">
        <v>24846</v>
      </c>
      <c r="AA53">
        <v>24844</v>
      </c>
      <c r="AB53">
        <v>24838</v>
      </c>
      <c r="AC53">
        <v>24826</v>
      </c>
      <c r="AD53">
        <v>24779</v>
      </c>
      <c r="AE53">
        <v>24751</v>
      </c>
      <c r="AF53">
        <v>24725</v>
      </c>
      <c r="AG53">
        <v>24708</v>
      </c>
      <c r="AH53">
        <v>24674</v>
      </c>
      <c r="AI53">
        <v>24662</v>
      </c>
      <c r="AJ53">
        <v>24648</v>
      </c>
      <c r="AK53">
        <v>24636</v>
      </c>
      <c r="AL53">
        <v>24625</v>
      </c>
      <c r="AM53">
        <v>24625</v>
      </c>
      <c r="AN53">
        <v>24588</v>
      </c>
      <c r="AO53">
        <v>24578</v>
      </c>
      <c r="AP53">
        <v>24573</v>
      </c>
      <c r="AQ53">
        <v>24561</v>
      </c>
      <c r="AR53">
        <v>24528</v>
      </c>
      <c r="AS53">
        <v>24506</v>
      </c>
      <c r="AT53">
        <v>24499</v>
      </c>
      <c r="AU53">
        <v>24488</v>
      </c>
      <c r="AV53">
        <v>24346</v>
      </c>
    </row>
    <row r="54" spans="1:59" ht="15.75" x14ac:dyDescent="0.25">
      <c r="A54" s="124">
        <f t="shared" si="1"/>
        <v>43964</v>
      </c>
      <c r="B54">
        <v>24690</v>
      </c>
      <c r="C54">
        <v>24688</v>
      </c>
      <c r="D54">
        <v>24688</v>
      </c>
      <c r="E54">
        <v>24688</v>
      </c>
      <c r="F54">
        <v>24686</v>
      </c>
      <c r="G54">
        <v>24686</v>
      </c>
      <c r="H54">
        <v>24685</v>
      </c>
      <c r="I54">
        <v>24685</v>
      </c>
      <c r="J54">
        <v>24685</v>
      </c>
      <c r="K54">
        <v>24685</v>
      </c>
      <c r="L54">
        <v>24685</v>
      </c>
      <c r="M54">
        <v>24681</v>
      </c>
      <c r="N54">
        <v>24681</v>
      </c>
      <c r="O54">
        <v>24703</v>
      </c>
      <c r="P54">
        <v>24699</v>
      </c>
      <c r="Q54">
        <v>24697</v>
      </c>
      <c r="R54">
        <v>24696</v>
      </c>
      <c r="S54">
        <v>24694</v>
      </c>
      <c r="T54">
        <v>24692</v>
      </c>
      <c r="U54">
        <v>24691</v>
      </c>
      <c r="V54">
        <v>24688</v>
      </c>
      <c r="W54">
        <v>24680</v>
      </c>
      <c r="X54">
        <v>24672</v>
      </c>
      <c r="Y54">
        <v>24671</v>
      </c>
      <c r="Z54">
        <v>24670</v>
      </c>
      <c r="AA54">
        <v>24668</v>
      </c>
      <c r="AB54">
        <v>24662</v>
      </c>
      <c r="AC54">
        <v>24650</v>
      </c>
      <c r="AD54">
        <v>24606</v>
      </c>
      <c r="AE54">
        <v>24580</v>
      </c>
      <c r="AF54">
        <v>24554</v>
      </c>
      <c r="AG54">
        <v>24538</v>
      </c>
      <c r="AH54">
        <v>24505</v>
      </c>
      <c r="AI54">
        <v>24493</v>
      </c>
      <c r="AJ54">
        <v>24480</v>
      </c>
      <c r="AK54">
        <v>24468</v>
      </c>
      <c r="AL54">
        <v>24457</v>
      </c>
      <c r="AM54">
        <v>24457</v>
      </c>
      <c r="AN54">
        <v>24421</v>
      </c>
      <c r="AO54">
        <v>24412</v>
      </c>
      <c r="AP54">
        <v>24408</v>
      </c>
      <c r="AQ54">
        <v>24398</v>
      </c>
      <c r="AR54">
        <v>24369</v>
      </c>
      <c r="AS54">
        <v>24362</v>
      </c>
      <c r="AT54">
        <v>24361</v>
      </c>
      <c r="AU54">
        <v>24354</v>
      </c>
      <c r="AV54">
        <v>24301</v>
      </c>
      <c r="AW54">
        <v>24160</v>
      </c>
    </row>
    <row r="55" spans="1:59" ht="15.75" x14ac:dyDescent="0.25">
      <c r="A55" s="124">
        <f t="shared" si="1"/>
        <v>43963</v>
      </c>
      <c r="B55">
        <v>24529</v>
      </c>
      <c r="C55">
        <v>24527</v>
      </c>
      <c r="D55">
        <v>24527</v>
      </c>
      <c r="E55">
        <v>24527</v>
      </c>
      <c r="F55">
        <v>24525</v>
      </c>
      <c r="G55">
        <v>24525</v>
      </c>
      <c r="H55">
        <v>24524</v>
      </c>
      <c r="I55">
        <v>24524</v>
      </c>
      <c r="J55">
        <v>24524</v>
      </c>
      <c r="K55">
        <v>24524</v>
      </c>
      <c r="L55">
        <v>24524</v>
      </c>
      <c r="M55">
        <v>24520</v>
      </c>
      <c r="N55">
        <v>24520</v>
      </c>
      <c r="O55">
        <v>24542</v>
      </c>
      <c r="P55">
        <v>24538</v>
      </c>
      <c r="Q55">
        <v>24537</v>
      </c>
      <c r="R55">
        <v>24536</v>
      </c>
      <c r="S55">
        <v>24534</v>
      </c>
      <c r="T55">
        <v>24532</v>
      </c>
      <c r="U55">
        <v>24532</v>
      </c>
      <c r="V55">
        <v>24529</v>
      </c>
      <c r="W55">
        <v>24521</v>
      </c>
      <c r="X55">
        <v>24513</v>
      </c>
      <c r="Y55">
        <v>24512</v>
      </c>
      <c r="Z55">
        <v>24511</v>
      </c>
      <c r="AA55">
        <v>24509</v>
      </c>
      <c r="AB55">
        <v>24503</v>
      </c>
      <c r="AC55">
        <v>24491</v>
      </c>
      <c r="AD55">
        <v>24448</v>
      </c>
      <c r="AE55">
        <v>24422</v>
      </c>
      <c r="AF55">
        <v>24396</v>
      </c>
      <c r="AG55">
        <v>24381</v>
      </c>
      <c r="AH55">
        <v>24348</v>
      </c>
      <c r="AI55">
        <v>24337</v>
      </c>
      <c r="AJ55">
        <v>24324</v>
      </c>
      <c r="AK55">
        <v>24312</v>
      </c>
      <c r="AL55">
        <v>24301</v>
      </c>
      <c r="AM55">
        <v>24301</v>
      </c>
      <c r="AN55">
        <v>24266</v>
      </c>
      <c r="AO55">
        <v>24258</v>
      </c>
      <c r="AP55">
        <v>24255</v>
      </c>
      <c r="AQ55">
        <v>24249</v>
      </c>
      <c r="AR55">
        <v>24224</v>
      </c>
      <c r="AS55">
        <v>24221</v>
      </c>
      <c r="AT55">
        <v>24221</v>
      </c>
      <c r="AU55">
        <v>24219</v>
      </c>
      <c r="AV55">
        <v>24188</v>
      </c>
      <c r="AW55">
        <v>24113</v>
      </c>
      <c r="AX55">
        <v>23953</v>
      </c>
    </row>
    <row r="56" spans="1:59" ht="15.75" x14ac:dyDescent="0.25">
      <c r="A56" s="124">
        <f t="shared" si="1"/>
        <v>43962</v>
      </c>
      <c r="B56">
        <v>24346</v>
      </c>
      <c r="C56">
        <v>24344</v>
      </c>
      <c r="D56">
        <v>24344</v>
      </c>
      <c r="E56">
        <v>24344</v>
      </c>
      <c r="F56">
        <v>24342</v>
      </c>
      <c r="G56">
        <v>24342</v>
      </c>
      <c r="H56">
        <v>24341</v>
      </c>
      <c r="I56">
        <v>24341</v>
      </c>
      <c r="J56">
        <v>24341</v>
      </c>
      <c r="K56">
        <v>24341</v>
      </c>
      <c r="L56">
        <v>24341</v>
      </c>
      <c r="M56">
        <v>24337</v>
      </c>
      <c r="N56">
        <v>24337</v>
      </c>
      <c r="O56">
        <v>24359</v>
      </c>
      <c r="P56">
        <v>24355</v>
      </c>
      <c r="Q56">
        <v>24354</v>
      </c>
      <c r="R56">
        <v>24353</v>
      </c>
      <c r="S56">
        <v>24351</v>
      </c>
      <c r="T56">
        <v>24349</v>
      </c>
      <c r="U56">
        <v>24349</v>
      </c>
      <c r="V56">
        <v>24346</v>
      </c>
      <c r="W56">
        <v>24338</v>
      </c>
      <c r="X56">
        <v>24330</v>
      </c>
      <c r="Y56">
        <v>24329</v>
      </c>
      <c r="Z56">
        <v>24328</v>
      </c>
      <c r="AA56">
        <v>24326</v>
      </c>
      <c r="AB56">
        <v>24320</v>
      </c>
      <c r="AC56">
        <v>24308</v>
      </c>
      <c r="AD56">
        <v>24266</v>
      </c>
      <c r="AE56">
        <v>24243</v>
      </c>
      <c r="AF56">
        <v>24218</v>
      </c>
      <c r="AG56">
        <v>24203</v>
      </c>
      <c r="AH56">
        <v>24171</v>
      </c>
      <c r="AI56">
        <v>24160</v>
      </c>
      <c r="AJ56">
        <v>24148</v>
      </c>
      <c r="AK56">
        <v>24136</v>
      </c>
      <c r="AL56">
        <v>24126</v>
      </c>
      <c r="AM56">
        <v>24126</v>
      </c>
      <c r="AN56">
        <v>24095</v>
      </c>
      <c r="AO56">
        <v>24087</v>
      </c>
      <c r="AP56">
        <v>24084</v>
      </c>
      <c r="AQ56">
        <v>24078</v>
      </c>
      <c r="AR56">
        <v>24054</v>
      </c>
      <c r="AS56">
        <v>24051</v>
      </c>
      <c r="AT56">
        <v>24051</v>
      </c>
      <c r="AU56">
        <v>24051</v>
      </c>
      <c r="AV56">
        <v>24034</v>
      </c>
      <c r="AW56">
        <v>23991</v>
      </c>
      <c r="AX56">
        <v>23913</v>
      </c>
      <c r="AY56">
        <v>23709</v>
      </c>
    </row>
    <row r="57" spans="1:59" ht="15.75" x14ac:dyDescent="0.25">
      <c r="A57" s="124">
        <f t="shared" si="1"/>
        <v>43961</v>
      </c>
      <c r="B57">
        <v>24180</v>
      </c>
      <c r="C57">
        <v>24178</v>
      </c>
      <c r="D57">
        <v>24178</v>
      </c>
      <c r="E57">
        <v>24178</v>
      </c>
      <c r="F57">
        <v>24176</v>
      </c>
      <c r="G57">
        <v>24176</v>
      </c>
      <c r="H57">
        <v>24175</v>
      </c>
      <c r="I57">
        <v>24175</v>
      </c>
      <c r="J57">
        <v>24175</v>
      </c>
      <c r="K57">
        <v>24175</v>
      </c>
      <c r="L57">
        <v>24175</v>
      </c>
      <c r="M57">
        <v>24172</v>
      </c>
      <c r="N57">
        <v>24172</v>
      </c>
      <c r="O57">
        <v>24194</v>
      </c>
      <c r="P57">
        <v>24190</v>
      </c>
      <c r="Q57">
        <v>24189</v>
      </c>
      <c r="R57">
        <v>24188</v>
      </c>
      <c r="S57">
        <v>24186</v>
      </c>
      <c r="T57">
        <v>24184</v>
      </c>
      <c r="U57">
        <v>24184</v>
      </c>
      <c r="V57">
        <v>24181</v>
      </c>
      <c r="W57">
        <v>24173</v>
      </c>
      <c r="X57">
        <v>24165</v>
      </c>
      <c r="Y57">
        <v>24164</v>
      </c>
      <c r="Z57">
        <v>24163</v>
      </c>
      <c r="AA57">
        <v>24161</v>
      </c>
      <c r="AB57">
        <v>24156</v>
      </c>
      <c r="AC57">
        <v>24145</v>
      </c>
      <c r="AD57">
        <v>24105</v>
      </c>
      <c r="AE57">
        <v>24082</v>
      </c>
      <c r="AF57">
        <v>24058</v>
      </c>
      <c r="AG57">
        <v>24044</v>
      </c>
      <c r="AH57">
        <v>24015</v>
      </c>
      <c r="AI57">
        <v>24004</v>
      </c>
      <c r="AJ57">
        <v>23992</v>
      </c>
      <c r="AK57">
        <v>23980</v>
      </c>
      <c r="AL57">
        <v>23970</v>
      </c>
      <c r="AM57">
        <v>23970</v>
      </c>
      <c r="AN57">
        <v>23940</v>
      </c>
      <c r="AO57">
        <v>23935</v>
      </c>
      <c r="AP57">
        <v>23932</v>
      </c>
      <c r="AQ57">
        <v>23926</v>
      </c>
      <c r="AR57">
        <v>23902</v>
      </c>
      <c r="AS57">
        <v>23899</v>
      </c>
      <c r="AT57">
        <v>23899</v>
      </c>
      <c r="AU57">
        <v>23899</v>
      </c>
      <c r="AV57">
        <v>23885</v>
      </c>
      <c r="AW57">
        <v>23855</v>
      </c>
      <c r="AX57">
        <v>23797</v>
      </c>
      <c r="AY57">
        <v>23665</v>
      </c>
      <c r="AZ57">
        <v>23359</v>
      </c>
    </row>
    <row r="58" spans="1:59" ht="15.75" x14ac:dyDescent="0.25">
      <c r="A58" s="124">
        <f t="shared" si="1"/>
        <v>43960</v>
      </c>
      <c r="B58">
        <v>23985</v>
      </c>
      <c r="C58">
        <v>23983</v>
      </c>
      <c r="D58">
        <v>23983</v>
      </c>
      <c r="E58">
        <v>23983</v>
      </c>
      <c r="F58">
        <v>23981</v>
      </c>
      <c r="G58">
        <v>23981</v>
      </c>
      <c r="H58">
        <v>23980</v>
      </c>
      <c r="I58">
        <v>23980</v>
      </c>
      <c r="J58">
        <v>23980</v>
      </c>
      <c r="K58">
        <v>23980</v>
      </c>
      <c r="L58">
        <v>23980</v>
      </c>
      <c r="M58">
        <v>23977</v>
      </c>
      <c r="N58">
        <v>23977</v>
      </c>
      <c r="O58">
        <v>23999</v>
      </c>
      <c r="P58">
        <v>23995</v>
      </c>
      <c r="Q58">
        <v>23994</v>
      </c>
      <c r="R58">
        <v>23993</v>
      </c>
      <c r="S58">
        <v>23991</v>
      </c>
      <c r="T58">
        <v>23989</v>
      </c>
      <c r="U58">
        <v>23989</v>
      </c>
      <c r="V58">
        <v>23986</v>
      </c>
      <c r="W58">
        <v>23978</v>
      </c>
      <c r="X58">
        <v>23971</v>
      </c>
      <c r="Y58">
        <v>23970</v>
      </c>
      <c r="Z58">
        <v>23969</v>
      </c>
      <c r="AA58">
        <v>23968</v>
      </c>
      <c r="AB58">
        <v>23963</v>
      </c>
      <c r="AC58">
        <v>23952</v>
      </c>
      <c r="AD58">
        <v>23913</v>
      </c>
      <c r="AE58">
        <v>23891</v>
      </c>
      <c r="AF58">
        <v>23867</v>
      </c>
      <c r="AG58">
        <v>23854</v>
      </c>
      <c r="AH58">
        <v>23827</v>
      </c>
      <c r="AI58">
        <v>23816</v>
      </c>
      <c r="AJ58">
        <v>23804</v>
      </c>
      <c r="AK58">
        <v>23792</v>
      </c>
      <c r="AL58">
        <v>23782</v>
      </c>
      <c r="AM58">
        <v>23782</v>
      </c>
      <c r="AN58">
        <v>23752</v>
      </c>
      <c r="AO58">
        <v>23747</v>
      </c>
      <c r="AP58">
        <v>23744</v>
      </c>
      <c r="AQ58">
        <v>23739</v>
      </c>
      <c r="AR58">
        <v>23719</v>
      </c>
      <c r="AS58">
        <v>23716</v>
      </c>
      <c r="AT58">
        <v>23716</v>
      </c>
      <c r="AU58">
        <v>23716</v>
      </c>
      <c r="AV58">
        <v>23703</v>
      </c>
      <c r="AW58">
        <v>23681</v>
      </c>
      <c r="AX58">
        <v>23635</v>
      </c>
      <c r="AY58">
        <v>23530</v>
      </c>
      <c r="AZ58">
        <v>23314</v>
      </c>
      <c r="BA58">
        <v>23150</v>
      </c>
    </row>
    <row r="59" spans="1:59" ht="15.75" x14ac:dyDescent="0.25">
      <c r="A59" s="124">
        <f t="shared" si="1"/>
        <v>43959</v>
      </c>
      <c r="B59">
        <v>23783</v>
      </c>
      <c r="C59">
        <v>23781</v>
      </c>
      <c r="D59">
        <v>23781</v>
      </c>
      <c r="E59">
        <v>23781</v>
      </c>
      <c r="F59">
        <v>23779</v>
      </c>
      <c r="G59">
        <v>23779</v>
      </c>
      <c r="H59">
        <v>23778</v>
      </c>
      <c r="I59">
        <v>23778</v>
      </c>
      <c r="J59">
        <v>23778</v>
      </c>
      <c r="K59">
        <v>23778</v>
      </c>
      <c r="L59">
        <v>23778</v>
      </c>
      <c r="M59">
        <v>23775</v>
      </c>
      <c r="N59">
        <v>23775</v>
      </c>
      <c r="O59">
        <v>23797</v>
      </c>
      <c r="P59">
        <v>23793</v>
      </c>
      <c r="Q59">
        <v>23792</v>
      </c>
      <c r="R59">
        <v>23791</v>
      </c>
      <c r="S59">
        <v>23789</v>
      </c>
      <c r="T59">
        <v>23787</v>
      </c>
      <c r="U59">
        <v>23787</v>
      </c>
      <c r="V59">
        <v>23784</v>
      </c>
      <c r="W59">
        <v>23776</v>
      </c>
      <c r="X59">
        <v>23769</v>
      </c>
      <c r="Y59">
        <v>23768</v>
      </c>
      <c r="Z59">
        <v>23767</v>
      </c>
      <c r="AA59">
        <v>23766</v>
      </c>
      <c r="AB59">
        <v>23761</v>
      </c>
      <c r="AC59">
        <v>23751</v>
      </c>
      <c r="AD59">
        <v>23714</v>
      </c>
      <c r="AE59">
        <v>23692</v>
      </c>
      <c r="AF59">
        <v>23669</v>
      </c>
      <c r="AG59">
        <v>23657</v>
      </c>
      <c r="AH59">
        <v>23633</v>
      </c>
      <c r="AI59">
        <v>23622</v>
      </c>
      <c r="AJ59">
        <v>23610</v>
      </c>
      <c r="AK59">
        <v>23598</v>
      </c>
      <c r="AL59">
        <v>23588</v>
      </c>
      <c r="AM59">
        <v>23588</v>
      </c>
      <c r="AN59">
        <v>23561</v>
      </c>
      <c r="AO59">
        <v>23556</v>
      </c>
      <c r="AP59">
        <v>23553</v>
      </c>
      <c r="AQ59">
        <v>23548</v>
      </c>
      <c r="AR59">
        <v>23531</v>
      </c>
      <c r="AS59">
        <v>23528</v>
      </c>
      <c r="AT59">
        <v>23528</v>
      </c>
      <c r="AU59">
        <v>23528</v>
      </c>
      <c r="AV59">
        <v>23517</v>
      </c>
      <c r="AW59">
        <v>23497</v>
      </c>
      <c r="AX59">
        <v>23463</v>
      </c>
      <c r="AY59">
        <v>23377</v>
      </c>
      <c r="AZ59">
        <v>23205</v>
      </c>
      <c r="BA59">
        <v>23117</v>
      </c>
      <c r="BB59">
        <v>22972</v>
      </c>
    </row>
    <row r="60" spans="1:59" ht="15.75" x14ac:dyDescent="0.25">
      <c r="A60" s="124">
        <f t="shared" si="1"/>
        <v>43958</v>
      </c>
      <c r="B60">
        <v>23570</v>
      </c>
      <c r="C60">
        <v>23568</v>
      </c>
      <c r="D60">
        <v>23568</v>
      </c>
      <c r="E60">
        <v>23568</v>
      </c>
      <c r="F60">
        <v>23566</v>
      </c>
      <c r="G60">
        <v>23566</v>
      </c>
      <c r="H60">
        <v>23565</v>
      </c>
      <c r="I60">
        <v>23565</v>
      </c>
      <c r="J60">
        <v>23565</v>
      </c>
      <c r="K60">
        <v>23565</v>
      </c>
      <c r="L60">
        <v>23565</v>
      </c>
      <c r="M60">
        <v>23562</v>
      </c>
      <c r="N60">
        <v>23562</v>
      </c>
      <c r="O60">
        <v>23584</v>
      </c>
      <c r="P60">
        <v>23581</v>
      </c>
      <c r="Q60">
        <v>23580</v>
      </c>
      <c r="R60">
        <v>23579</v>
      </c>
      <c r="S60">
        <v>23577</v>
      </c>
      <c r="T60">
        <v>23575</v>
      </c>
      <c r="U60">
        <v>23575</v>
      </c>
      <c r="V60">
        <v>23572</v>
      </c>
      <c r="W60">
        <v>23564</v>
      </c>
      <c r="X60">
        <v>23557</v>
      </c>
      <c r="Y60">
        <v>23556</v>
      </c>
      <c r="Z60">
        <v>23555</v>
      </c>
      <c r="AA60">
        <v>23554</v>
      </c>
      <c r="AB60">
        <v>23549</v>
      </c>
      <c r="AC60">
        <v>23539</v>
      </c>
      <c r="AD60">
        <v>23504</v>
      </c>
      <c r="AE60">
        <v>23485</v>
      </c>
      <c r="AF60">
        <v>23463</v>
      </c>
      <c r="AG60">
        <v>23453</v>
      </c>
      <c r="AH60">
        <v>23431</v>
      </c>
      <c r="AI60">
        <v>23420</v>
      </c>
      <c r="AJ60">
        <v>23408</v>
      </c>
      <c r="AK60">
        <v>23396</v>
      </c>
      <c r="AL60">
        <v>23387</v>
      </c>
      <c r="AM60">
        <v>23387</v>
      </c>
      <c r="AN60">
        <v>23360</v>
      </c>
      <c r="AO60">
        <v>23355</v>
      </c>
      <c r="AP60">
        <v>23352</v>
      </c>
      <c r="AQ60">
        <v>23347</v>
      </c>
      <c r="AR60">
        <v>23334</v>
      </c>
      <c r="AS60">
        <v>23331</v>
      </c>
      <c r="AT60">
        <v>23331</v>
      </c>
      <c r="AU60">
        <v>23331</v>
      </c>
      <c r="AV60">
        <v>23320</v>
      </c>
      <c r="AW60">
        <v>23302</v>
      </c>
      <c r="AX60">
        <v>23273</v>
      </c>
      <c r="AY60">
        <v>23198</v>
      </c>
      <c r="AZ60">
        <v>23052</v>
      </c>
      <c r="BA60">
        <v>22982</v>
      </c>
      <c r="BB60">
        <v>22925</v>
      </c>
      <c r="BC60">
        <v>22765</v>
      </c>
    </row>
    <row r="61" spans="1:59" ht="15.75" x14ac:dyDescent="0.25">
      <c r="A61" s="124">
        <f t="shared" si="1"/>
        <v>43957</v>
      </c>
      <c r="B61">
        <v>23315</v>
      </c>
      <c r="C61">
        <v>23313</v>
      </c>
      <c r="D61">
        <v>23313</v>
      </c>
      <c r="E61">
        <v>23313</v>
      </c>
      <c r="F61">
        <v>23311</v>
      </c>
      <c r="G61">
        <v>23311</v>
      </c>
      <c r="H61">
        <v>23310</v>
      </c>
      <c r="I61">
        <v>23310</v>
      </c>
      <c r="J61">
        <v>23310</v>
      </c>
      <c r="K61">
        <v>23310</v>
      </c>
      <c r="L61">
        <v>23310</v>
      </c>
      <c r="M61">
        <v>23307</v>
      </c>
      <c r="N61">
        <v>23307</v>
      </c>
      <c r="O61">
        <v>23329</v>
      </c>
      <c r="P61">
        <v>23326</v>
      </c>
      <c r="Q61">
        <v>23325</v>
      </c>
      <c r="R61">
        <v>23324</v>
      </c>
      <c r="S61">
        <v>23322</v>
      </c>
      <c r="T61">
        <v>23320</v>
      </c>
      <c r="U61">
        <v>23320</v>
      </c>
      <c r="V61">
        <v>23317</v>
      </c>
      <c r="W61">
        <v>23309</v>
      </c>
      <c r="X61">
        <v>23302</v>
      </c>
      <c r="Y61">
        <v>23301</v>
      </c>
      <c r="Z61">
        <v>23300</v>
      </c>
      <c r="AA61">
        <v>23300</v>
      </c>
      <c r="AB61">
        <v>23295</v>
      </c>
      <c r="AC61">
        <v>23285</v>
      </c>
      <c r="AD61">
        <v>23255</v>
      </c>
      <c r="AE61">
        <v>23238</v>
      </c>
      <c r="AF61">
        <v>23218</v>
      </c>
      <c r="AG61">
        <v>23208</v>
      </c>
      <c r="AH61">
        <v>23188</v>
      </c>
      <c r="AI61">
        <v>23178</v>
      </c>
      <c r="AJ61">
        <v>23166</v>
      </c>
      <c r="AK61">
        <v>23154</v>
      </c>
      <c r="AL61">
        <v>23145</v>
      </c>
      <c r="AM61">
        <v>23145</v>
      </c>
      <c r="AN61">
        <v>23119</v>
      </c>
      <c r="AO61">
        <v>23114</v>
      </c>
      <c r="AP61">
        <v>23111</v>
      </c>
      <c r="AQ61">
        <v>23106</v>
      </c>
      <c r="AR61">
        <v>23095</v>
      </c>
      <c r="AS61">
        <v>23092</v>
      </c>
      <c r="AT61">
        <v>23092</v>
      </c>
      <c r="AU61">
        <v>23092</v>
      </c>
      <c r="AV61">
        <v>23083</v>
      </c>
      <c r="AW61">
        <v>23069</v>
      </c>
      <c r="AX61">
        <v>23044</v>
      </c>
      <c r="AY61">
        <v>22976</v>
      </c>
      <c r="AZ61">
        <v>22862</v>
      </c>
      <c r="BA61">
        <v>22807</v>
      </c>
      <c r="BB61">
        <v>22777</v>
      </c>
      <c r="BC61">
        <v>22707</v>
      </c>
      <c r="BD61">
        <v>22432</v>
      </c>
    </row>
    <row r="62" spans="1:59" ht="15.75" x14ac:dyDescent="0.25">
      <c r="A62" s="124">
        <f t="shared" si="1"/>
        <v>43956</v>
      </c>
      <c r="B62">
        <v>23049</v>
      </c>
      <c r="C62">
        <v>23047</v>
      </c>
      <c r="D62">
        <v>23047</v>
      </c>
      <c r="E62">
        <v>23047</v>
      </c>
      <c r="F62">
        <v>23045</v>
      </c>
      <c r="G62">
        <v>23045</v>
      </c>
      <c r="H62">
        <v>23044</v>
      </c>
      <c r="I62">
        <v>23044</v>
      </c>
      <c r="J62">
        <v>23044</v>
      </c>
      <c r="K62">
        <v>23044</v>
      </c>
      <c r="L62">
        <v>23044</v>
      </c>
      <c r="M62">
        <v>23041</v>
      </c>
      <c r="N62">
        <v>23041</v>
      </c>
      <c r="O62">
        <v>23063</v>
      </c>
      <c r="P62">
        <v>23062</v>
      </c>
      <c r="Q62">
        <v>23061</v>
      </c>
      <c r="R62">
        <v>23060</v>
      </c>
      <c r="S62">
        <v>23058</v>
      </c>
      <c r="T62">
        <v>23056</v>
      </c>
      <c r="U62">
        <v>23056</v>
      </c>
      <c r="V62">
        <v>23053</v>
      </c>
      <c r="W62">
        <v>23045</v>
      </c>
      <c r="X62">
        <v>23039</v>
      </c>
      <c r="Y62">
        <v>23039</v>
      </c>
      <c r="Z62">
        <v>23038</v>
      </c>
      <c r="AA62">
        <v>23038</v>
      </c>
      <c r="AB62">
        <v>23033</v>
      </c>
      <c r="AC62">
        <v>23024</v>
      </c>
      <c r="AD62">
        <v>22995</v>
      </c>
      <c r="AE62">
        <v>22982</v>
      </c>
      <c r="AF62">
        <v>22962</v>
      </c>
      <c r="AG62">
        <v>22952</v>
      </c>
      <c r="AH62">
        <v>22936</v>
      </c>
      <c r="AI62">
        <v>22927</v>
      </c>
      <c r="AJ62">
        <v>22916</v>
      </c>
      <c r="AK62">
        <v>22904</v>
      </c>
      <c r="AL62">
        <v>22896</v>
      </c>
      <c r="AM62">
        <v>22896</v>
      </c>
      <c r="AN62">
        <v>22871</v>
      </c>
      <c r="AO62">
        <v>22866</v>
      </c>
      <c r="AP62">
        <v>22863</v>
      </c>
      <c r="AQ62">
        <v>22858</v>
      </c>
      <c r="AR62">
        <v>22848</v>
      </c>
      <c r="AS62">
        <v>22846</v>
      </c>
      <c r="AT62">
        <v>22846</v>
      </c>
      <c r="AU62">
        <v>22846</v>
      </c>
      <c r="AV62">
        <v>22837</v>
      </c>
      <c r="AW62">
        <v>22825</v>
      </c>
      <c r="AX62">
        <v>22803</v>
      </c>
      <c r="AY62">
        <v>22743</v>
      </c>
      <c r="AZ62">
        <v>22642</v>
      </c>
      <c r="BA62">
        <v>22590</v>
      </c>
      <c r="BB62">
        <v>22572</v>
      </c>
      <c r="BC62">
        <v>22525</v>
      </c>
      <c r="BD62">
        <v>22374</v>
      </c>
      <c r="BE62">
        <v>22049</v>
      </c>
    </row>
    <row r="63" spans="1:59" ht="15.75" x14ac:dyDescent="0.25">
      <c r="A63" s="124">
        <f t="shared" si="1"/>
        <v>43955</v>
      </c>
      <c r="B63">
        <v>22798</v>
      </c>
      <c r="C63">
        <v>22796</v>
      </c>
      <c r="D63">
        <v>22796</v>
      </c>
      <c r="E63">
        <v>22796</v>
      </c>
      <c r="F63">
        <v>22795</v>
      </c>
      <c r="G63">
        <v>22795</v>
      </c>
      <c r="H63">
        <v>22794</v>
      </c>
      <c r="I63">
        <v>22794</v>
      </c>
      <c r="J63">
        <v>22794</v>
      </c>
      <c r="K63">
        <v>22794</v>
      </c>
      <c r="L63">
        <v>22794</v>
      </c>
      <c r="M63">
        <v>22791</v>
      </c>
      <c r="N63">
        <v>22791</v>
      </c>
      <c r="O63">
        <v>22813</v>
      </c>
      <c r="P63">
        <v>22812</v>
      </c>
      <c r="Q63">
        <v>22811</v>
      </c>
      <c r="R63">
        <v>22810</v>
      </c>
      <c r="S63">
        <v>22808</v>
      </c>
      <c r="T63">
        <v>22806</v>
      </c>
      <c r="U63">
        <v>22806</v>
      </c>
      <c r="V63">
        <v>22803</v>
      </c>
      <c r="W63">
        <v>22795</v>
      </c>
      <c r="X63">
        <v>22790</v>
      </c>
      <c r="Y63">
        <v>22790</v>
      </c>
      <c r="Z63">
        <v>22789</v>
      </c>
      <c r="AA63">
        <v>22789</v>
      </c>
      <c r="AB63">
        <v>22784</v>
      </c>
      <c r="AC63">
        <v>22775</v>
      </c>
      <c r="AD63">
        <v>22746</v>
      </c>
      <c r="AE63">
        <v>22734</v>
      </c>
      <c r="AF63">
        <v>22714</v>
      </c>
      <c r="AG63">
        <v>22704</v>
      </c>
      <c r="AH63">
        <v>22688</v>
      </c>
      <c r="AI63">
        <v>22680</v>
      </c>
      <c r="AJ63">
        <v>22669</v>
      </c>
      <c r="AK63">
        <v>22657</v>
      </c>
      <c r="AL63">
        <v>22649</v>
      </c>
      <c r="AM63">
        <v>22649</v>
      </c>
      <c r="AN63">
        <v>22626</v>
      </c>
      <c r="AO63">
        <v>22621</v>
      </c>
      <c r="AP63">
        <v>22619</v>
      </c>
      <c r="AQ63">
        <v>22614</v>
      </c>
      <c r="AR63">
        <v>22605</v>
      </c>
      <c r="AS63">
        <v>22603</v>
      </c>
      <c r="AT63">
        <v>22603</v>
      </c>
      <c r="AU63">
        <v>22603</v>
      </c>
      <c r="AV63">
        <v>22594</v>
      </c>
      <c r="AW63">
        <v>22584</v>
      </c>
      <c r="AX63">
        <v>22563</v>
      </c>
      <c r="AY63">
        <v>22505</v>
      </c>
      <c r="AZ63">
        <v>22408</v>
      </c>
      <c r="BA63">
        <v>22363</v>
      </c>
      <c r="BB63">
        <v>22348</v>
      </c>
      <c r="BC63">
        <v>22310</v>
      </c>
      <c r="BD63">
        <v>22200</v>
      </c>
      <c r="BE63">
        <v>21995</v>
      </c>
      <c r="BF63">
        <v>21749</v>
      </c>
    </row>
    <row r="64" spans="1:59" ht="15.75" x14ac:dyDescent="0.25">
      <c r="A64" s="124">
        <f t="shared" si="1"/>
        <v>43954</v>
      </c>
      <c r="B64">
        <v>22539</v>
      </c>
      <c r="C64">
        <v>22537</v>
      </c>
      <c r="D64">
        <v>22537</v>
      </c>
      <c r="E64">
        <v>22537</v>
      </c>
      <c r="F64">
        <v>22536</v>
      </c>
      <c r="G64">
        <v>22536</v>
      </c>
      <c r="H64">
        <v>22535</v>
      </c>
      <c r="I64">
        <v>22535</v>
      </c>
      <c r="J64">
        <v>22535</v>
      </c>
      <c r="K64">
        <v>22535</v>
      </c>
      <c r="L64">
        <v>22535</v>
      </c>
      <c r="M64">
        <v>22532</v>
      </c>
      <c r="N64">
        <v>22532</v>
      </c>
      <c r="O64">
        <v>22554</v>
      </c>
      <c r="P64">
        <v>22553</v>
      </c>
      <c r="Q64">
        <v>22552</v>
      </c>
      <c r="R64">
        <v>22551</v>
      </c>
      <c r="S64">
        <v>22549</v>
      </c>
      <c r="T64">
        <v>22548</v>
      </c>
      <c r="U64">
        <v>22548</v>
      </c>
      <c r="V64">
        <v>22545</v>
      </c>
      <c r="W64">
        <v>22538</v>
      </c>
      <c r="X64">
        <v>22533</v>
      </c>
      <c r="Y64">
        <v>22533</v>
      </c>
      <c r="Z64">
        <v>22532</v>
      </c>
      <c r="AA64">
        <v>22532</v>
      </c>
      <c r="AB64">
        <v>22527</v>
      </c>
      <c r="AC64">
        <v>22518</v>
      </c>
      <c r="AD64">
        <v>22489</v>
      </c>
      <c r="AE64">
        <v>22477</v>
      </c>
      <c r="AF64">
        <v>22461</v>
      </c>
      <c r="AG64">
        <v>22451</v>
      </c>
      <c r="AH64">
        <v>22436</v>
      </c>
      <c r="AI64">
        <v>22428</v>
      </c>
      <c r="AJ64">
        <v>22417</v>
      </c>
      <c r="AK64">
        <v>22405</v>
      </c>
      <c r="AL64">
        <v>22398</v>
      </c>
      <c r="AM64">
        <v>22398</v>
      </c>
      <c r="AN64">
        <v>22377</v>
      </c>
      <c r="AO64">
        <v>22374</v>
      </c>
      <c r="AP64">
        <v>22372</v>
      </c>
      <c r="AQ64">
        <v>22367</v>
      </c>
      <c r="AR64">
        <v>22359</v>
      </c>
      <c r="AS64">
        <v>22357</v>
      </c>
      <c r="AT64">
        <v>22357</v>
      </c>
      <c r="AU64">
        <v>22357</v>
      </c>
      <c r="AV64">
        <v>22348</v>
      </c>
      <c r="AW64">
        <v>22339</v>
      </c>
      <c r="AX64">
        <v>22318</v>
      </c>
      <c r="AY64">
        <v>22262</v>
      </c>
      <c r="AZ64">
        <v>22169</v>
      </c>
      <c r="BA64">
        <v>22130</v>
      </c>
      <c r="BB64">
        <v>22116</v>
      </c>
      <c r="BC64">
        <v>22083</v>
      </c>
      <c r="BD64">
        <v>21984</v>
      </c>
      <c r="BE64">
        <v>21808</v>
      </c>
      <c r="BF64">
        <v>21683</v>
      </c>
      <c r="BG64">
        <v>21383</v>
      </c>
    </row>
    <row r="65" spans="1:66" ht="15.75" x14ac:dyDescent="0.25">
      <c r="A65" s="124">
        <f t="shared" si="1"/>
        <v>43953</v>
      </c>
      <c r="B65">
        <v>22288</v>
      </c>
      <c r="C65">
        <v>22286</v>
      </c>
      <c r="D65">
        <v>22286</v>
      </c>
      <c r="E65">
        <v>22286</v>
      </c>
      <c r="F65">
        <v>22285</v>
      </c>
      <c r="G65">
        <v>22285</v>
      </c>
      <c r="H65">
        <v>22284</v>
      </c>
      <c r="I65">
        <v>22284</v>
      </c>
      <c r="J65">
        <v>22284</v>
      </c>
      <c r="K65">
        <v>22284</v>
      </c>
      <c r="L65">
        <v>22284</v>
      </c>
      <c r="M65">
        <v>22281</v>
      </c>
      <c r="N65">
        <v>22281</v>
      </c>
      <c r="O65">
        <v>22303</v>
      </c>
      <c r="P65">
        <v>22302</v>
      </c>
      <c r="Q65">
        <v>22301</v>
      </c>
      <c r="R65">
        <v>22300</v>
      </c>
      <c r="S65">
        <v>22298</v>
      </c>
      <c r="T65">
        <v>22297</v>
      </c>
      <c r="U65">
        <v>22297</v>
      </c>
      <c r="V65">
        <v>22294</v>
      </c>
      <c r="W65">
        <v>22287</v>
      </c>
      <c r="X65">
        <v>22282</v>
      </c>
      <c r="Y65">
        <v>22282</v>
      </c>
      <c r="Z65">
        <v>22281</v>
      </c>
      <c r="AA65">
        <v>22281</v>
      </c>
      <c r="AB65">
        <v>22276</v>
      </c>
      <c r="AC65">
        <v>22267</v>
      </c>
      <c r="AD65">
        <v>22238</v>
      </c>
      <c r="AE65">
        <v>22226</v>
      </c>
      <c r="AF65">
        <v>22211</v>
      </c>
      <c r="AG65">
        <v>22201</v>
      </c>
      <c r="AH65">
        <v>22187</v>
      </c>
      <c r="AI65">
        <v>22180</v>
      </c>
      <c r="AJ65">
        <v>22169</v>
      </c>
      <c r="AK65">
        <v>22157</v>
      </c>
      <c r="AL65">
        <v>22152</v>
      </c>
      <c r="AM65">
        <v>22152</v>
      </c>
      <c r="AN65">
        <v>22132</v>
      </c>
      <c r="AO65">
        <v>22129</v>
      </c>
      <c r="AP65">
        <v>22128</v>
      </c>
      <c r="AQ65">
        <v>22123</v>
      </c>
      <c r="AR65">
        <v>22116</v>
      </c>
      <c r="AS65">
        <v>22114</v>
      </c>
      <c r="AT65">
        <v>22114</v>
      </c>
      <c r="AU65">
        <v>22114</v>
      </c>
      <c r="AV65">
        <v>22106</v>
      </c>
      <c r="AW65">
        <v>22098</v>
      </c>
      <c r="AX65">
        <v>22078</v>
      </c>
      <c r="AY65">
        <v>22025</v>
      </c>
      <c r="AZ65">
        <v>21934</v>
      </c>
      <c r="BA65">
        <v>21900</v>
      </c>
      <c r="BB65">
        <v>21887</v>
      </c>
      <c r="BC65">
        <v>21858</v>
      </c>
      <c r="BD65">
        <v>21763</v>
      </c>
      <c r="BE65">
        <v>21599</v>
      </c>
      <c r="BF65">
        <v>21502</v>
      </c>
      <c r="BG65">
        <v>21329</v>
      </c>
      <c r="BH65">
        <v>21179</v>
      </c>
    </row>
    <row r="66" spans="1:66" ht="15.75" x14ac:dyDescent="0.25">
      <c r="A66" s="124">
        <f t="shared" si="1"/>
        <v>43952</v>
      </c>
      <c r="B66">
        <v>22020</v>
      </c>
      <c r="C66">
        <v>22018</v>
      </c>
      <c r="D66">
        <v>22018</v>
      </c>
      <c r="E66">
        <v>22018</v>
      </c>
      <c r="F66">
        <v>22017</v>
      </c>
      <c r="G66">
        <v>22017</v>
      </c>
      <c r="H66">
        <v>22016</v>
      </c>
      <c r="I66">
        <v>22016</v>
      </c>
      <c r="J66">
        <v>22016</v>
      </c>
      <c r="K66">
        <v>22016</v>
      </c>
      <c r="L66">
        <v>22016</v>
      </c>
      <c r="M66">
        <v>22014</v>
      </c>
      <c r="N66">
        <v>22014</v>
      </c>
      <c r="O66">
        <v>22036</v>
      </c>
      <c r="P66">
        <v>22035</v>
      </c>
      <c r="Q66">
        <v>22034</v>
      </c>
      <c r="R66">
        <v>22033</v>
      </c>
      <c r="S66">
        <v>22031</v>
      </c>
      <c r="T66">
        <v>22030</v>
      </c>
      <c r="U66">
        <v>22030</v>
      </c>
      <c r="V66">
        <v>22027</v>
      </c>
      <c r="W66">
        <v>22020</v>
      </c>
      <c r="X66">
        <v>22015</v>
      </c>
      <c r="Y66">
        <v>22015</v>
      </c>
      <c r="Z66">
        <v>22014</v>
      </c>
      <c r="AA66">
        <v>22014</v>
      </c>
      <c r="AB66">
        <v>22009</v>
      </c>
      <c r="AC66">
        <v>22001</v>
      </c>
      <c r="AD66">
        <v>21973</v>
      </c>
      <c r="AE66">
        <v>21961</v>
      </c>
      <c r="AF66">
        <v>21946</v>
      </c>
      <c r="AG66">
        <v>21936</v>
      </c>
      <c r="AH66">
        <v>21922</v>
      </c>
      <c r="AI66">
        <v>21915</v>
      </c>
      <c r="AJ66">
        <v>21905</v>
      </c>
      <c r="AK66">
        <v>21893</v>
      </c>
      <c r="AL66">
        <v>21888</v>
      </c>
      <c r="AM66">
        <v>21888</v>
      </c>
      <c r="AN66">
        <v>21869</v>
      </c>
      <c r="AO66">
        <v>21866</v>
      </c>
      <c r="AP66">
        <v>21865</v>
      </c>
      <c r="AQ66">
        <v>21860</v>
      </c>
      <c r="AR66">
        <v>21853</v>
      </c>
      <c r="AS66">
        <v>21851</v>
      </c>
      <c r="AT66">
        <v>21851</v>
      </c>
      <c r="AU66">
        <v>21851</v>
      </c>
      <c r="AV66">
        <v>21843</v>
      </c>
      <c r="AW66">
        <v>21838</v>
      </c>
      <c r="AX66">
        <v>21818</v>
      </c>
      <c r="AY66">
        <v>21767</v>
      </c>
      <c r="AZ66">
        <v>21681</v>
      </c>
      <c r="BA66">
        <v>21647</v>
      </c>
      <c r="BB66">
        <v>21638</v>
      </c>
      <c r="BC66">
        <v>21612</v>
      </c>
      <c r="BD66">
        <v>21518</v>
      </c>
      <c r="BE66">
        <v>21367</v>
      </c>
      <c r="BF66">
        <v>21284</v>
      </c>
      <c r="BG66">
        <v>21165</v>
      </c>
      <c r="BH66">
        <v>21123</v>
      </c>
      <c r="BI66">
        <v>20852</v>
      </c>
    </row>
    <row r="67" spans="1:66" ht="15.75" x14ac:dyDescent="0.25">
      <c r="A67" s="124">
        <f t="shared" si="1"/>
        <v>43951</v>
      </c>
      <c r="B67">
        <v>21714</v>
      </c>
      <c r="C67">
        <v>21712</v>
      </c>
      <c r="D67">
        <v>21712</v>
      </c>
      <c r="E67">
        <v>21712</v>
      </c>
      <c r="F67">
        <v>21711</v>
      </c>
      <c r="G67">
        <v>21711</v>
      </c>
      <c r="H67">
        <v>21710</v>
      </c>
      <c r="I67">
        <v>21710</v>
      </c>
      <c r="J67">
        <v>21710</v>
      </c>
      <c r="K67">
        <v>21710</v>
      </c>
      <c r="L67">
        <v>21710</v>
      </c>
      <c r="M67">
        <v>21708</v>
      </c>
      <c r="N67">
        <v>21708</v>
      </c>
      <c r="O67">
        <v>21730</v>
      </c>
      <c r="P67">
        <v>21729</v>
      </c>
      <c r="Q67">
        <v>21728</v>
      </c>
      <c r="R67">
        <v>21727</v>
      </c>
      <c r="S67">
        <v>21726</v>
      </c>
      <c r="T67">
        <v>21725</v>
      </c>
      <c r="U67">
        <v>21725</v>
      </c>
      <c r="V67">
        <v>21722</v>
      </c>
      <c r="W67">
        <v>21715</v>
      </c>
      <c r="X67">
        <v>21710</v>
      </c>
      <c r="Y67">
        <v>21710</v>
      </c>
      <c r="Z67">
        <v>21709</v>
      </c>
      <c r="AA67">
        <v>21709</v>
      </c>
      <c r="AB67">
        <v>21704</v>
      </c>
      <c r="AC67">
        <v>21696</v>
      </c>
      <c r="AD67">
        <v>21668</v>
      </c>
      <c r="AE67">
        <v>21656</v>
      </c>
      <c r="AF67">
        <v>21641</v>
      </c>
      <c r="AG67">
        <v>21631</v>
      </c>
      <c r="AH67">
        <v>21618</v>
      </c>
      <c r="AI67">
        <v>21611</v>
      </c>
      <c r="AJ67">
        <v>21601</v>
      </c>
      <c r="AK67">
        <v>21589</v>
      </c>
      <c r="AL67">
        <v>21584</v>
      </c>
      <c r="AM67">
        <v>21584</v>
      </c>
      <c r="AN67">
        <v>21566</v>
      </c>
      <c r="AO67">
        <v>21564</v>
      </c>
      <c r="AP67">
        <v>21563</v>
      </c>
      <c r="AQ67">
        <v>21559</v>
      </c>
      <c r="AR67">
        <v>21552</v>
      </c>
      <c r="AS67">
        <v>21550</v>
      </c>
      <c r="AT67">
        <v>21550</v>
      </c>
      <c r="AU67">
        <v>21550</v>
      </c>
      <c r="AV67">
        <v>21542</v>
      </c>
      <c r="AW67">
        <v>21538</v>
      </c>
      <c r="AX67">
        <v>21520</v>
      </c>
      <c r="AY67">
        <v>21477</v>
      </c>
      <c r="AZ67">
        <v>21397</v>
      </c>
      <c r="BA67">
        <v>21366</v>
      </c>
      <c r="BB67">
        <v>21360</v>
      </c>
      <c r="BC67">
        <v>21336</v>
      </c>
      <c r="BD67">
        <v>21247</v>
      </c>
      <c r="BE67">
        <v>21100</v>
      </c>
      <c r="BF67">
        <v>21031</v>
      </c>
      <c r="BG67">
        <v>20941</v>
      </c>
      <c r="BH67">
        <v>20923</v>
      </c>
      <c r="BI67">
        <v>20777</v>
      </c>
    </row>
    <row r="68" spans="1:66" ht="15.75" x14ac:dyDescent="0.25">
      <c r="A68" s="124">
        <f t="shared" si="1"/>
        <v>43950</v>
      </c>
      <c r="B68">
        <v>21402</v>
      </c>
      <c r="C68">
        <v>21400</v>
      </c>
      <c r="D68">
        <v>21400</v>
      </c>
      <c r="E68">
        <v>21400</v>
      </c>
      <c r="F68">
        <v>21399</v>
      </c>
      <c r="G68">
        <v>21399</v>
      </c>
      <c r="H68">
        <v>21398</v>
      </c>
      <c r="I68">
        <v>21398</v>
      </c>
      <c r="J68">
        <v>21398</v>
      </c>
      <c r="K68">
        <v>21398</v>
      </c>
      <c r="L68">
        <v>21398</v>
      </c>
      <c r="M68">
        <v>21396</v>
      </c>
      <c r="N68">
        <v>21396</v>
      </c>
      <c r="O68">
        <v>21418</v>
      </c>
      <c r="P68">
        <v>21417</v>
      </c>
      <c r="Q68">
        <v>21416</v>
      </c>
      <c r="R68">
        <v>21415</v>
      </c>
      <c r="S68">
        <v>21414</v>
      </c>
      <c r="T68">
        <v>21413</v>
      </c>
      <c r="U68">
        <v>21413</v>
      </c>
      <c r="V68">
        <v>21410</v>
      </c>
      <c r="W68">
        <v>21404</v>
      </c>
      <c r="X68">
        <v>21400</v>
      </c>
      <c r="Y68">
        <v>21400</v>
      </c>
      <c r="Z68">
        <v>21399</v>
      </c>
      <c r="AA68">
        <v>21399</v>
      </c>
      <c r="AB68">
        <v>21394</v>
      </c>
      <c r="AC68">
        <v>21386</v>
      </c>
      <c r="AD68">
        <v>21359</v>
      </c>
      <c r="AE68">
        <v>21347</v>
      </c>
      <c r="AF68">
        <v>21332</v>
      </c>
      <c r="AG68">
        <v>21322</v>
      </c>
      <c r="AH68">
        <v>21310</v>
      </c>
      <c r="AI68">
        <v>21305</v>
      </c>
      <c r="AJ68">
        <v>21296</v>
      </c>
      <c r="AK68">
        <v>21286</v>
      </c>
      <c r="AL68">
        <v>21282</v>
      </c>
      <c r="AM68">
        <v>21282</v>
      </c>
      <c r="AN68">
        <v>21264</v>
      </c>
      <c r="AO68">
        <v>21262</v>
      </c>
      <c r="AP68">
        <v>21261</v>
      </c>
      <c r="AQ68">
        <v>21257</v>
      </c>
      <c r="AR68">
        <v>21250</v>
      </c>
      <c r="AS68">
        <v>21248</v>
      </c>
      <c r="AT68">
        <v>21248</v>
      </c>
      <c r="AU68">
        <v>21248</v>
      </c>
      <c r="AV68">
        <v>21240</v>
      </c>
      <c r="AW68">
        <v>21236</v>
      </c>
      <c r="AX68">
        <v>21220</v>
      </c>
      <c r="AY68">
        <v>21178</v>
      </c>
      <c r="AZ68">
        <v>21104</v>
      </c>
      <c r="BA68">
        <v>21073</v>
      </c>
      <c r="BB68">
        <v>21067</v>
      </c>
      <c r="BC68">
        <v>21045</v>
      </c>
      <c r="BD68">
        <v>20962</v>
      </c>
      <c r="BE68">
        <v>20819</v>
      </c>
      <c r="BF68">
        <v>20754</v>
      </c>
      <c r="BG68">
        <v>20676</v>
      </c>
      <c r="BH68">
        <v>20661</v>
      </c>
      <c r="BI68">
        <v>20558</v>
      </c>
      <c r="BJ68">
        <v>20130</v>
      </c>
    </row>
    <row r="69" spans="1:66" ht="15.75" x14ac:dyDescent="0.25">
      <c r="A69" s="124">
        <f t="shared" si="1"/>
        <v>43949</v>
      </c>
      <c r="B69">
        <v>21079</v>
      </c>
      <c r="C69">
        <v>21078</v>
      </c>
      <c r="D69">
        <v>21078</v>
      </c>
      <c r="E69">
        <v>21078</v>
      </c>
      <c r="F69">
        <v>21077</v>
      </c>
      <c r="G69">
        <v>21077</v>
      </c>
      <c r="H69">
        <v>21076</v>
      </c>
      <c r="I69">
        <v>21076</v>
      </c>
      <c r="J69">
        <v>21076</v>
      </c>
      <c r="K69">
        <v>21076</v>
      </c>
      <c r="L69">
        <v>21076</v>
      </c>
      <c r="M69">
        <v>21074</v>
      </c>
      <c r="N69">
        <v>21074</v>
      </c>
      <c r="O69">
        <v>21096</v>
      </c>
      <c r="P69">
        <v>21095</v>
      </c>
      <c r="Q69">
        <v>21094</v>
      </c>
      <c r="R69">
        <v>21093</v>
      </c>
      <c r="S69">
        <v>21092</v>
      </c>
      <c r="T69">
        <v>21091</v>
      </c>
      <c r="U69">
        <v>21091</v>
      </c>
      <c r="V69">
        <v>21088</v>
      </c>
      <c r="W69">
        <v>21082</v>
      </c>
      <c r="X69">
        <v>21078</v>
      </c>
      <c r="Y69">
        <v>21078</v>
      </c>
      <c r="Z69">
        <v>21077</v>
      </c>
      <c r="AA69">
        <v>21077</v>
      </c>
      <c r="AB69">
        <v>21072</v>
      </c>
      <c r="AC69">
        <v>21065</v>
      </c>
      <c r="AD69">
        <v>21038</v>
      </c>
      <c r="AE69">
        <v>21026</v>
      </c>
      <c r="AF69">
        <v>21012</v>
      </c>
      <c r="AG69">
        <v>21002</v>
      </c>
      <c r="AH69">
        <v>20990</v>
      </c>
      <c r="AI69">
        <v>20985</v>
      </c>
      <c r="AJ69">
        <v>20976</v>
      </c>
      <c r="AK69">
        <v>20967</v>
      </c>
      <c r="AL69">
        <v>20963</v>
      </c>
      <c r="AM69">
        <v>20963</v>
      </c>
      <c r="AN69">
        <v>20945</v>
      </c>
      <c r="AO69">
        <v>20943</v>
      </c>
      <c r="AP69">
        <v>20942</v>
      </c>
      <c r="AQ69">
        <v>20938</v>
      </c>
      <c r="AR69">
        <v>20931</v>
      </c>
      <c r="AS69">
        <v>20929</v>
      </c>
      <c r="AT69">
        <v>20929</v>
      </c>
      <c r="AU69">
        <v>20929</v>
      </c>
      <c r="AV69">
        <v>20922</v>
      </c>
      <c r="AW69">
        <v>20919</v>
      </c>
      <c r="AX69">
        <v>20903</v>
      </c>
      <c r="AY69">
        <v>20863</v>
      </c>
      <c r="AZ69">
        <v>20795</v>
      </c>
      <c r="BA69">
        <v>20765</v>
      </c>
      <c r="BB69">
        <v>20759</v>
      </c>
      <c r="BC69">
        <v>20738</v>
      </c>
      <c r="BD69">
        <v>20660</v>
      </c>
      <c r="BE69">
        <v>20520</v>
      </c>
      <c r="BF69">
        <v>20457</v>
      </c>
      <c r="BG69">
        <v>20387</v>
      </c>
      <c r="BH69">
        <v>20374</v>
      </c>
      <c r="BI69">
        <v>20280</v>
      </c>
      <c r="BJ69">
        <v>20052</v>
      </c>
      <c r="BK69">
        <v>19739</v>
      </c>
    </row>
    <row r="70" spans="1:66" ht="15.75" x14ac:dyDescent="0.25">
      <c r="A70" s="124">
        <f t="shared" si="1"/>
        <v>43948</v>
      </c>
      <c r="B70">
        <v>20739</v>
      </c>
      <c r="C70">
        <v>20738</v>
      </c>
      <c r="D70">
        <v>20738</v>
      </c>
      <c r="E70">
        <v>20738</v>
      </c>
      <c r="F70">
        <v>20737</v>
      </c>
      <c r="G70">
        <v>20737</v>
      </c>
      <c r="H70">
        <v>20736</v>
      </c>
      <c r="I70">
        <v>20736</v>
      </c>
      <c r="J70">
        <v>20736</v>
      </c>
      <c r="K70">
        <v>20736</v>
      </c>
      <c r="L70">
        <v>20736</v>
      </c>
      <c r="M70">
        <v>20734</v>
      </c>
      <c r="N70">
        <v>20734</v>
      </c>
      <c r="O70">
        <v>20756</v>
      </c>
      <c r="P70">
        <v>20755</v>
      </c>
      <c r="Q70">
        <v>20754</v>
      </c>
      <c r="R70">
        <v>20753</v>
      </c>
      <c r="S70">
        <v>20752</v>
      </c>
      <c r="T70">
        <v>20751</v>
      </c>
      <c r="U70">
        <v>20751</v>
      </c>
      <c r="V70">
        <v>20748</v>
      </c>
      <c r="W70">
        <v>20742</v>
      </c>
      <c r="X70">
        <v>20738</v>
      </c>
      <c r="Y70">
        <v>20738</v>
      </c>
      <c r="Z70">
        <v>20737</v>
      </c>
      <c r="AA70">
        <v>20737</v>
      </c>
      <c r="AB70">
        <v>20732</v>
      </c>
      <c r="AC70">
        <v>20725</v>
      </c>
      <c r="AD70">
        <v>20699</v>
      </c>
      <c r="AE70">
        <v>20687</v>
      </c>
      <c r="AF70">
        <v>20673</v>
      </c>
      <c r="AG70">
        <v>20663</v>
      </c>
      <c r="AH70">
        <v>20651</v>
      </c>
      <c r="AI70">
        <v>20646</v>
      </c>
      <c r="AJ70">
        <v>20637</v>
      </c>
      <c r="AK70">
        <v>20628</v>
      </c>
      <c r="AL70">
        <v>20624</v>
      </c>
      <c r="AM70">
        <v>20624</v>
      </c>
      <c r="AN70">
        <v>20607</v>
      </c>
      <c r="AO70">
        <v>20606</v>
      </c>
      <c r="AP70">
        <v>20605</v>
      </c>
      <c r="AQ70">
        <v>20601</v>
      </c>
      <c r="AR70">
        <v>20594</v>
      </c>
      <c r="AS70">
        <v>20592</v>
      </c>
      <c r="AT70">
        <v>20592</v>
      </c>
      <c r="AU70">
        <v>20592</v>
      </c>
      <c r="AV70">
        <v>20585</v>
      </c>
      <c r="AW70">
        <v>20582</v>
      </c>
      <c r="AX70">
        <v>20568</v>
      </c>
      <c r="AY70">
        <v>20528</v>
      </c>
      <c r="AZ70">
        <v>20466</v>
      </c>
      <c r="BA70">
        <v>20436</v>
      </c>
      <c r="BB70">
        <v>20430</v>
      </c>
      <c r="BC70">
        <v>20412</v>
      </c>
      <c r="BD70">
        <v>20336</v>
      </c>
      <c r="BE70">
        <v>20202</v>
      </c>
      <c r="BF70">
        <v>20143</v>
      </c>
      <c r="BG70">
        <v>20078</v>
      </c>
      <c r="BH70">
        <v>20066</v>
      </c>
      <c r="BI70">
        <v>19978</v>
      </c>
      <c r="BJ70">
        <v>19816</v>
      </c>
      <c r="BK70">
        <v>19643</v>
      </c>
      <c r="BL70">
        <v>19294</v>
      </c>
    </row>
    <row r="71" spans="1:66" ht="15.75" x14ac:dyDescent="0.25">
      <c r="A71" s="124">
        <f t="shared" si="1"/>
        <v>43947</v>
      </c>
      <c r="B71">
        <v>20396</v>
      </c>
      <c r="C71">
        <v>20395</v>
      </c>
      <c r="D71">
        <v>20395</v>
      </c>
      <c r="E71">
        <v>20395</v>
      </c>
      <c r="F71">
        <v>20394</v>
      </c>
      <c r="G71">
        <v>20394</v>
      </c>
      <c r="H71">
        <v>20393</v>
      </c>
      <c r="I71">
        <v>20393</v>
      </c>
      <c r="J71">
        <v>20393</v>
      </c>
      <c r="K71">
        <v>20393</v>
      </c>
      <c r="L71">
        <v>20393</v>
      </c>
      <c r="M71">
        <v>20391</v>
      </c>
      <c r="N71">
        <v>20391</v>
      </c>
      <c r="O71">
        <v>20413</v>
      </c>
      <c r="P71">
        <v>20412</v>
      </c>
      <c r="Q71">
        <v>20411</v>
      </c>
      <c r="R71">
        <v>20410</v>
      </c>
      <c r="S71">
        <v>20409</v>
      </c>
      <c r="T71">
        <v>20408</v>
      </c>
      <c r="U71">
        <v>20408</v>
      </c>
      <c r="V71">
        <v>20405</v>
      </c>
      <c r="W71">
        <v>20399</v>
      </c>
      <c r="X71">
        <v>20395</v>
      </c>
      <c r="Y71">
        <v>20395</v>
      </c>
      <c r="Z71">
        <v>20394</v>
      </c>
      <c r="AA71">
        <v>20394</v>
      </c>
      <c r="AB71">
        <v>20389</v>
      </c>
      <c r="AC71">
        <v>20382</v>
      </c>
      <c r="AD71">
        <v>20356</v>
      </c>
      <c r="AE71">
        <v>20344</v>
      </c>
      <c r="AF71">
        <v>20330</v>
      </c>
      <c r="AG71">
        <v>20320</v>
      </c>
      <c r="AH71">
        <v>20308</v>
      </c>
      <c r="AI71">
        <v>20303</v>
      </c>
      <c r="AJ71">
        <v>20294</v>
      </c>
      <c r="AK71">
        <v>20285</v>
      </c>
      <c r="AL71">
        <v>20281</v>
      </c>
      <c r="AM71">
        <v>20281</v>
      </c>
      <c r="AN71">
        <v>20264</v>
      </c>
      <c r="AO71">
        <v>20264</v>
      </c>
      <c r="AP71">
        <v>20263</v>
      </c>
      <c r="AQ71">
        <v>20259</v>
      </c>
      <c r="AR71">
        <v>20254</v>
      </c>
      <c r="AS71">
        <v>20252</v>
      </c>
      <c r="AT71">
        <v>20252</v>
      </c>
      <c r="AU71">
        <v>20252</v>
      </c>
      <c r="AV71">
        <v>20245</v>
      </c>
      <c r="AW71">
        <v>20242</v>
      </c>
      <c r="AX71">
        <v>20228</v>
      </c>
      <c r="AY71">
        <v>20191</v>
      </c>
      <c r="AZ71">
        <v>20133</v>
      </c>
      <c r="BA71">
        <v>20104</v>
      </c>
      <c r="BB71">
        <v>20098</v>
      </c>
      <c r="BC71">
        <v>20083</v>
      </c>
      <c r="BD71">
        <v>20008</v>
      </c>
      <c r="BE71">
        <v>19876</v>
      </c>
      <c r="BF71">
        <v>19821</v>
      </c>
      <c r="BG71">
        <v>19757</v>
      </c>
      <c r="BH71">
        <v>19747</v>
      </c>
      <c r="BI71">
        <v>19662</v>
      </c>
      <c r="BJ71">
        <v>19533</v>
      </c>
      <c r="BK71">
        <v>19402</v>
      </c>
      <c r="BL71">
        <v>19201</v>
      </c>
      <c r="BM71">
        <v>18748</v>
      </c>
    </row>
    <row r="72" spans="1:66" ht="15.75" x14ac:dyDescent="0.25">
      <c r="A72" s="124">
        <f t="shared" si="1"/>
        <v>43946</v>
      </c>
      <c r="B72">
        <v>20016</v>
      </c>
      <c r="C72">
        <v>20015</v>
      </c>
      <c r="D72">
        <v>20015</v>
      </c>
      <c r="E72">
        <v>20015</v>
      </c>
      <c r="F72">
        <v>20014</v>
      </c>
      <c r="G72">
        <v>20014</v>
      </c>
      <c r="H72">
        <v>20013</v>
      </c>
      <c r="I72">
        <v>20013</v>
      </c>
      <c r="J72">
        <v>20013</v>
      </c>
      <c r="K72">
        <v>20013</v>
      </c>
      <c r="L72">
        <v>20013</v>
      </c>
      <c r="M72">
        <v>20011</v>
      </c>
      <c r="N72">
        <v>20011</v>
      </c>
      <c r="O72">
        <v>20033</v>
      </c>
      <c r="P72">
        <v>20032</v>
      </c>
      <c r="Q72">
        <v>20031</v>
      </c>
      <c r="R72">
        <v>20030</v>
      </c>
      <c r="S72">
        <v>20029</v>
      </c>
      <c r="T72">
        <v>20028</v>
      </c>
      <c r="U72">
        <v>20028</v>
      </c>
      <c r="V72">
        <v>20025</v>
      </c>
      <c r="W72">
        <v>20019</v>
      </c>
      <c r="X72">
        <v>20015</v>
      </c>
      <c r="Y72">
        <v>20015</v>
      </c>
      <c r="Z72">
        <v>20014</v>
      </c>
      <c r="AA72">
        <v>20014</v>
      </c>
      <c r="AB72">
        <v>20009</v>
      </c>
      <c r="AC72">
        <v>20002</v>
      </c>
      <c r="AD72">
        <v>19977</v>
      </c>
      <c r="AE72">
        <v>19966</v>
      </c>
      <c r="AF72">
        <v>19953</v>
      </c>
      <c r="AG72">
        <v>19943</v>
      </c>
      <c r="AH72">
        <v>19931</v>
      </c>
      <c r="AI72">
        <v>19926</v>
      </c>
      <c r="AJ72">
        <v>19917</v>
      </c>
      <c r="AK72">
        <v>19908</v>
      </c>
      <c r="AL72">
        <v>19904</v>
      </c>
      <c r="AM72">
        <v>19904</v>
      </c>
      <c r="AN72">
        <v>19891</v>
      </c>
      <c r="AO72">
        <v>19890</v>
      </c>
      <c r="AP72">
        <v>19889</v>
      </c>
      <c r="AQ72">
        <v>19886</v>
      </c>
      <c r="AR72">
        <v>19881</v>
      </c>
      <c r="AS72">
        <v>19879</v>
      </c>
      <c r="AT72">
        <v>19879</v>
      </c>
      <c r="AU72">
        <v>19879</v>
      </c>
      <c r="AV72">
        <v>19872</v>
      </c>
      <c r="AW72">
        <v>19869</v>
      </c>
      <c r="AX72">
        <v>19855</v>
      </c>
      <c r="AY72">
        <v>19822</v>
      </c>
      <c r="AZ72">
        <v>19769</v>
      </c>
      <c r="BA72">
        <v>19741</v>
      </c>
      <c r="BB72">
        <v>19735</v>
      </c>
      <c r="BC72">
        <v>19721</v>
      </c>
      <c r="BD72">
        <v>19648</v>
      </c>
      <c r="BE72">
        <v>19523</v>
      </c>
      <c r="BF72">
        <v>19468</v>
      </c>
      <c r="BG72">
        <v>19405</v>
      </c>
      <c r="BH72">
        <v>19395</v>
      </c>
      <c r="BI72">
        <v>19310</v>
      </c>
      <c r="BJ72">
        <v>19199</v>
      </c>
      <c r="BK72">
        <v>19089</v>
      </c>
      <c r="BL72">
        <v>18930</v>
      </c>
      <c r="BM72">
        <v>18690</v>
      </c>
    </row>
    <row r="73" spans="1:66" ht="15.75" x14ac:dyDescent="0.25">
      <c r="A73" s="124">
        <f t="shared" si="1"/>
        <v>43945</v>
      </c>
      <c r="B73">
        <v>19632</v>
      </c>
      <c r="C73">
        <v>19631</v>
      </c>
      <c r="D73">
        <v>19631</v>
      </c>
      <c r="E73">
        <v>19631</v>
      </c>
      <c r="F73">
        <v>19630</v>
      </c>
      <c r="G73">
        <v>19630</v>
      </c>
      <c r="H73">
        <v>19629</v>
      </c>
      <c r="I73">
        <v>19629</v>
      </c>
      <c r="J73">
        <v>19629</v>
      </c>
      <c r="K73">
        <v>19629</v>
      </c>
      <c r="L73">
        <v>19629</v>
      </c>
      <c r="M73">
        <v>19627</v>
      </c>
      <c r="N73">
        <v>19627</v>
      </c>
      <c r="O73">
        <v>19649</v>
      </c>
      <c r="P73">
        <v>19648</v>
      </c>
      <c r="Q73">
        <v>19647</v>
      </c>
      <c r="R73">
        <v>19646</v>
      </c>
      <c r="S73">
        <v>19645</v>
      </c>
      <c r="T73">
        <v>19644</v>
      </c>
      <c r="U73">
        <v>19644</v>
      </c>
      <c r="V73">
        <v>19641</v>
      </c>
      <c r="W73">
        <v>19636</v>
      </c>
      <c r="X73">
        <v>19632</v>
      </c>
      <c r="Y73">
        <v>19632</v>
      </c>
      <c r="Z73">
        <v>19631</v>
      </c>
      <c r="AA73">
        <v>19631</v>
      </c>
      <c r="AB73">
        <v>19626</v>
      </c>
      <c r="AC73">
        <v>19620</v>
      </c>
      <c r="AD73">
        <v>19595</v>
      </c>
      <c r="AE73">
        <v>19584</v>
      </c>
      <c r="AF73">
        <v>19571</v>
      </c>
      <c r="AG73">
        <v>19561</v>
      </c>
      <c r="AH73">
        <v>19550</v>
      </c>
      <c r="AI73">
        <v>19545</v>
      </c>
      <c r="AJ73">
        <v>19536</v>
      </c>
      <c r="AK73">
        <v>19527</v>
      </c>
      <c r="AL73">
        <v>19523</v>
      </c>
      <c r="AM73">
        <v>19523</v>
      </c>
      <c r="AN73">
        <v>19510</v>
      </c>
      <c r="AO73">
        <v>19509</v>
      </c>
      <c r="AP73">
        <v>19508</v>
      </c>
      <c r="AQ73">
        <v>19505</v>
      </c>
      <c r="AR73">
        <v>19501</v>
      </c>
      <c r="AS73">
        <v>19499</v>
      </c>
      <c r="AT73">
        <v>19499</v>
      </c>
      <c r="AU73">
        <v>19499</v>
      </c>
      <c r="AV73">
        <v>19493</v>
      </c>
      <c r="AW73">
        <v>19490</v>
      </c>
      <c r="AX73">
        <v>19477</v>
      </c>
      <c r="AY73">
        <v>19446</v>
      </c>
      <c r="AZ73">
        <v>19395</v>
      </c>
      <c r="BA73">
        <v>19368</v>
      </c>
      <c r="BB73">
        <v>19362</v>
      </c>
      <c r="BC73">
        <v>19348</v>
      </c>
      <c r="BD73">
        <v>19278</v>
      </c>
      <c r="BE73">
        <v>19153</v>
      </c>
      <c r="BF73">
        <v>19100</v>
      </c>
      <c r="BG73">
        <v>19041</v>
      </c>
      <c r="BH73">
        <v>19033</v>
      </c>
      <c r="BI73">
        <v>18948</v>
      </c>
      <c r="BJ73">
        <v>18841</v>
      </c>
      <c r="BK73">
        <v>18753</v>
      </c>
      <c r="BL73">
        <v>18626</v>
      </c>
      <c r="BM73">
        <v>18465</v>
      </c>
    </row>
    <row r="74" spans="1:66" ht="15.75" x14ac:dyDescent="0.25">
      <c r="A74" s="124">
        <f t="shared" ref="A74:A105" si="2">A73-1</f>
        <v>43944</v>
      </c>
      <c r="B74">
        <v>19195</v>
      </c>
      <c r="C74">
        <v>19194</v>
      </c>
      <c r="D74">
        <v>19194</v>
      </c>
      <c r="E74">
        <v>19194</v>
      </c>
      <c r="F74">
        <v>19193</v>
      </c>
      <c r="G74">
        <v>19193</v>
      </c>
      <c r="H74">
        <v>19192</v>
      </c>
      <c r="I74">
        <v>19192</v>
      </c>
      <c r="J74">
        <v>19192</v>
      </c>
      <c r="K74">
        <v>19192</v>
      </c>
      <c r="L74">
        <v>19192</v>
      </c>
      <c r="M74">
        <v>19190</v>
      </c>
      <c r="N74">
        <v>19190</v>
      </c>
      <c r="O74">
        <v>19212</v>
      </c>
      <c r="P74">
        <v>19211</v>
      </c>
      <c r="Q74">
        <v>19210</v>
      </c>
      <c r="R74">
        <v>19209</v>
      </c>
      <c r="S74">
        <v>19208</v>
      </c>
      <c r="T74">
        <v>19207</v>
      </c>
      <c r="U74">
        <v>19207</v>
      </c>
      <c r="V74">
        <v>19204</v>
      </c>
      <c r="W74">
        <v>19199</v>
      </c>
      <c r="X74">
        <v>19195</v>
      </c>
      <c r="Y74">
        <v>19195</v>
      </c>
      <c r="Z74">
        <v>19194</v>
      </c>
      <c r="AA74">
        <v>19194</v>
      </c>
      <c r="AB74">
        <v>19189</v>
      </c>
      <c r="AC74">
        <v>19183</v>
      </c>
      <c r="AD74">
        <v>19158</v>
      </c>
      <c r="AE74">
        <v>19147</v>
      </c>
      <c r="AF74">
        <v>19135</v>
      </c>
      <c r="AG74">
        <v>19126</v>
      </c>
      <c r="AH74">
        <v>19115</v>
      </c>
      <c r="AI74">
        <v>19110</v>
      </c>
      <c r="AJ74">
        <v>19102</v>
      </c>
      <c r="AK74">
        <v>19095</v>
      </c>
      <c r="AL74">
        <v>19091</v>
      </c>
      <c r="AM74">
        <v>19091</v>
      </c>
      <c r="AN74">
        <v>19080</v>
      </c>
      <c r="AO74">
        <v>19079</v>
      </c>
      <c r="AP74">
        <v>19078</v>
      </c>
      <c r="AQ74">
        <v>19075</v>
      </c>
      <c r="AR74">
        <v>19071</v>
      </c>
      <c r="AS74">
        <v>19069</v>
      </c>
      <c r="AT74">
        <v>19069</v>
      </c>
      <c r="AU74">
        <v>19069</v>
      </c>
      <c r="AV74">
        <v>19064</v>
      </c>
      <c r="AW74">
        <v>19062</v>
      </c>
      <c r="AX74">
        <v>19049</v>
      </c>
      <c r="AY74">
        <v>19023</v>
      </c>
      <c r="AZ74">
        <v>18974</v>
      </c>
      <c r="BA74">
        <v>18948</v>
      </c>
      <c r="BB74">
        <v>18942</v>
      </c>
      <c r="BC74">
        <v>18928</v>
      </c>
      <c r="BD74">
        <v>18860</v>
      </c>
      <c r="BE74">
        <v>18736</v>
      </c>
      <c r="BF74">
        <v>18684</v>
      </c>
      <c r="BG74">
        <v>18625</v>
      </c>
      <c r="BH74">
        <v>18617</v>
      </c>
      <c r="BI74">
        <v>18532</v>
      </c>
      <c r="BJ74">
        <v>18436</v>
      </c>
      <c r="BK74">
        <v>18351</v>
      </c>
      <c r="BL74">
        <v>18254</v>
      </c>
      <c r="BM74">
        <v>18143</v>
      </c>
    </row>
    <row r="75" spans="1:66" ht="15.75" x14ac:dyDescent="0.25">
      <c r="A75" s="124">
        <f t="shared" si="2"/>
        <v>43943</v>
      </c>
      <c r="B75">
        <v>18744</v>
      </c>
      <c r="C75">
        <v>18743</v>
      </c>
      <c r="D75">
        <v>18743</v>
      </c>
      <c r="E75">
        <v>18743</v>
      </c>
      <c r="F75">
        <v>18742</v>
      </c>
      <c r="G75">
        <v>18742</v>
      </c>
      <c r="H75">
        <v>18741</v>
      </c>
      <c r="I75">
        <v>18741</v>
      </c>
      <c r="J75">
        <v>18741</v>
      </c>
      <c r="K75">
        <v>18741</v>
      </c>
      <c r="L75">
        <v>18741</v>
      </c>
      <c r="M75">
        <v>18739</v>
      </c>
      <c r="N75">
        <v>18739</v>
      </c>
      <c r="O75">
        <v>18761</v>
      </c>
      <c r="P75">
        <v>18760</v>
      </c>
      <c r="Q75">
        <v>18759</v>
      </c>
      <c r="R75">
        <v>18758</v>
      </c>
      <c r="S75">
        <v>18757</v>
      </c>
      <c r="T75">
        <v>18756</v>
      </c>
      <c r="U75">
        <v>18756</v>
      </c>
      <c r="V75">
        <v>18753</v>
      </c>
      <c r="W75">
        <v>18748</v>
      </c>
      <c r="X75">
        <v>18745</v>
      </c>
      <c r="Y75">
        <v>18745</v>
      </c>
      <c r="Z75">
        <v>18744</v>
      </c>
      <c r="AA75">
        <v>18744</v>
      </c>
      <c r="AB75">
        <v>18739</v>
      </c>
      <c r="AC75">
        <v>18733</v>
      </c>
      <c r="AD75">
        <v>18709</v>
      </c>
      <c r="AE75">
        <v>18698</v>
      </c>
      <c r="AF75">
        <v>18686</v>
      </c>
      <c r="AG75">
        <v>18677</v>
      </c>
      <c r="AH75">
        <v>18666</v>
      </c>
      <c r="AI75">
        <v>18661</v>
      </c>
      <c r="AJ75">
        <v>18653</v>
      </c>
      <c r="AK75">
        <v>18646</v>
      </c>
      <c r="AL75">
        <v>18642</v>
      </c>
      <c r="AM75">
        <v>18642</v>
      </c>
      <c r="AN75">
        <v>18634</v>
      </c>
      <c r="AO75">
        <v>18633</v>
      </c>
      <c r="AP75">
        <v>18632</v>
      </c>
      <c r="AQ75">
        <v>18629</v>
      </c>
      <c r="AR75">
        <v>18625</v>
      </c>
      <c r="AS75">
        <v>18623</v>
      </c>
      <c r="AT75">
        <v>18623</v>
      </c>
      <c r="AU75">
        <v>18623</v>
      </c>
      <c r="AV75">
        <v>18618</v>
      </c>
      <c r="AW75">
        <v>18616</v>
      </c>
      <c r="AX75">
        <v>18604</v>
      </c>
      <c r="AY75">
        <v>18581</v>
      </c>
      <c r="AZ75">
        <v>18533</v>
      </c>
      <c r="BA75">
        <v>18507</v>
      </c>
      <c r="BB75">
        <v>18501</v>
      </c>
      <c r="BC75">
        <v>18487</v>
      </c>
      <c r="BD75">
        <v>18420</v>
      </c>
      <c r="BE75">
        <v>18297</v>
      </c>
      <c r="BF75">
        <v>18249</v>
      </c>
      <c r="BG75">
        <v>18191</v>
      </c>
      <c r="BH75">
        <v>18184</v>
      </c>
      <c r="BI75">
        <v>18099</v>
      </c>
      <c r="BJ75">
        <v>18010</v>
      </c>
      <c r="BK75">
        <v>17931</v>
      </c>
      <c r="BL75">
        <v>17841</v>
      </c>
      <c r="BM75">
        <v>17753</v>
      </c>
    </row>
    <row r="76" spans="1:66" ht="15.75" x14ac:dyDescent="0.25">
      <c r="A76" s="124">
        <f t="shared" si="2"/>
        <v>43942</v>
      </c>
      <c r="B76">
        <v>18243</v>
      </c>
      <c r="C76">
        <v>18242</v>
      </c>
      <c r="D76">
        <v>18242</v>
      </c>
      <c r="E76">
        <v>18242</v>
      </c>
      <c r="F76">
        <v>18241</v>
      </c>
      <c r="G76">
        <v>18241</v>
      </c>
      <c r="H76">
        <v>18240</v>
      </c>
      <c r="I76">
        <v>18240</v>
      </c>
      <c r="J76">
        <v>18240</v>
      </c>
      <c r="K76">
        <v>18240</v>
      </c>
      <c r="L76">
        <v>18240</v>
      </c>
      <c r="M76">
        <v>18238</v>
      </c>
      <c r="N76">
        <v>18238</v>
      </c>
      <c r="O76">
        <v>18260</v>
      </c>
      <c r="P76">
        <v>18259</v>
      </c>
      <c r="Q76">
        <v>18258</v>
      </c>
      <c r="R76">
        <v>18258</v>
      </c>
      <c r="S76">
        <v>18257</v>
      </c>
      <c r="T76">
        <v>18256</v>
      </c>
      <c r="U76">
        <v>18256</v>
      </c>
      <c r="V76">
        <v>18254</v>
      </c>
      <c r="W76">
        <v>18249</v>
      </c>
      <c r="X76">
        <v>18246</v>
      </c>
      <c r="Y76">
        <v>18246</v>
      </c>
      <c r="Z76">
        <v>18245</v>
      </c>
      <c r="AA76">
        <v>18245</v>
      </c>
      <c r="AB76">
        <v>18240</v>
      </c>
      <c r="AC76">
        <v>18234</v>
      </c>
      <c r="AD76">
        <v>18211</v>
      </c>
      <c r="AE76">
        <v>18200</v>
      </c>
      <c r="AF76">
        <v>18189</v>
      </c>
      <c r="AG76">
        <v>18182</v>
      </c>
      <c r="AH76">
        <v>18173</v>
      </c>
      <c r="AI76">
        <v>18168</v>
      </c>
      <c r="AJ76">
        <v>18160</v>
      </c>
      <c r="AK76">
        <v>18156</v>
      </c>
      <c r="AL76">
        <v>18152</v>
      </c>
      <c r="AM76">
        <v>18152</v>
      </c>
      <c r="AN76">
        <v>18146</v>
      </c>
      <c r="AO76">
        <v>18146</v>
      </c>
      <c r="AP76">
        <v>18145</v>
      </c>
      <c r="AQ76">
        <v>18142</v>
      </c>
      <c r="AR76">
        <v>18138</v>
      </c>
      <c r="AS76">
        <v>18137</v>
      </c>
      <c r="AT76">
        <v>18137</v>
      </c>
      <c r="AU76">
        <v>18137</v>
      </c>
      <c r="AV76">
        <v>18132</v>
      </c>
      <c r="AW76">
        <v>18130</v>
      </c>
      <c r="AX76">
        <v>18120</v>
      </c>
      <c r="AY76">
        <v>18099</v>
      </c>
      <c r="AZ76">
        <v>18058</v>
      </c>
      <c r="BA76">
        <v>18033</v>
      </c>
      <c r="BB76">
        <v>18027</v>
      </c>
      <c r="BC76">
        <v>18014</v>
      </c>
      <c r="BD76">
        <v>17947</v>
      </c>
      <c r="BE76">
        <v>17824</v>
      </c>
      <c r="BF76">
        <v>17778</v>
      </c>
      <c r="BG76">
        <v>17721</v>
      </c>
      <c r="BH76">
        <v>17714</v>
      </c>
      <c r="BI76">
        <v>17633</v>
      </c>
      <c r="BJ76">
        <v>17549</v>
      </c>
      <c r="BK76">
        <v>17474</v>
      </c>
      <c r="BL76">
        <v>17388</v>
      </c>
      <c r="BM76">
        <v>17316</v>
      </c>
      <c r="BN76">
        <v>16270</v>
      </c>
    </row>
    <row r="77" spans="1:66" ht="15.75" x14ac:dyDescent="0.25">
      <c r="A77" s="124">
        <f t="shared" si="2"/>
        <v>43941</v>
      </c>
      <c r="B77">
        <v>17759</v>
      </c>
      <c r="C77">
        <v>17758</v>
      </c>
      <c r="D77">
        <v>17758</v>
      </c>
      <c r="E77">
        <v>17758</v>
      </c>
      <c r="F77">
        <v>17758</v>
      </c>
      <c r="G77">
        <v>17758</v>
      </c>
      <c r="H77">
        <v>17757</v>
      </c>
      <c r="I77">
        <v>17757</v>
      </c>
      <c r="J77">
        <v>17757</v>
      </c>
      <c r="K77">
        <v>17757</v>
      </c>
      <c r="L77">
        <v>17757</v>
      </c>
      <c r="M77">
        <v>17755</v>
      </c>
      <c r="N77">
        <v>17755</v>
      </c>
      <c r="O77">
        <v>17776</v>
      </c>
      <c r="P77">
        <v>17775</v>
      </c>
      <c r="Q77">
        <v>17774</v>
      </c>
      <c r="R77">
        <v>17774</v>
      </c>
      <c r="S77">
        <v>17773</v>
      </c>
      <c r="T77">
        <v>17772</v>
      </c>
      <c r="U77">
        <v>17772</v>
      </c>
      <c r="V77">
        <v>17770</v>
      </c>
      <c r="W77">
        <v>17765</v>
      </c>
      <c r="X77">
        <v>17762</v>
      </c>
      <c r="Y77">
        <v>17762</v>
      </c>
      <c r="Z77">
        <v>17761</v>
      </c>
      <c r="AA77">
        <v>17761</v>
      </c>
      <c r="AB77">
        <v>17757</v>
      </c>
      <c r="AC77">
        <v>17752</v>
      </c>
      <c r="AD77">
        <v>17729</v>
      </c>
      <c r="AE77">
        <v>17719</v>
      </c>
      <c r="AF77">
        <v>17709</v>
      </c>
      <c r="AG77">
        <v>17702</v>
      </c>
      <c r="AH77">
        <v>17693</v>
      </c>
      <c r="AI77">
        <v>17688</v>
      </c>
      <c r="AJ77">
        <v>17681</v>
      </c>
      <c r="AK77">
        <v>17677</v>
      </c>
      <c r="AL77">
        <v>17673</v>
      </c>
      <c r="AM77">
        <v>17673</v>
      </c>
      <c r="AN77">
        <v>17667</v>
      </c>
      <c r="AO77">
        <v>17667</v>
      </c>
      <c r="AP77">
        <v>17666</v>
      </c>
      <c r="AQ77">
        <v>17663</v>
      </c>
      <c r="AR77">
        <v>17659</v>
      </c>
      <c r="AS77">
        <v>17658</v>
      </c>
      <c r="AT77">
        <v>17658</v>
      </c>
      <c r="AU77">
        <v>17658</v>
      </c>
      <c r="AV77">
        <v>17653</v>
      </c>
      <c r="AW77">
        <v>17651</v>
      </c>
      <c r="AX77">
        <v>17641</v>
      </c>
      <c r="AY77">
        <v>17622</v>
      </c>
      <c r="AZ77">
        <v>17584</v>
      </c>
      <c r="BA77">
        <v>17559</v>
      </c>
      <c r="BB77">
        <v>17553</v>
      </c>
      <c r="BC77">
        <v>17540</v>
      </c>
      <c r="BD77">
        <v>17477</v>
      </c>
      <c r="BE77">
        <v>17358</v>
      </c>
      <c r="BF77">
        <v>17313</v>
      </c>
      <c r="BG77">
        <v>17257</v>
      </c>
      <c r="BH77">
        <v>17250</v>
      </c>
      <c r="BI77">
        <v>17171</v>
      </c>
      <c r="BJ77">
        <v>17092</v>
      </c>
      <c r="BK77">
        <v>17024</v>
      </c>
      <c r="BL77">
        <v>16942</v>
      </c>
      <c r="BM77">
        <v>16874</v>
      </c>
      <c r="BN77">
        <v>16151</v>
      </c>
    </row>
    <row r="78" spans="1:66" ht="15.75" x14ac:dyDescent="0.25">
      <c r="A78" s="124">
        <f t="shared" si="2"/>
        <v>43940</v>
      </c>
      <c r="B78">
        <v>17194</v>
      </c>
      <c r="C78">
        <v>17193</v>
      </c>
      <c r="D78">
        <v>17193</v>
      </c>
      <c r="E78">
        <v>17193</v>
      </c>
      <c r="F78">
        <v>17193</v>
      </c>
      <c r="G78">
        <v>17193</v>
      </c>
      <c r="H78">
        <v>17192</v>
      </c>
      <c r="I78">
        <v>17192</v>
      </c>
      <c r="J78">
        <v>17192</v>
      </c>
      <c r="K78">
        <v>17192</v>
      </c>
      <c r="L78">
        <v>17192</v>
      </c>
      <c r="M78">
        <v>17190</v>
      </c>
      <c r="N78">
        <v>17190</v>
      </c>
      <c r="O78">
        <v>17212</v>
      </c>
      <c r="P78">
        <v>17211</v>
      </c>
      <c r="Q78">
        <v>17210</v>
      </c>
      <c r="R78">
        <v>17210</v>
      </c>
      <c r="S78">
        <v>17209</v>
      </c>
      <c r="T78">
        <v>17209</v>
      </c>
      <c r="U78">
        <v>17209</v>
      </c>
      <c r="V78">
        <v>17207</v>
      </c>
      <c r="W78">
        <v>17202</v>
      </c>
      <c r="X78">
        <v>17199</v>
      </c>
      <c r="Y78">
        <v>17199</v>
      </c>
      <c r="Z78">
        <v>17198</v>
      </c>
      <c r="AA78">
        <v>17198</v>
      </c>
      <c r="AB78">
        <v>17194</v>
      </c>
      <c r="AC78">
        <v>17189</v>
      </c>
      <c r="AD78">
        <v>17167</v>
      </c>
      <c r="AE78">
        <v>17157</v>
      </c>
      <c r="AF78">
        <v>17147</v>
      </c>
      <c r="AG78">
        <v>17141</v>
      </c>
      <c r="AH78">
        <v>17133</v>
      </c>
      <c r="AI78">
        <v>17130</v>
      </c>
      <c r="AJ78">
        <v>17123</v>
      </c>
      <c r="AK78">
        <v>17119</v>
      </c>
      <c r="AL78">
        <v>17115</v>
      </c>
      <c r="AM78">
        <v>17115</v>
      </c>
      <c r="AN78">
        <v>17109</v>
      </c>
      <c r="AO78">
        <v>17109</v>
      </c>
      <c r="AP78">
        <v>17109</v>
      </c>
      <c r="AQ78">
        <v>17106</v>
      </c>
      <c r="AR78">
        <v>17103</v>
      </c>
      <c r="AS78">
        <v>17102</v>
      </c>
      <c r="AT78">
        <v>17102</v>
      </c>
      <c r="AU78">
        <v>17102</v>
      </c>
      <c r="AV78">
        <v>17098</v>
      </c>
      <c r="AW78">
        <v>17097</v>
      </c>
      <c r="AX78">
        <v>17088</v>
      </c>
      <c r="AY78">
        <v>17070</v>
      </c>
      <c r="AZ78">
        <v>17035</v>
      </c>
      <c r="BA78">
        <v>17011</v>
      </c>
      <c r="BB78">
        <v>17005</v>
      </c>
      <c r="BC78">
        <v>16992</v>
      </c>
      <c r="BD78">
        <v>16933</v>
      </c>
      <c r="BE78">
        <v>16815</v>
      </c>
      <c r="BF78">
        <v>16772</v>
      </c>
      <c r="BG78">
        <v>16717</v>
      </c>
      <c r="BH78">
        <v>16710</v>
      </c>
      <c r="BI78">
        <v>16634</v>
      </c>
      <c r="BJ78">
        <v>16555</v>
      </c>
      <c r="BK78">
        <v>16492</v>
      </c>
      <c r="BL78">
        <v>16415</v>
      </c>
      <c r="BM78">
        <v>16351</v>
      </c>
      <c r="BN78">
        <v>15761</v>
      </c>
    </row>
    <row r="79" spans="1:66" ht="15.75" x14ac:dyDescent="0.25">
      <c r="A79" s="124">
        <f t="shared" si="2"/>
        <v>43939</v>
      </c>
      <c r="B79">
        <v>16672</v>
      </c>
      <c r="C79">
        <v>16671</v>
      </c>
      <c r="D79">
        <v>16671</v>
      </c>
      <c r="E79">
        <v>16671</v>
      </c>
      <c r="F79">
        <v>16671</v>
      </c>
      <c r="G79">
        <v>16671</v>
      </c>
      <c r="H79">
        <v>16670</v>
      </c>
      <c r="I79">
        <v>16670</v>
      </c>
      <c r="J79">
        <v>16670</v>
      </c>
      <c r="K79">
        <v>16670</v>
      </c>
      <c r="L79">
        <v>16670</v>
      </c>
      <c r="M79">
        <v>16668</v>
      </c>
      <c r="N79">
        <v>16668</v>
      </c>
      <c r="O79">
        <v>16690</v>
      </c>
      <c r="P79">
        <v>16689</v>
      </c>
      <c r="Q79">
        <v>16688</v>
      </c>
      <c r="R79">
        <v>16688</v>
      </c>
      <c r="S79">
        <v>16687</v>
      </c>
      <c r="T79">
        <v>16687</v>
      </c>
      <c r="U79">
        <v>16687</v>
      </c>
      <c r="V79">
        <v>16685</v>
      </c>
      <c r="W79">
        <v>16681</v>
      </c>
      <c r="X79">
        <v>16678</v>
      </c>
      <c r="Y79">
        <v>16678</v>
      </c>
      <c r="Z79">
        <v>16677</v>
      </c>
      <c r="AA79">
        <v>16677</v>
      </c>
      <c r="AB79">
        <v>16673</v>
      </c>
      <c r="AC79">
        <v>16669</v>
      </c>
      <c r="AD79">
        <v>16647</v>
      </c>
      <c r="AE79">
        <v>16638</v>
      </c>
      <c r="AF79">
        <v>16629</v>
      </c>
      <c r="AG79">
        <v>16623</v>
      </c>
      <c r="AH79">
        <v>16617</v>
      </c>
      <c r="AI79">
        <v>16614</v>
      </c>
      <c r="AJ79">
        <v>16607</v>
      </c>
      <c r="AK79">
        <v>16603</v>
      </c>
      <c r="AL79">
        <v>16599</v>
      </c>
      <c r="AM79">
        <v>16599</v>
      </c>
      <c r="AN79">
        <v>16593</v>
      </c>
      <c r="AO79">
        <v>16593</v>
      </c>
      <c r="AP79">
        <v>16593</v>
      </c>
      <c r="AQ79">
        <v>16590</v>
      </c>
      <c r="AR79">
        <v>16586</v>
      </c>
      <c r="AS79">
        <v>16585</v>
      </c>
      <c r="AT79">
        <v>16585</v>
      </c>
      <c r="AU79">
        <v>16585</v>
      </c>
      <c r="AV79">
        <v>16581</v>
      </c>
      <c r="AW79">
        <v>16580</v>
      </c>
      <c r="AX79">
        <v>16571</v>
      </c>
      <c r="AY79">
        <v>16555</v>
      </c>
      <c r="AZ79">
        <v>16522</v>
      </c>
      <c r="BA79">
        <v>16498</v>
      </c>
      <c r="BB79">
        <v>16492</v>
      </c>
      <c r="BC79">
        <v>16479</v>
      </c>
      <c r="BD79">
        <v>16420</v>
      </c>
      <c r="BE79">
        <v>16307</v>
      </c>
      <c r="BF79">
        <v>16266</v>
      </c>
      <c r="BG79">
        <v>16213</v>
      </c>
      <c r="BH79">
        <v>16206</v>
      </c>
      <c r="BI79">
        <v>16133</v>
      </c>
      <c r="BJ79">
        <v>16057</v>
      </c>
      <c r="BK79">
        <v>15994</v>
      </c>
      <c r="BL79">
        <v>15920</v>
      </c>
      <c r="BM79">
        <v>15865</v>
      </c>
      <c r="BN79">
        <v>15333</v>
      </c>
    </row>
    <row r="80" spans="1:66" ht="15.75" x14ac:dyDescent="0.25">
      <c r="A80" s="124">
        <f t="shared" si="2"/>
        <v>43938</v>
      </c>
      <c r="B80">
        <v>16102</v>
      </c>
      <c r="C80">
        <v>16101</v>
      </c>
      <c r="D80">
        <v>16101</v>
      </c>
      <c r="E80">
        <v>16101</v>
      </c>
      <c r="F80">
        <v>16101</v>
      </c>
      <c r="G80">
        <v>16101</v>
      </c>
      <c r="H80">
        <v>16100</v>
      </c>
      <c r="I80">
        <v>16100</v>
      </c>
      <c r="J80">
        <v>16100</v>
      </c>
      <c r="K80">
        <v>16100</v>
      </c>
      <c r="L80">
        <v>16100</v>
      </c>
      <c r="M80">
        <v>16098</v>
      </c>
      <c r="N80">
        <v>16098</v>
      </c>
      <c r="O80">
        <v>16120</v>
      </c>
      <c r="P80">
        <v>16119</v>
      </c>
      <c r="Q80">
        <v>16118</v>
      </c>
      <c r="R80">
        <v>16118</v>
      </c>
      <c r="S80">
        <v>16117</v>
      </c>
      <c r="T80">
        <v>16117</v>
      </c>
      <c r="U80">
        <v>16117</v>
      </c>
      <c r="V80">
        <v>16115</v>
      </c>
      <c r="W80">
        <v>16111</v>
      </c>
      <c r="X80">
        <v>16108</v>
      </c>
      <c r="Y80">
        <v>16108</v>
      </c>
      <c r="Z80">
        <v>16107</v>
      </c>
      <c r="AA80">
        <v>16107</v>
      </c>
      <c r="AB80">
        <v>16103</v>
      </c>
      <c r="AC80">
        <v>16099</v>
      </c>
      <c r="AD80">
        <v>16077</v>
      </c>
      <c r="AE80">
        <v>16068</v>
      </c>
      <c r="AF80">
        <v>16060</v>
      </c>
      <c r="AG80">
        <v>16054</v>
      </c>
      <c r="AH80">
        <v>16048</v>
      </c>
      <c r="AI80">
        <v>16045</v>
      </c>
      <c r="AJ80">
        <v>16039</v>
      </c>
      <c r="AK80">
        <v>16035</v>
      </c>
      <c r="AL80">
        <v>16031</v>
      </c>
      <c r="AM80">
        <v>16031</v>
      </c>
      <c r="AN80">
        <v>16025</v>
      </c>
      <c r="AO80">
        <v>16025</v>
      </c>
      <c r="AP80">
        <v>16025</v>
      </c>
      <c r="AQ80">
        <v>16022</v>
      </c>
      <c r="AR80">
        <v>16019</v>
      </c>
      <c r="AS80">
        <v>16018</v>
      </c>
      <c r="AT80">
        <v>16018</v>
      </c>
      <c r="AU80">
        <v>16018</v>
      </c>
      <c r="AV80">
        <v>16014</v>
      </c>
      <c r="AW80">
        <v>16013</v>
      </c>
      <c r="AX80">
        <v>16004</v>
      </c>
      <c r="AY80">
        <v>15992</v>
      </c>
      <c r="AZ80">
        <v>15961</v>
      </c>
      <c r="BA80">
        <v>15937</v>
      </c>
      <c r="BB80">
        <v>15931</v>
      </c>
      <c r="BC80">
        <v>15918</v>
      </c>
      <c r="BD80">
        <v>15861</v>
      </c>
      <c r="BE80">
        <v>15751</v>
      </c>
      <c r="BF80">
        <v>15714</v>
      </c>
      <c r="BG80">
        <v>15662</v>
      </c>
      <c r="BH80">
        <v>15656</v>
      </c>
      <c r="BI80">
        <v>15586</v>
      </c>
      <c r="BJ80">
        <v>15513</v>
      </c>
      <c r="BK80">
        <v>15451</v>
      </c>
      <c r="BL80">
        <v>15380</v>
      </c>
      <c r="BM80">
        <v>15332</v>
      </c>
      <c r="BN80">
        <v>14845</v>
      </c>
    </row>
    <row r="81" spans="1:66" ht="15.75" x14ac:dyDescent="0.25">
      <c r="A81" s="124">
        <f t="shared" si="2"/>
        <v>43937</v>
      </c>
      <c r="B81">
        <v>15493</v>
      </c>
      <c r="C81">
        <v>15492</v>
      </c>
      <c r="D81">
        <v>15492</v>
      </c>
      <c r="E81">
        <v>15492</v>
      </c>
      <c r="F81">
        <v>15492</v>
      </c>
      <c r="G81">
        <v>15492</v>
      </c>
      <c r="H81">
        <v>15491</v>
      </c>
      <c r="I81">
        <v>15491</v>
      </c>
      <c r="J81">
        <v>15491</v>
      </c>
      <c r="K81">
        <v>15491</v>
      </c>
      <c r="L81">
        <v>15491</v>
      </c>
      <c r="M81">
        <v>15489</v>
      </c>
      <c r="N81">
        <v>15489</v>
      </c>
      <c r="O81">
        <v>15511</v>
      </c>
      <c r="P81">
        <v>15510</v>
      </c>
      <c r="Q81">
        <v>15509</v>
      </c>
      <c r="R81">
        <v>15509</v>
      </c>
      <c r="S81">
        <v>15508</v>
      </c>
      <c r="T81">
        <v>15508</v>
      </c>
      <c r="U81">
        <v>15508</v>
      </c>
      <c r="V81">
        <v>15506</v>
      </c>
      <c r="W81">
        <v>15502</v>
      </c>
      <c r="X81">
        <v>15500</v>
      </c>
      <c r="Y81">
        <v>15500</v>
      </c>
      <c r="Z81">
        <v>15500</v>
      </c>
      <c r="AA81">
        <v>15500</v>
      </c>
      <c r="AB81">
        <v>15496</v>
      </c>
      <c r="AC81">
        <v>15492</v>
      </c>
      <c r="AD81">
        <v>15470</v>
      </c>
      <c r="AE81">
        <v>15462</v>
      </c>
      <c r="AF81">
        <v>15454</v>
      </c>
      <c r="AG81">
        <v>15448</v>
      </c>
      <c r="AH81">
        <v>15443</v>
      </c>
      <c r="AI81">
        <v>15440</v>
      </c>
      <c r="AJ81">
        <v>15435</v>
      </c>
      <c r="AK81">
        <v>15431</v>
      </c>
      <c r="AL81">
        <v>15427</v>
      </c>
      <c r="AM81">
        <v>15427</v>
      </c>
      <c r="AN81">
        <v>15421</v>
      </c>
      <c r="AO81">
        <v>15421</v>
      </c>
      <c r="AP81">
        <v>15421</v>
      </c>
      <c r="AQ81">
        <v>15419</v>
      </c>
      <c r="AR81">
        <v>15416</v>
      </c>
      <c r="AS81">
        <v>15415</v>
      </c>
      <c r="AT81">
        <v>15415</v>
      </c>
      <c r="AU81">
        <v>15415</v>
      </c>
      <c r="AV81">
        <v>15411</v>
      </c>
      <c r="AW81">
        <v>15410</v>
      </c>
      <c r="AX81">
        <v>15402</v>
      </c>
      <c r="AY81">
        <v>15390</v>
      </c>
      <c r="AZ81">
        <v>15363</v>
      </c>
      <c r="BA81">
        <v>15340</v>
      </c>
      <c r="BB81">
        <v>15334</v>
      </c>
      <c r="BC81">
        <v>15323</v>
      </c>
      <c r="BD81">
        <v>15270</v>
      </c>
      <c r="BE81">
        <v>15166</v>
      </c>
      <c r="BF81">
        <v>15130</v>
      </c>
      <c r="BG81">
        <v>15081</v>
      </c>
      <c r="BH81">
        <v>15075</v>
      </c>
      <c r="BI81">
        <v>15010</v>
      </c>
      <c r="BJ81">
        <v>14942</v>
      </c>
      <c r="BK81">
        <v>14880</v>
      </c>
      <c r="BL81">
        <v>14811</v>
      </c>
      <c r="BM81">
        <v>14766</v>
      </c>
      <c r="BN81">
        <v>14308</v>
      </c>
    </row>
    <row r="82" spans="1:66" ht="15.75" x14ac:dyDescent="0.25">
      <c r="A82" s="124">
        <f t="shared" si="2"/>
        <v>43936</v>
      </c>
      <c r="B82">
        <v>14855</v>
      </c>
      <c r="C82">
        <v>14854</v>
      </c>
      <c r="D82">
        <v>14854</v>
      </c>
      <c r="E82">
        <v>14854</v>
      </c>
      <c r="F82">
        <v>14854</v>
      </c>
      <c r="G82">
        <v>14854</v>
      </c>
      <c r="H82">
        <v>14853</v>
      </c>
      <c r="I82">
        <v>14853</v>
      </c>
      <c r="J82">
        <v>14853</v>
      </c>
      <c r="K82">
        <v>14853</v>
      </c>
      <c r="L82">
        <v>14853</v>
      </c>
      <c r="M82">
        <v>14851</v>
      </c>
      <c r="N82">
        <v>14851</v>
      </c>
      <c r="O82">
        <v>14874</v>
      </c>
      <c r="P82">
        <v>14873</v>
      </c>
      <c r="Q82">
        <v>14872</v>
      </c>
      <c r="R82">
        <v>14872</v>
      </c>
      <c r="S82">
        <v>14871</v>
      </c>
      <c r="T82">
        <v>14871</v>
      </c>
      <c r="U82">
        <v>14871</v>
      </c>
      <c r="V82">
        <v>14869</v>
      </c>
      <c r="W82">
        <v>14865</v>
      </c>
      <c r="X82">
        <v>14863</v>
      </c>
      <c r="Y82">
        <v>14863</v>
      </c>
      <c r="Z82">
        <v>14863</v>
      </c>
      <c r="AA82">
        <v>14863</v>
      </c>
      <c r="AB82">
        <v>14859</v>
      </c>
      <c r="AC82">
        <v>14855</v>
      </c>
      <c r="AD82">
        <v>14834</v>
      </c>
      <c r="AE82">
        <v>14827</v>
      </c>
      <c r="AF82">
        <v>14819</v>
      </c>
      <c r="AG82">
        <v>14813</v>
      </c>
      <c r="AH82">
        <v>14808</v>
      </c>
      <c r="AI82">
        <v>14805</v>
      </c>
      <c r="AJ82">
        <v>14801</v>
      </c>
      <c r="AK82">
        <v>14797</v>
      </c>
      <c r="AL82">
        <v>14793</v>
      </c>
      <c r="AM82">
        <v>14793</v>
      </c>
      <c r="AN82">
        <v>14787</v>
      </c>
      <c r="AO82">
        <v>14787</v>
      </c>
      <c r="AP82">
        <v>14787</v>
      </c>
      <c r="AQ82">
        <v>14785</v>
      </c>
      <c r="AR82">
        <v>14782</v>
      </c>
      <c r="AS82">
        <v>14781</v>
      </c>
      <c r="AT82">
        <v>14781</v>
      </c>
      <c r="AU82">
        <v>14781</v>
      </c>
      <c r="AV82">
        <v>14779</v>
      </c>
      <c r="AW82">
        <v>14778</v>
      </c>
      <c r="AX82">
        <v>14771</v>
      </c>
      <c r="AY82">
        <v>14760</v>
      </c>
      <c r="AZ82">
        <v>14735</v>
      </c>
      <c r="BA82">
        <v>14714</v>
      </c>
      <c r="BB82">
        <v>14709</v>
      </c>
      <c r="BC82">
        <v>14698</v>
      </c>
      <c r="BD82">
        <v>14645</v>
      </c>
      <c r="BE82">
        <v>14544</v>
      </c>
      <c r="BF82">
        <v>14509</v>
      </c>
      <c r="BG82">
        <v>14466</v>
      </c>
      <c r="BH82">
        <v>14461</v>
      </c>
      <c r="BI82">
        <v>14399</v>
      </c>
      <c r="BJ82">
        <v>14333</v>
      </c>
      <c r="BK82">
        <v>14271</v>
      </c>
      <c r="BL82">
        <v>14204</v>
      </c>
      <c r="BM82">
        <v>14162</v>
      </c>
      <c r="BN82">
        <v>13712</v>
      </c>
    </row>
    <row r="83" spans="1:66" ht="15.75" x14ac:dyDescent="0.25">
      <c r="A83" s="124">
        <f t="shared" si="2"/>
        <v>43935</v>
      </c>
      <c r="B83">
        <v>14170</v>
      </c>
      <c r="C83">
        <v>14169</v>
      </c>
      <c r="D83">
        <v>14169</v>
      </c>
      <c r="E83">
        <v>14169</v>
      </c>
      <c r="F83">
        <v>14169</v>
      </c>
      <c r="G83">
        <v>14169</v>
      </c>
      <c r="H83">
        <v>14168</v>
      </c>
      <c r="I83">
        <v>14168</v>
      </c>
      <c r="J83">
        <v>14168</v>
      </c>
      <c r="K83">
        <v>14168</v>
      </c>
      <c r="L83">
        <v>14168</v>
      </c>
      <c r="M83">
        <v>14166</v>
      </c>
      <c r="N83">
        <v>14166</v>
      </c>
      <c r="O83">
        <v>14189</v>
      </c>
      <c r="P83">
        <v>14188</v>
      </c>
      <c r="Q83">
        <v>14187</v>
      </c>
      <c r="R83">
        <v>14187</v>
      </c>
      <c r="S83">
        <v>14186</v>
      </c>
      <c r="T83">
        <v>14186</v>
      </c>
      <c r="U83">
        <v>14186</v>
      </c>
      <c r="V83">
        <v>14184</v>
      </c>
      <c r="W83">
        <v>14180</v>
      </c>
      <c r="X83">
        <v>14178</v>
      </c>
      <c r="Y83">
        <v>14178</v>
      </c>
      <c r="Z83">
        <v>14178</v>
      </c>
      <c r="AA83">
        <v>14178</v>
      </c>
      <c r="AB83">
        <v>14174</v>
      </c>
      <c r="AC83">
        <v>14170</v>
      </c>
      <c r="AD83">
        <v>14150</v>
      </c>
      <c r="AE83">
        <v>14143</v>
      </c>
      <c r="AF83">
        <v>14135</v>
      </c>
      <c r="AG83">
        <v>14129</v>
      </c>
      <c r="AH83">
        <v>14125</v>
      </c>
      <c r="AI83">
        <v>14122</v>
      </c>
      <c r="AJ83">
        <v>14118</v>
      </c>
      <c r="AK83">
        <v>14114</v>
      </c>
      <c r="AL83">
        <v>14110</v>
      </c>
      <c r="AM83">
        <v>14110</v>
      </c>
      <c r="AN83">
        <v>14104</v>
      </c>
      <c r="AO83">
        <v>14104</v>
      </c>
      <c r="AP83">
        <v>14104</v>
      </c>
      <c r="AQ83">
        <v>14102</v>
      </c>
      <c r="AR83">
        <v>14100</v>
      </c>
      <c r="AS83">
        <v>14099</v>
      </c>
      <c r="AT83">
        <v>14099</v>
      </c>
      <c r="AU83">
        <v>14099</v>
      </c>
      <c r="AV83">
        <v>14097</v>
      </c>
      <c r="AW83">
        <v>14096</v>
      </c>
      <c r="AX83">
        <v>14090</v>
      </c>
      <c r="AY83">
        <v>14079</v>
      </c>
      <c r="AZ83">
        <v>14056</v>
      </c>
      <c r="BA83">
        <v>14036</v>
      </c>
      <c r="BB83">
        <v>14032</v>
      </c>
      <c r="BC83">
        <v>14022</v>
      </c>
      <c r="BD83">
        <v>13970</v>
      </c>
      <c r="BE83">
        <v>13876</v>
      </c>
      <c r="BF83">
        <v>13845</v>
      </c>
      <c r="BG83">
        <v>13809</v>
      </c>
      <c r="BH83">
        <v>13805</v>
      </c>
      <c r="BI83">
        <v>13746</v>
      </c>
      <c r="BJ83">
        <v>13681</v>
      </c>
      <c r="BK83">
        <v>13623</v>
      </c>
      <c r="BL83">
        <v>13557</v>
      </c>
      <c r="BM83">
        <v>13515</v>
      </c>
      <c r="BN83">
        <v>13075</v>
      </c>
    </row>
    <row r="84" spans="1:66" ht="15.75" x14ac:dyDescent="0.25">
      <c r="A84" s="124">
        <f t="shared" si="2"/>
        <v>43934</v>
      </c>
      <c r="B84">
        <v>13522</v>
      </c>
      <c r="C84">
        <v>13521</v>
      </c>
      <c r="D84">
        <v>13521</v>
      </c>
      <c r="E84">
        <v>13521</v>
      </c>
      <c r="F84">
        <v>13521</v>
      </c>
      <c r="G84">
        <v>13521</v>
      </c>
      <c r="H84">
        <v>13520</v>
      </c>
      <c r="I84">
        <v>13520</v>
      </c>
      <c r="J84">
        <v>13520</v>
      </c>
      <c r="K84">
        <v>13520</v>
      </c>
      <c r="L84">
        <v>13520</v>
      </c>
      <c r="M84">
        <v>13518</v>
      </c>
      <c r="N84">
        <v>13518</v>
      </c>
      <c r="O84">
        <v>13541</v>
      </c>
      <c r="P84">
        <v>13540</v>
      </c>
      <c r="Q84">
        <v>13539</v>
      </c>
      <c r="R84">
        <v>13539</v>
      </c>
      <c r="S84">
        <v>13538</v>
      </c>
      <c r="T84">
        <v>13538</v>
      </c>
      <c r="U84">
        <v>13538</v>
      </c>
      <c r="V84">
        <v>13536</v>
      </c>
      <c r="W84">
        <v>13532</v>
      </c>
      <c r="X84">
        <v>13531</v>
      </c>
      <c r="Y84">
        <v>13531</v>
      </c>
      <c r="Z84">
        <v>13531</v>
      </c>
      <c r="AA84">
        <v>13531</v>
      </c>
      <c r="AB84">
        <v>13527</v>
      </c>
      <c r="AC84">
        <v>13523</v>
      </c>
      <c r="AD84">
        <v>13504</v>
      </c>
      <c r="AE84">
        <v>13497</v>
      </c>
      <c r="AF84">
        <v>13489</v>
      </c>
      <c r="AG84">
        <v>13483</v>
      </c>
      <c r="AH84">
        <v>13479</v>
      </c>
      <c r="AI84">
        <v>13477</v>
      </c>
      <c r="AJ84">
        <v>13473</v>
      </c>
      <c r="AK84">
        <v>13470</v>
      </c>
      <c r="AL84">
        <v>13466</v>
      </c>
      <c r="AM84">
        <v>13466</v>
      </c>
      <c r="AN84">
        <v>13461</v>
      </c>
      <c r="AO84">
        <v>13461</v>
      </c>
      <c r="AP84">
        <v>13461</v>
      </c>
      <c r="AQ84">
        <v>13459</v>
      </c>
      <c r="AR84">
        <v>13457</v>
      </c>
      <c r="AS84">
        <v>13456</v>
      </c>
      <c r="AT84">
        <v>13456</v>
      </c>
      <c r="AU84">
        <v>13456</v>
      </c>
      <c r="AV84">
        <v>13455</v>
      </c>
      <c r="AW84">
        <v>13454</v>
      </c>
      <c r="AX84">
        <v>13448</v>
      </c>
      <c r="AY84">
        <v>13439</v>
      </c>
      <c r="AZ84">
        <v>13419</v>
      </c>
      <c r="BA84">
        <v>13401</v>
      </c>
      <c r="BB84">
        <v>13397</v>
      </c>
      <c r="BC84">
        <v>13388</v>
      </c>
      <c r="BD84">
        <v>13341</v>
      </c>
      <c r="BE84">
        <v>13252</v>
      </c>
      <c r="BF84">
        <v>13225</v>
      </c>
      <c r="BG84">
        <v>13192</v>
      </c>
      <c r="BH84">
        <v>13188</v>
      </c>
      <c r="BI84">
        <v>13131</v>
      </c>
      <c r="BJ84">
        <v>13067</v>
      </c>
      <c r="BK84">
        <v>13013</v>
      </c>
      <c r="BL84">
        <v>12948</v>
      </c>
      <c r="BM84">
        <v>12907</v>
      </c>
      <c r="BN84">
        <v>12477</v>
      </c>
    </row>
    <row r="85" spans="1:66" ht="15.75" x14ac:dyDescent="0.25">
      <c r="A85" s="124">
        <f t="shared" si="2"/>
        <v>43933</v>
      </c>
      <c r="B85">
        <v>12824</v>
      </c>
      <c r="C85">
        <v>12823</v>
      </c>
      <c r="D85">
        <v>12823</v>
      </c>
      <c r="E85">
        <v>12823</v>
      </c>
      <c r="F85">
        <v>12823</v>
      </c>
      <c r="G85">
        <v>12823</v>
      </c>
      <c r="H85">
        <v>12822</v>
      </c>
      <c r="I85">
        <v>12822</v>
      </c>
      <c r="J85">
        <v>12822</v>
      </c>
      <c r="K85">
        <v>12822</v>
      </c>
      <c r="L85">
        <v>12822</v>
      </c>
      <c r="M85">
        <v>12820</v>
      </c>
      <c r="N85">
        <v>12820</v>
      </c>
      <c r="O85">
        <v>12843</v>
      </c>
      <c r="P85">
        <v>12842</v>
      </c>
      <c r="Q85">
        <v>12841</v>
      </c>
      <c r="R85">
        <v>12841</v>
      </c>
      <c r="S85">
        <v>12840</v>
      </c>
      <c r="T85">
        <v>12840</v>
      </c>
      <c r="U85">
        <v>12840</v>
      </c>
      <c r="V85">
        <v>12838</v>
      </c>
      <c r="W85">
        <v>12836</v>
      </c>
      <c r="X85">
        <v>12835</v>
      </c>
      <c r="Y85">
        <v>12835</v>
      </c>
      <c r="Z85">
        <v>12835</v>
      </c>
      <c r="AA85">
        <v>12835</v>
      </c>
      <c r="AB85">
        <v>12831</v>
      </c>
      <c r="AC85">
        <v>12828</v>
      </c>
      <c r="AD85">
        <v>12810</v>
      </c>
      <c r="AE85">
        <v>12804</v>
      </c>
      <c r="AF85">
        <v>12797</v>
      </c>
      <c r="AG85">
        <v>12792</v>
      </c>
      <c r="AH85">
        <v>12788</v>
      </c>
      <c r="AI85">
        <v>12786</v>
      </c>
      <c r="AJ85">
        <v>12783</v>
      </c>
      <c r="AK85">
        <v>12780</v>
      </c>
      <c r="AL85">
        <v>12776</v>
      </c>
      <c r="AM85">
        <v>12776</v>
      </c>
      <c r="AN85">
        <v>12772</v>
      </c>
      <c r="AO85">
        <v>12772</v>
      </c>
      <c r="AP85">
        <v>12772</v>
      </c>
      <c r="AQ85">
        <v>12770</v>
      </c>
      <c r="AR85">
        <v>12768</v>
      </c>
      <c r="AS85">
        <v>12767</v>
      </c>
      <c r="AT85">
        <v>12767</v>
      </c>
      <c r="AU85">
        <v>12767</v>
      </c>
      <c r="AV85">
        <v>12766</v>
      </c>
      <c r="AW85">
        <v>12765</v>
      </c>
      <c r="AX85">
        <v>12760</v>
      </c>
      <c r="AY85">
        <v>12751</v>
      </c>
      <c r="AZ85">
        <v>12734</v>
      </c>
      <c r="BA85">
        <v>12718</v>
      </c>
      <c r="BB85">
        <v>12714</v>
      </c>
      <c r="BC85">
        <v>12706</v>
      </c>
      <c r="BD85">
        <v>12663</v>
      </c>
      <c r="BE85">
        <v>12582</v>
      </c>
      <c r="BF85">
        <v>12561</v>
      </c>
      <c r="BG85">
        <v>12535</v>
      </c>
      <c r="BH85">
        <v>12532</v>
      </c>
      <c r="BI85">
        <v>12479</v>
      </c>
      <c r="BJ85">
        <v>12418</v>
      </c>
      <c r="BK85">
        <v>12364</v>
      </c>
      <c r="BL85">
        <v>12300</v>
      </c>
      <c r="BM85">
        <v>12263</v>
      </c>
      <c r="BN85">
        <v>11847</v>
      </c>
    </row>
    <row r="86" spans="1:66" ht="15.75" x14ac:dyDescent="0.25">
      <c r="A86" s="124">
        <f t="shared" si="2"/>
        <v>43932</v>
      </c>
      <c r="B86">
        <v>12106</v>
      </c>
      <c r="C86">
        <v>12105</v>
      </c>
      <c r="D86">
        <v>12105</v>
      </c>
      <c r="E86">
        <v>12105</v>
      </c>
      <c r="F86">
        <v>12105</v>
      </c>
      <c r="G86">
        <v>12105</v>
      </c>
      <c r="H86">
        <v>12104</v>
      </c>
      <c r="I86">
        <v>12104</v>
      </c>
      <c r="J86">
        <v>12104</v>
      </c>
      <c r="K86">
        <v>12104</v>
      </c>
      <c r="L86">
        <v>12104</v>
      </c>
      <c r="M86">
        <v>12102</v>
      </c>
      <c r="N86">
        <v>12102</v>
      </c>
      <c r="O86">
        <v>12124</v>
      </c>
      <c r="P86">
        <v>12123</v>
      </c>
      <c r="Q86">
        <v>12122</v>
      </c>
      <c r="R86">
        <v>12122</v>
      </c>
      <c r="S86">
        <v>12121</v>
      </c>
      <c r="T86">
        <v>12121</v>
      </c>
      <c r="U86">
        <v>12121</v>
      </c>
      <c r="V86">
        <v>12119</v>
      </c>
      <c r="W86">
        <v>12117</v>
      </c>
      <c r="X86">
        <v>12116</v>
      </c>
      <c r="Y86">
        <v>12116</v>
      </c>
      <c r="Z86">
        <v>12116</v>
      </c>
      <c r="AA86">
        <v>12116</v>
      </c>
      <c r="AB86">
        <v>12112</v>
      </c>
      <c r="AC86">
        <v>12109</v>
      </c>
      <c r="AD86">
        <v>12094</v>
      </c>
      <c r="AE86">
        <v>12088</v>
      </c>
      <c r="AF86">
        <v>12081</v>
      </c>
      <c r="AG86">
        <v>12076</v>
      </c>
      <c r="AH86">
        <v>12072</v>
      </c>
      <c r="AI86">
        <v>12070</v>
      </c>
      <c r="AJ86">
        <v>12067</v>
      </c>
      <c r="AK86">
        <v>12064</v>
      </c>
      <c r="AL86">
        <v>12060</v>
      </c>
      <c r="AM86">
        <v>12060</v>
      </c>
      <c r="AN86">
        <v>12057</v>
      </c>
      <c r="AO86">
        <v>12057</v>
      </c>
      <c r="AP86">
        <v>12057</v>
      </c>
      <c r="AQ86">
        <v>12055</v>
      </c>
      <c r="AR86">
        <v>12053</v>
      </c>
      <c r="AS86">
        <v>12052</v>
      </c>
      <c r="AT86">
        <v>12052</v>
      </c>
      <c r="AU86">
        <v>12052</v>
      </c>
      <c r="AV86">
        <v>12051</v>
      </c>
      <c r="AW86">
        <v>12050</v>
      </c>
      <c r="AX86">
        <v>12047</v>
      </c>
      <c r="AY86">
        <v>12038</v>
      </c>
      <c r="AZ86">
        <v>12023</v>
      </c>
      <c r="BA86">
        <v>12011</v>
      </c>
      <c r="BB86">
        <v>12008</v>
      </c>
      <c r="BC86">
        <v>12001</v>
      </c>
      <c r="BD86">
        <v>11960</v>
      </c>
      <c r="BE86">
        <v>11886</v>
      </c>
      <c r="BF86">
        <v>11867</v>
      </c>
      <c r="BG86">
        <v>11844</v>
      </c>
      <c r="BH86">
        <v>11841</v>
      </c>
      <c r="BI86">
        <v>11795</v>
      </c>
      <c r="BJ86">
        <v>11736</v>
      </c>
      <c r="BK86">
        <v>11683</v>
      </c>
      <c r="BL86">
        <v>11623</v>
      </c>
      <c r="BM86">
        <v>11586</v>
      </c>
      <c r="BN86">
        <v>11177</v>
      </c>
    </row>
    <row r="87" spans="1:66" ht="15.75" x14ac:dyDescent="0.25">
      <c r="A87" s="124">
        <f t="shared" si="2"/>
        <v>43931</v>
      </c>
      <c r="B87">
        <v>11327</v>
      </c>
      <c r="C87">
        <v>11326</v>
      </c>
      <c r="D87">
        <v>11326</v>
      </c>
      <c r="E87">
        <v>11326</v>
      </c>
      <c r="F87">
        <v>11326</v>
      </c>
      <c r="G87">
        <v>11326</v>
      </c>
      <c r="H87">
        <v>11325</v>
      </c>
      <c r="I87">
        <v>11325</v>
      </c>
      <c r="J87">
        <v>11325</v>
      </c>
      <c r="K87">
        <v>11325</v>
      </c>
      <c r="L87">
        <v>11325</v>
      </c>
      <c r="M87">
        <v>11325</v>
      </c>
      <c r="N87">
        <v>11325</v>
      </c>
      <c r="O87">
        <v>11346</v>
      </c>
      <c r="P87">
        <v>11345</v>
      </c>
      <c r="Q87">
        <v>11344</v>
      </c>
      <c r="R87">
        <v>11344</v>
      </c>
      <c r="S87">
        <v>11344</v>
      </c>
      <c r="T87">
        <v>11344</v>
      </c>
      <c r="U87">
        <v>11344</v>
      </c>
      <c r="V87">
        <v>11342</v>
      </c>
      <c r="W87">
        <v>11341</v>
      </c>
      <c r="X87">
        <v>11340</v>
      </c>
      <c r="Y87">
        <v>11340</v>
      </c>
      <c r="Z87">
        <v>11340</v>
      </c>
      <c r="AA87">
        <v>11340</v>
      </c>
      <c r="AB87">
        <v>11336</v>
      </c>
      <c r="AC87">
        <v>11334</v>
      </c>
      <c r="AD87">
        <v>11320</v>
      </c>
      <c r="AE87">
        <v>11314</v>
      </c>
      <c r="AF87">
        <v>11307</v>
      </c>
      <c r="AG87">
        <v>11302</v>
      </c>
      <c r="AH87">
        <v>11299</v>
      </c>
      <c r="AI87">
        <v>11297</v>
      </c>
      <c r="AJ87">
        <v>11296</v>
      </c>
      <c r="AK87">
        <v>11293</v>
      </c>
      <c r="AL87">
        <v>11289</v>
      </c>
      <c r="AM87">
        <v>11289</v>
      </c>
      <c r="AN87">
        <v>11286</v>
      </c>
      <c r="AO87">
        <v>11286</v>
      </c>
      <c r="AP87">
        <v>11286</v>
      </c>
      <c r="AQ87">
        <v>11284</v>
      </c>
      <c r="AR87">
        <v>11282</v>
      </c>
      <c r="AS87">
        <v>11281</v>
      </c>
      <c r="AT87">
        <v>11281</v>
      </c>
      <c r="AU87">
        <v>11281</v>
      </c>
      <c r="AV87">
        <v>11280</v>
      </c>
      <c r="AW87">
        <v>11279</v>
      </c>
      <c r="AX87">
        <v>11276</v>
      </c>
      <c r="AY87">
        <v>11268</v>
      </c>
      <c r="AZ87">
        <v>11254</v>
      </c>
      <c r="BA87">
        <v>11242</v>
      </c>
      <c r="BB87">
        <v>11240</v>
      </c>
      <c r="BC87">
        <v>11234</v>
      </c>
      <c r="BD87">
        <v>11197</v>
      </c>
      <c r="BE87">
        <v>11131</v>
      </c>
      <c r="BF87">
        <v>11118</v>
      </c>
      <c r="BG87">
        <v>11097</v>
      </c>
      <c r="BH87">
        <v>11094</v>
      </c>
      <c r="BI87">
        <v>11057</v>
      </c>
      <c r="BJ87">
        <v>11002</v>
      </c>
      <c r="BK87">
        <v>10951</v>
      </c>
      <c r="BL87">
        <v>10891</v>
      </c>
      <c r="BM87">
        <v>10857</v>
      </c>
      <c r="BN87">
        <v>10458</v>
      </c>
    </row>
    <row r="88" spans="1:66" ht="15.75" x14ac:dyDescent="0.25">
      <c r="A88" s="124">
        <f t="shared" si="2"/>
        <v>43930</v>
      </c>
      <c r="B88">
        <v>10588</v>
      </c>
      <c r="C88">
        <v>10587</v>
      </c>
      <c r="D88">
        <v>10587</v>
      </c>
      <c r="E88">
        <v>10587</v>
      </c>
      <c r="F88">
        <v>10587</v>
      </c>
      <c r="G88">
        <v>10587</v>
      </c>
      <c r="H88">
        <v>10586</v>
      </c>
      <c r="I88">
        <v>10586</v>
      </c>
      <c r="J88">
        <v>10586</v>
      </c>
      <c r="K88">
        <v>10586</v>
      </c>
      <c r="L88">
        <v>10586</v>
      </c>
      <c r="M88">
        <v>10586</v>
      </c>
      <c r="N88">
        <v>10586</v>
      </c>
      <c r="O88">
        <v>10607</v>
      </c>
      <c r="P88">
        <v>10606</v>
      </c>
      <c r="Q88">
        <v>10605</v>
      </c>
      <c r="R88">
        <v>10605</v>
      </c>
      <c r="S88">
        <v>10605</v>
      </c>
      <c r="T88">
        <v>10605</v>
      </c>
      <c r="U88">
        <v>10605</v>
      </c>
      <c r="V88">
        <v>10603</v>
      </c>
      <c r="W88">
        <v>10602</v>
      </c>
      <c r="X88">
        <v>10601</v>
      </c>
      <c r="Y88">
        <v>10601</v>
      </c>
      <c r="Z88">
        <v>10601</v>
      </c>
      <c r="AA88">
        <v>10601</v>
      </c>
      <c r="AB88">
        <v>10597</v>
      </c>
      <c r="AC88">
        <v>10595</v>
      </c>
      <c r="AD88">
        <v>10583</v>
      </c>
      <c r="AE88">
        <v>10577</v>
      </c>
      <c r="AF88">
        <v>10570</v>
      </c>
      <c r="AG88">
        <v>10565</v>
      </c>
      <c r="AH88">
        <v>10562</v>
      </c>
      <c r="AI88">
        <v>10560</v>
      </c>
      <c r="AJ88">
        <v>10560</v>
      </c>
      <c r="AK88">
        <v>10557</v>
      </c>
      <c r="AL88">
        <v>10554</v>
      </c>
      <c r="AM88">
        <v>10554</v>
      </c>
      <c r="AN88">
        <v>10552</v>
      </c>
      <c r="AO88">
        <v>10552</v>
      </c>
      <c r="AP88">
        <v>10552</v>
      </c>
      <c r="AQ88">
        <v>10550</v>
      </c>
      <c r="AR88">
        <v>10548</v>
      </c>
      <c r="AS88">
        <v>10547</v>
      </c>
      <c r="AT88">
        <v>10547</v>
      </c>
      <c r="AU88">
        <v>10547</v>
      </c>
      <c r="AV88">
        <v>10546</v>
      </c>
      <c r="AW88">
        <v>10546</v>
      </c>
      <c r="AX88">
        <v>10543</v>
      </c>
      <c r="AY88">
        <v>10537</v>
      </c>
      <c r="AZ88">
        <v>10524</v>
      </c>
      <c r="BA88">
        <v>10513</v>
      </c>
      <c r="BB88">
        <v>10511</v>
      </c>
      <c r="BC88">
        <v>10506</v>
      </c>
      <c r="BD88">
        <v>10474</v>
      </c>
      <c r="BE88">
        <v>10414</v>
      </c>
      <c r="BF88">
        <v>10405</v>
      </c>
      <c r="BG88">
        <v>10386</v>
      </c>
      <c r="BH88">
        <v>10383</v>
      </c>
      <c r="BI88">
        <v>10353</v>
      </c>
      <c r="BJ88">
        <v>10302</v>
      </c>
      <c r="BK88">
        <v>10251</v>
      </c>
      <c r="BL88">
        <v>10192</v>
      </c>
      <c r="BM88">
        <v>10160</v>
      </c>
      <c r="BN88">
        <v>9775</v>
      </c>
    </row>
    <row r="89" spans="1:66" ht="15.75" x14ac:dyDescent="0.25">
      <c r="A89" s="124">
        <f t="shared" si="2"/>
        <v>43929</v>
      </c>
      <c r="B89">
        <v>9798</v>
      </c>
      <c r="C89">
        <v>9797</v>
      </c>
      <c r="D89">
        <v>9797</v>
      </c>
      <c r="E89">
        <v>9797</v>
      </c>
      <c r="F89">
        <v>9797</v>
      </c>
      <c r="G89">
        <v>9797</v>
      </c>
      <c r="H89">
        <v>9796</v>
      </c>
      <c r="I89">
        <v>9796</v>
      </c>
      <c r="J89">
        <v>9796</v>
      </c>
      <c r="K89">
        <v>9796</v>
      </c>
      <c r="L89">
        <v>9796</v>
      </c>
      <c r="M89">
        <v>9796</v>
      </c>
      <c r="N89">
        <v>9796</v>
      </c>
      <c r="O89">
        <v>9817</v>
      </c>
      <c r="P89">
        <v>9816</v>
      </c>
      <c r="Q89">
        <v>9815</v>
      </c>
      <c r="R89">
        <v>9815</v>
      </c>
      <c r="S89">
        <v>9815</v>
      </c>
      <c r="T89">
        <v>9815</v>
      </c>
      <c r="U89">
        <v>9815</v>
      </c>
      <c r="V89">
        <v>9813</v>
      </c>
      <c r="W89">
        <v>9812</v>
      </c>
      <c r="X89">
        <v>9812</v>
      </c>
      <c r="Y89">
        <v>9812</v>
      </c>
      <c r="Z89">
        <v>9812</v>
      </c>
      <c r="AA89">
        <v>9812</v>
      </c>
      <c r="AB89">
        <v>9809</v>
      </c>
      <c r="AC89">
        <v>9807</v>
      </c>
      <c r="AD89">
        <v>9796</v>
      </c>
      <c r="AE89">
        <v>9791</v>
      </c>
      <c r="AF89">
        <v>9785</v>
      </c>
      <c r="AG89">
        <v>9780</v>
      </c>
      <c r="AH89">
        <v>9777</v>
      </c>
      <c r="AI89">
        <v>9775</v>
      </c>
      <c r="AJ89">
        <v>9775</v>
      </c>
      <c r="AK89">
        <v>9772</v>
      </c>
      <c r="AL89">
        <v>9770</v>
      </c>
      <c r="AM89">
        <v>9770</v>
      </c>
      <c r="AN89">
        <v>9768</v>
      </c>
      <c r="AO89">
        <v>9768</v>
      </c>
      <c r="AP89">
        <v>9768</v>
      </c>
      <c r="AQ89">
        <v>9769</v>
      </c>
      <c r="AR89">
        <v>9767</v>
      </c>
      <c r="AS89">
        <v>9766</v>
      </c>
      <c r="AT89">
        <v>9766</v>
      </c>
      <c r="AU89">
        <v>9766</v>
      </c>
      <c r="AV89">
        <v>9765</v>
      </c>
      <c r="AW89">
        <v>9765</v>
      </c>
      <c r="AX89">
        <v>9763</v>
      </c>
      <c r="AY89">
        <v>9757</v>
      </c>
      <c r="AZ89">
        <v>9747</v>
      </c>
      <c r="BA89">
        <v>9737</v>
      </c>
      <c r="BB89">
        <v>9735</v>
      </c>
      <c r="BC89">
        <v>9730</v>
      </c>
      <c r="BD89">
        <v>9705</v>
      </c>
      <c r="BE89">
        <v>9649</v>
      </c>
      <c r="BF89">
        <v>9643</v>
      </c>
      <c r="BG89">
        <v>9626</v>
      </c>
      <c r="BH89">
        <v>9623</v>
      </c>
      <c r="BI89">
        <v>9597</v>
      </c>
      <c r="BJ89">
        <v>9548</v>
      </c>
      <c r="BK89">
        <v>9502</v>
      </c>
      <c r="BL89">
        <v>9445</v>
      </c>
      <c r="BM89">
        <v>9413</v>
      </c>
      <c r="BN89">
        <v>9059</v>
      </c>
    </row>
    <row r="90" spans="1:66" ht="15.75" x14ac:dyDescent="0.25">
      <c r="A90" s="124">
        <f t="shared" si="2"/>
        <v>43928</v>
      </c>
      <c r="B90">
        <v>8899</v>
      </c>
      <c r="C90">
        <v>8898</v>
      </c>
      <c r="D90">
        <v>8898</v>
      </c>
      <c r="E90">
        <v>8898</v>
      </c>
      <c r="F90">
        <v>8898</v>
      </c>
      <c r="G90">
        <v>8898</v>
      </c>
      <c r="H90">
        <v>8897</v>
      </c>
      <c r="I90">
        <v>8897</v>
      </c>
      <c r="J90">
        <v>8897</v>
      </c>
      <c r="K90">
        <v>8897</v>
      </c>
      <c r="L90">
        <v>8897</v>
      </c>
      <c r="M90">
        <v>8897</v>
      </c>
      <c r="N90">
        <v>8897</v>
      </c>
      <c r="O90">
        <v>8918</v>
      </c>
      <c r="P90">
        <v>8917</v>
      </c>
      <c r="Q90">
        <v>8916</v>
      </c>
      <c r="R90">
        <v>8916</v>
      </c>
      <c r="S90">
        <v>8916</v>
      </c>
      <c r="T90">
        <v>8916</v>
      </c>
      <c r="U90">
        <v>8916</v>
      </c>
      <c r="V90">
        <v>8914</v>
      </c>
      <c r="W90">
        <v>8913</v>
      </c>
      <c r="X90">
        <v>8913</v>
      </c>
      <c r="Y90">
        <v>8913</v>
      </c>
      <c r="Z90">
        <v>8913</v>
      </c>
      <c r="AA90">
        <v>8913</v>
      </c>
      <c r="AB90">
        <v>8911</v>
      </c>
      <c r="AC90">
        <v>8910</v>
      </c>
      <c r="AD90">
        <v>8901</v>
      </c>
      <c r="AE90">
        <v>8896</v>
      </c>
      <c r="AF90">
        <v>8891</v>
      </c>
      <c r="AG90">
        <v>8887</v>
      </c>
      <c r="AH90">
        <v>8884</v>
      </c>
      <c r="AI90">
        <v>8882</v>
      </c>
      <c r="AJ90">
        <v>8882</v>
      </c>
      <c r="AK90">
        <v>8879</v>
      </c>
      <c r="AL90">
        <v>8879</v>
      </c>
      <c r="AM90">
        <v>8879</v>
      </c>
      <c r="AN90">
        <v>8877</v>
      </c>
      <c r="AO90">
        <v>8877</v>
      </c>
      <c r="AP90">
        <v>8877</v>
      </c>
      <c r="AQ90">
        <v>8880</v>
      </c>
      <c r="AR90">
        <v>8878</v>
      </c>
      <c r="AS90">
        <v>8877</v>
      </c>
      <c r="AT90">
        <v>8877</v>
      </c>
      <c r="AU90">
        <v>8877</v>
      </c>
      <c r="AV90">
        <v>8876</v>
      </c>
      <c r="AW90">
        <v>8876</v>
      </c>
      <c r="AX90">
        <v>8875</v>
      </c>
      <c r="AY90">
        <v>8870</v>
      </c>
      <c r="AZ90">
        <v>8861</v>
      </c>
      <c r="BA90">
        <v>8853</v>
      </c>
      <c r="BB90">
        <v>8851</v>
      </c>
      <c r="BC90">
        <v>8846</v>
      </c>
      <c r="BD90">
        <v>8822</v>
      </c>
      <c r="BE90">
        <v>8775</v>
      </c>
      <c r="BF90">
        <v>8772</v>
      </c>
      <c r="BG90">
        <v>8759</v>
      </c>
      <c r="BH90">
        <v>8756</v>
      </c>
      <c r="BI90">
        <v>8733</v>
      </c>
      <c r="BJ90">
        <v>8685</v>
      </c>
      <c r="BK90">
        <v>8643</v>
      </c>
      <c r="BL90">
        <v>8588</v>
      </c>
      <c r="BM90">
        <v>8556</v>
      </c>
      <c r="BN90">
        <v>8231</v>
      </c>
    </row>
    <row r="91" spans="1:66" ht="15.75" x14ac:dyDescent="0.25">
      <c r="A91" s="124">
        <f t="shared" si="2"/>
        <v>43927</v>
      </c>
      <c r="B91">
        <v>8087</v>
      </c>
      <c r="C91">
        <v>8086</v>
      </c>
      <c r="D91">
        <v>8086</v>
      </c>
      <c r="E91">
        <v>8086</v>
      </c>
      <c r="F91">
        <v>8086</v>
      </c>
      <c r="G91">
        <v>8086</v>
      </c>
      <c r="H91">
        <v>8085</v>
      </c>
      <c r="I91">
        <v>8085</v>
      </c>
      <c r="J91">
        <v>8085</v>
      </c>
      <c r="K91">
        <v>8085</v>
      </c>
      <c r="L91">
        <v>8085</v>
      </c>
      <c r="M91">
        <v>8085</v>
      </c>
      <c r="N91">
        <v>8085</v>
      </c>
      <c r="O91">
        <v>8107</v>
      </c>
      <c r="P91">
        <v>8106</v>
      </c>
      <c r="Q91">
        <v>8106</v>
      </c>
      <c r="R91">
        <v>8106</v>
      </c>
      <c r="S91">
        <v>8106</v>
      </c>
      <c r="T91">
        <v>8106</v>
      </c>
      <c r="U91">
        <v>8106</v>
      </c>
      <c r="V91">
        <v>8104</v>
      </c>
      <c r="W91">
        <v>8104</v>
      </c>
      <c r="X91">
        <v>8104</v>
      </c>
      <c r="Y91">
        <v>8104</v>
      </c>
      <c r="Z91">
        <v>8104</v>
      </c>
      <c r="AA91">
        <v>8104</v>
      </c>
      <c r="AB91">
        <v>8102</v>
      </c>
      <c r="AC91">
        <v>8101</v>
      </c>
      <c r="AD91">
        <v>8092</v>
      </c>
      <c r="AE91">
        <v>8087</v>
      </c>
      <c r="AF91">
        <v>8082</v>
      </c>
      <c r="AG91">
        <v>8080</v>
      </c>
      <c r="AH91">
        <v>8077</v>
      </c>
      <c r="AI91">
        <v>8075</v>
      </c>
      <c r="AJ91">
        <v>8075</v>
      </c>
      <c r="AK91">
        <v>8072</v>
      </c>
      <c r="AL91">
        <v>8072</v>
      </c>
      <c r="AM91">
        <v>8072</v>
      </c>
      <c r="AN91">
        <v>8070</v>
      </c>
      <c r="AO91">
        <v>8070</v>
      </c>
      <c r="AP91">
        <v>8070</v>
      </c>
      <c r="AQ91">
        <v>8076</v>
      </c>
      <c r="AR91">
        <v>8074</v>
      </c>
      <c r="AS91">
        <v>8073</v>
      </c>
      <c r="AT91">
        <v>8073</v>
      </c>
      <c r="AU91">
        <v>8073</v>
      </c>
      <c r="AV91">
        <v>8072</v>
      </c>
      <c r="AW91">
        <v>8072</v>
      </c>
      <c r="AX91">
        <v>8071</v>
      </c>
      <c r="AY91">
        <v>8066</v>
      </c>
      <c r="AZ91">
        <v>8058</v>
      </c>
      <c r="BA91">
        <v>8053</v>
      </c>
      <c r="BB91">
        <v>8051</v>
      </c>
      <c r="BC91">
        <v>8046</v>
      </c>
      <c r="BD91">
        <v>8023</v>
      </c>
      <c r="BE91">
        <v>7984</v>
      </c>
      <c r="BF91">
        <v>7983</v>
      </c>
      <c r="BG91">
        <v>7971</v>
      </c>
      <c r="BH91">
        <v>7970</v>
      </c>
      <c r="BI91">
        <v>7950</v>
      </c>
      <c r="BJ91">
        <v>7907</v>
      </c>
      <c r="BK91">
        <v>7866</v>
      </c>
      <c r="BL91">
        <v>7814</v>
      </c>
      <c r="BM91">
        <v>7784</v>
      </c>
      <c r="BN91">
        <v>7488</v>
      </c>
    </row>
    <row r="92" spans="1:66" ht="15.75" x14ac:dyDescent="0.25">
      <c r="A92" s="124">
        <f t="shared" si="2"/>
        <v>43926</v>
      </c>
      <c r="B92">
        <v>7361</v>
      </c>
      <c r="C92">
        <v>7360</v>
      </c>
      <c r="D92">
        <v>7360</v>
      </c>
      <c r="E92">
        <v>7360</v>
      </c>
      <c r="F92">
        <v>7360</v>
      </c>
      <c r="G92">
        <v>7360</v>
      </c>
      <c r="H92">
        <v>7359</v>
      </c>
      <c r="I92">
        <v>7359</v>
      </c>
      <c r="J92">
        <v>7359</v>
      </c>
      <c r="K92">
        <v>7359</v>
      </c>
      <c r="L92">
        <v>7359</v>
      </c>
      <c r="M92">
        <v>7359</v>
      </c>
      <c r="N92">
        <v>7359</v>
      </c>
      <c r="O92">
        <v>7381</v>
      </c>
      <c r="P92">
        <v>7380</v>
      </c>
      <c r="Q92">
        <v>7379</v>
      </c>
      <c r="R92">
        <v>7379</v>
      </c>
      <c r="S92">
        <v>7379</v>
      </c>
      <c r="T92">
        <v>7379</v>
      </c>
      <c r="U92">
        <v>7379</v>
      </c>
      <c r="V92">
        <v>7377</v>
      </c>
      <c r="W92">
        <v>7377</v>
      </c>
      <c r="X92">
        <v>7377</v>
      </c>
      <c r="Y92">
        <v>7377</v>
      </c>
      <c r="Z92">
        <v>7377</v>
      </c>
      <c r="AA92">
        <v>7377</v>
      </c>
      <c r="AB92">
        <v>7375</v>
      </c>
      <c r="AC92">
        <v>7374</v>
      </c>
      <c r="AD92">
        <v>7365</v>
      </c>
      <c r="AE92">
        <v>7360</v>
      </c>
      <c r="AF92">
        <v>7355</v>
      </c>
      <c r="AG92">
        <v>7353</v>
      </c>
      <c r="AH92">
        <v>7351</v>
      </c>
      <c r="AI92">
        <v>7350</v>
      </c>
      <c r="AJ92">
        <v>7350</v>
      </c>
      <c r="AK92">
        <v>7347</v>
      </c>
      <c r="AL92">
        <v>7347</v>
      </c>
      <c r="AM92">
        <v>7347</v>
      </c>
      <c r="AN92">
        <v>7345</v>
      </c>
      <c r="AO92">
        <v>7345</v>
      </c>
      <c r="AP92">
        <v>7345</v>
      </c>
      <c r="AQ92">
        <v>7351</v>
      </c>
      <c r="AR92">
        <v>7349</v>
      </c>
      <c r="AS92">
        <v>7348</v>
      </c>
      <c r="AT92">
        <v>7348</v>
      </c>
      <c r="AU92">
        <v>7348</v>
      </c>
      <c r="AV92">
        <v>7347</v>
      </c>
      <c r="AW92">
        <v>7347</v>
      </c>
      <c r="AX92">
        <v>7346</v>
      </c>
      <c r="AY92">
        <v>7342</v>
      </c>
      <c r="AZ92">
        <v>7334</v>
      </c>
      <c r="BA92">
        <v>7330</v>
      </c>
      <c r="BB92">
        <v>7328</v>
      </c>
      <c r="BC92">
        <v>7323</v>
      </c>
      <c r="BD92">
        <v>7300</v>
      </c>
      <c r="BE92">
        <v>7265</v>
      </c>
      <c r="BF92">
        <v>7265</v>
      </c>
      <c r="BG92">
        <v>7254</v>
      </c>
      <c r="BH92">
        <v>7253</v>
      </c>
      <c r="BI92">
        <v>7235</v>
      </c>
      <c r="BJ92">
        <v>7194</v>
      </c>
      <c r="BK92">
        <v>7155</v>
      </c>
      <c r="BL92">
        <v>7107</v>
      </c>
      <c r="BM92">
        <v>7078</v>
      </c>
      <c r="BN92">
        <v>6814</v>
      </c>
    </row>
    <row r="93" spans="1:66" ht="15.75" x14ac:dyDescent="0.25">
      <c r="A93" s="124">
        <f t="shared" si="2"/>
        <v>43925</v>
      </c>
      <c r="B93">
        <v>6618</v>
      </c>
      <c r="C93">
        <v>6617</v>
      </c>
      <c r="D93">
        <v>6617</v>
      </c>
      <c r="E93">
        <v>6617</v>
      </c>
      <c r="F93">
        <v>6617</v>
      </c>
      <c r="G93">
        <v>6617</v>
      </c>
      <c r="H93">
        <v>6616</v>
      </c>
      <c r="I93">
        <v>6616</v>
      </c>
      <c r="J93">
        <v>6616</v>
      </c>
      <c r="K93">
        <v>6616</v>
      </c>
      <c r="L93">
        <v>6616</v>
      </c>
      <c r="M93">
        <v>6616</v>
      </c>
      <c r="N93">
        <v>6616</v>
      </c>
      <c r="O93">
        <v>6638</v>
      </c>
      <c r="P93">
        <v>6637</v>
      </c>
      <c r="Q93">
        <v>6636</v>
      </c>
      <c r="R93">
        <v>6636</v>
      </c>
      <c r="S93">
        <v>6636</v>
      </c>
      <c r="T93">
        <v>6636</v>
      </c>
      <c r="U93">
        <v>6636</v>
      </c>
      <c r="V93">
        <v>6634</v>
      </c>
      <c r="W93">
        <v>6634</v>
      </c>
      <c r="X93">
        <v>6634</v>
      </c>
      <c r="Y93">
        <v>6634</v>
      </c>
      <c r="Z93">
        <v>6634</v>
      </c>
      <c r="AA93">
        <v>6634</v>
      </c>
      <c r="AB93">
        <v>6632</v>
      </c>
      <c r="AC93">
        <v>6631</v>
      </c>
      <c r="AD93">
        <v>6623</v>
      </c>
      <c r="AE93">
        <v>6618</v>
      </c>
      <c r="AF93">
        <v>6613</v>
      </c>
      <c r="AG93">
        <v>6612</v>
      </c>
      <c r="AH93">
        <v>6610</v>
      </c>
      <c r="AI93">
        <v>6609</v>
      </c>
      <c r="AJ93">
        <v>6609</v>
      </c>
      <c r="AK93">
        <v>6606</v>
      </c>
      <c r="AL93">
        <v>6606</v>
      </c>
      <c r="AM93">
        <v>6606</v>
      </c>
      <c r="AN93">
        <v>6604</v>
      </c>
      <c r="AO93">
        <v>6604</v>
      </c>
      <c r="AP93">
        <v>6604</v>
      </c>
      <c r="AQ93">
        <v>6612</v>
      </c>
      <c r="AR93">
        <v>6610</v>
      </c>
      <c r="AS93">
        <v>6609</v>
      </c>
      <c r="AT93">
        <v>6609</v>
      </c>
      <c r="AU93">
        <v>6609</v>
      </c>
      <c r="AV93">
        <v>6608</v>
      </c>
      <c r="AW93">
        <v>6608</v>
      </c>
      <c r="AX93">
        <v>6607</v>
      </c>
      <c r="AY93">
        <v>6606</v>
      </c>
      <c r="AZ93">
        <v>6599</v>
      </c>
      <c r="BA93">
        <v>6595</v>
      </c>
      <c r="BB93">
        <v>6593</v>
      </c>
      <c r="BC93">
        <v>6588</v>
      </c>
      <c r="BD93">
        <v>6566</v>
      </c>
      <c r="BE93">
        <v>6537</v>
      </c>
      <c r="BF93">
        <v>6539</v>
      </c>
      <c r="BG93">
        <v>6528</v>
      </c>
      <c r="BH93">
        <v>6527</v>
      </c>
      <c r="BI93">
        <v>6510</v>
      </c>
      <c r="BJ93">
        <v>6472</v>
      </c>
      <c r="BK93">
        <v>6434</v>
      </c>
      <c r="BL93">
        <v>6387</v>
      </c>
      <c r="BM93">
        <v>6361</v>
      </c>
      <c r="BN93">
        <v>6128</v>
      </c>
    </row>
    <row r="94" spans="1:66" ht="15.75" x14ac:dyDescent="0.25">
      <c r="A94" s="124">
        <f t="shared" si="2"/>
        <v>43924</v>
      </c>
      <c r="B94">
        <v>5841</v>
      </c>
      <c r="C94">
        <v>5840</v>
      </c>
      <c r="D94">
        <v>5840</v>
      </c>
      <c r="E94">
        <v>5840</v>
      </c>
      <c r="F94">
        <v>5840</v>
      </c>
      <c r="G94">
        <v>5840</v>
      </c>
      <c r="H94">
        <v>5839</v>
      </c>
      <c r="I94">
        <v>5839</v>
      </c>
      <c r="J94">
        <v>5839</v>
      </c>
      <c r="K94">
        <v>5839</v>
      </c>
      <c r="L94">
        <v>5839</v>
      </c>
      <c r="M94">
        <v>5839</v>
      </c>
      <c r="N94">
        <v>5839</v>
      </c>
      <c r="O94">
        <v>5861</v>
      </c>
      <c r="P94">
        <v>5860</v>
      </c>
      <c r="Q94">
        <v>5859</v>
      </c>
      <c r="R94">
        <v>5859</v>
      </c>
      <c r="S94">
        <v>5859</v>
      </c>
      <c r="T94">
        <v>5859</v>
      </c>
      <c r="U94">
        <v>5859</v>
      </c>
      <c r="V94">
        <v>5857</v>
      </c>
      <c r="W94">
        <v>5857</v>
      </c>
      <c r="X94">
        <v>5857</v>
      </c>
      <c r="Y94">
        <v>5857</v>
      </c>
      <c r="Z94">
        <v>5857</v>
      </c>
      <c r="AA94">
        <v>5857</v>
      </c>
      <c r="AB94">
        <v>5856</v>
      </c>
      <c r="AC94">
        <v>5855</v>
      </c>
      <c r="AD94">
        <v>5847</v>
      </c>
      <c r="AE94">
        <v>5843</v>
      </c>
      <c r="AF94">
        <v>5838</v>
      </c>
      <c r="AG94">
        <v>5837</v>
      </c>
      <c r="AH94">
        <v>5836</v>
      </c>
      <c r="AI94">
        <v>5835</v>
      </c>
      <c r="AJ94">
        <v>5835</v>
      </c>
      <c r="AK94">
        <v>5832</v>
      </c>
      <c r="AL94">
        <v>5832</v>
      </c>
      <c r="AM94">
        <v>5832</v>
      </c>
      <c r="AN94">
        <v>5830</v>
      </c>
      <c r="AO94">
        <v>5830</v>
      </c>
      <c r="AP94">
        <v>5830</v>
      </c>
      <c r="AQ94">
        <v>5841</v>
      </c>
      <c r="AR94">
        <v>5839</v>
      </c>
      <c r="AS94">
        <v>5838</v>
      </c>
      <c r="AT94">
        <v>5838</v>
      </c>
      <c r="AU94">
        <v>5838</v>
      </c>
      <c r="AV94">
        <v>5838</v>
      </c>
      <c r="AW94">
        <v>5838</v>
      </c>
      <c r="AX94">
        <v>5838</v>
      </c>
      <c r="AY94">
        <v>5837</v>
      </c>
      <c r="AZ94">
        <v>5830</v>
      </c>
      <c r="BA94">
        <v>5828</v>
      </c>
      <c r="BB94">
        <v>5826</v>
      </c>
      <c r="BC94">
        <v>5821</v>
      </c>
      <c r="BD94">
        <v>5800</v>
      </c>
      <c r="BE94">
        <v>5775</v>
      </c>
      <c r="BF94">
        <v>5779</v>
      </c>
      <c r="BG94">
        <v>5771</v>
      </c>
      <c r="BH94">
        <v>5770</v>
      </c>
      <c r="BI94">
        <v>5754</v>
      </c>
      <c r="BJ94">
        <v>5717</v>
      </c>
      <c r="BK94">
        <v>5679</v>
      </c>
      <c r="BL94">
        <v>5633</v>
      </c>
      <c r="BM94">
        <v>5608</v>
      </c>
      <c r="BN94">
        <v>5413</v>
      </c>
    </row>
    <row r="95" spans="1:66" ht="15.75" x14ac:dyDescent="0.25">
      <c r="A95" s="124">
        <f t="shared" si="2"/>
        <v>43923</v>
      </c>
      <c r="B95">
        <v>5144</v>
      </c>
      <c r="C95">
        <v>5143</v>
      </c>
      <c r="D95">
        <v>5143</v>
      </c>
      <c r="E95">
        <v>5143</v>
      </c>
      <c r="F95">
        <v>5143</v>
      </c>
      <c r="G95">
        <v>5143</v>
      </c>
      <c r="H95">
        <v>5142</v>
      </c>
      <c r="I95">
        <v>5142</v>
      </c>
      <c r="J95">
        <v>5142</v>
      </c>
      <c r="K95">
        <v>5142</v>
      </c>
      <c r="L95">
        <v>5142</v>
      </c>
      <c r="M95">
        <v>5142</v>
      </c>
      <c r="N95">
        <v>5142</v>
      </c>
      <c r="O95">
        <v>5164</v>
      </c>
      <c r="P95">
        <v>5163</v>
      </c>
      <c r="Q95">
        <v>5162</v>
      </c>
      <c r="R95">
        <v>5162</v>
      </c>
      <c r="S95">
        <v>5162</v>
      </c>
      <c r="T95">
        <v>5162</v>
      </c>
      <c r="U95">
        <v>5162</v>
      </c>
      <c r="V95">
        <v>5160</v>
      </c>
      <c r="W95">
        <v>5160</v>
      </c>
      <c r="X95">
        <v>5160</v>
      </c>
      <c r="Y95">
        <v>5160</v>
      </c>
      <c r="Z95">
        <v>5160</v>
      </c>
      <c r="AA95">
        <v>5160</v>
      </c>
      <c r="AB95">
        <v>5159</v>
      </c>
      <c r="AC95">
        <v>5158</v>
      </c>
      <c r="AD95">
        <v>5151</v>
      </c>
      <c r="AE95">
        <v>5147</v>
      </c>
      <c r="AF95">
        <v>5142</v>
      </c>
      <c r="AG95">
        <v>5141</v>
      </c>
      <c r="AH95">
        <v>5141</v>
      </c>
      <c r="AI95">
        <v>5140</v>
      </c>
      <c r="AJ95">
        <v>5140</v>
      </c>
      <c r="AK95">
        <v>5137</v>
      </c>
      <c r="AL95">
        <v>5137</v>
      </c>
      <c r="AM95">
        <v>5137</v>
      </c>
      <c r="AN95">
        <v>5135</v>
      </c>
      <c r="AO95">
        <v>5135</v>
      </c>
      <c r="AP95">
        <v>5135</v>
      </c>
      <c r="AQ95">
        <v>5177</v>
      </c>
      <c r="AR95">
        <v>5175</v>
      </c>
      <c r="AS95">
        <v>5174</v>
      </c>
      <c r="AT95">
        <v>5174</v>
      </c>
      <c r="AU95">
        <v>5174</v>
      </c>
      <c r="AV95">
        <v>5174</v>
      </c>
      <c r="AW95">
        <v>5174</v>
      </c>
      <c r="AX95">
        <v>5174</v>
      </c>
      <c r="AY95">
        <v>5173</v>
      </c>
      <c r="AZ95">
        <v>5167</v>
      </c>
      <c r="BA95">
        <v>5165</v>
      </c>
      <c r="BB95">
        <v>5163</v>
      </c>
      <c r="BC95">
        <v>5158</v>
      </c>
      <c r="BD95">
        <v>5138</v>
      </c>
      <c r="BE95">
        <v>5114</v>
      </c>
      <c r="BF95">
        <v>5120</v>
      </c>
      <c r="BG95">
        <v>5112</v>
      </c>
      <c r="BH95">
        <v>5111</v>
      </c>
      <c r="BI95">
        <v>5098</v>
      </c>
      <c r="BJ95">
        <v>5063</v>
      </c>
      <c r="BK95">
        <v>5027</v>
      </c>
      <c r="BL95">
        <v>4982</v>
      </c>
      <c r="BM95">
        <v>4959</v>
      </c>
      <c r="BN95">
        <v>4788</v>
      </c>
    </row>
    <row r="96" spans="1:66" ht="15.75" x14ac:dyDescent="0.25">
      <c r="A96" s="124">
        <f t="shared" si="2"/>
        <v>43922</v>
      </c>
      <c r="B96">
        <v>4499</v>
      </c>
      <c r="C96">
        <v>4498</v>
      </c>
      <c r="D96">
        <v>4498</v>
      </c>
      <c r="E96">
        <v>4498</v>
      </c>
      <c r="F96">
        <v>4498</v>
      </c>
      <c r="G96">
        <v>4498</v>
      </c>
      <c r="H96">
        <v>4498</v>
      </c>
      <c r="I96">
        <v>4498</v>
      </c>
      <c r="J96">
        <v>4498</v>
      </c>
      <c r="K96">
        <v>4498</v>
      </c>
      <c r="L96">
        <v>4498</v>
      </c>
      <c r="M96">
        <v>4498</v>
      </c>
      <c r="N96">
        <v>4498</v>
      </c>
      <c r="O96">
        <v>4520</v>
      </c>
      <c r="P96">
        <v>4519</v>
      </c>
      <c r="Q96">
        <v>4518</v>
      </c>
      <c r="R96">
        <v>4518</v>
      </c>
      <c r="S96">
        <v>4518</v>
      </c>
      <c r="T96">
        <v>4518</v>
      </c>
      <c r="U96">
        <v>4518</v>
      </c>
      <c r="V96">
        <v>4516</v>
      </c>
      <c r="W96">
        <v>4516</v>
      </c>
      <c r="X96">
        <v>4516</v>
      </c>
      <c r="Y96">
        <v>4516</v>
      </c>
      <c r="Z96">
        <v>4516</v>
      </c>
      <c r="AA96">
        <v>4516</v>
      </c>
      <c r="AB96">
        <v>4515</v>
      </c>
      <c r="AC96">
        <v>4514</v>
      </c>
      <c r="AD96">
        <v>4509</v>
      </c>
      <c r="AE96">
        <v>4505</v>
      </c>
      <c r="AF96">
        <v>4500</v>
      </c>
      <c r="AG96">
        <v>4499</v>
      </c>
      <c r="AH96">
        <v>4499</v>
      </c>
      <c r="AI96">
        <v>4498</v>
      </c>
      <c r="AJ96">
        <v>4498</v>
      </c>
      <c r="AK96">
        <v>4495</v>
      </c>
      <c r="AL96">
        <v>4495</v>
      </c>
      <c r="AM96">
        <v>4495</v>
      </c>
      <c r="AN96">
        <v>4493</v>
      </c>
      <c r="AO96">
        <v>4493</v>
      </c>
      <c r="AP96">
        <v>4493</v>
      </c>
      <c r="AQ96">
        <v>4551</v>
      </c>
      <c r="AR96">
        <v>4549</v>
      </c>
      <c r="AS96">
        <v>4548</v>
      </c>
      <c r="AT96">
        <v>4548</v>
      </c>
      <c r="AU96">
        <v>4548</v>
      </c>
      <c r="AV96">
        <v>4548</v>
      </c>
      <c r="AW96">
        <v>4548</v>
      </c>
      <c r="AX96">
        <v>4548</v>
      </c>
      <c r="AY96">
        <v>4547</v>
      </c>
      <c r="AZ96">
        <v>4541</v>
      </c>
      <c r="BA96">
        <v>4539</v>
      </c>
      <c r="BB96">
        <v>4537</v>
      </c>
      <c r="BC96">
        <v>4532</v>
      </c>
      <c r="BD96">
        <v>4515</v>
      </c>
      <c r="BE96">
        <v>4495</v>
      </c>
      <c r="BF96">
        <v>4507</v>
      </c>
      <c r="BG96">
        <v>4499</v>
      </c>
      <c r="BH96">
        <v>4498</v>
      </c>
      <c r="BI96">
        <v>4487</v>
      </c>
      <c r="BJ96">
        <v>4452</v>
      </c>
      <c r="BK96">
        <v>4419</v>
      </c>
      <c r="BL96">
        <v>4375</v>
      </c>
      <c r="BM96">
        <v>4354</v>
      </c>
      <c r="BN96">
        <v>4207</v>
      </c>
    </row>
    <row r="97" spans="1:66" ht="15.75" x14ac:dyDescent="0.25">
      <c r="A97" s="124">
        <f t="shared" si="2"/>
        <v>43921</v>
      </c>
      <c r="B97">
        <v>3854</v>
      </c>
      <c r="C97">
        <v>3853</v>
      </c>
      <c r="D97">
        <v>3853</v>
      </c>
      <c r="E97">
        <v>3853</v>
      </c>
      <c r="F97">
        <v>3853</v>
      </c>
      <c r="G97">
        <v>3853</v>
      </c>
      <c r="H97">
        <v>3853</v>
      </c>
      <c r="I97">
        <v>3853</v>
      </c>
      <c r="J97">
        <v>3853</v>
      </c>
      <c r="K97">
        <v>3853</v>
      </c>
      <c r="L97">
        <v>3853</v>
      </c>
      <c r="M97">
        <v>3853</v>
      </c>
      <c r="N97">
        <v>3853</v>
      </c>
      <c r="O97">
        <v>3875</v>
      </c>
      <c r="P97">
        <v>3874</v>
      </c>
      <c r="Q97">
        <v>3873</v>
      </c>
      <c r="R97">
        <v>3873</v>
      </c>
      <c r="S97">
        <v>3873</v>
      </c>
      <c r="T97">
        <v>3873</v>
      </c>
      <c r="U97">
        <v>3873</v>
      </c>
      <c r="V97">
        <v>3873</v>
      </c>
      <c r="W97">
        <v>3873</v>
      </c>
      <c r="X97">
        <v>3873</v>
      </c>
      <c r="Y97">
        <v>3873</v>
      </c>
      <c r="Z97">
        <v>3873</v>
      </c>
      <c r="AA97">
        <v>3873</v>
      </c>
      <c r="AB97">
        <v>3872</v>
      </c>
      <c r="AC97">
        <v>3871</v>
      </c>
      <c r="AD97">
        <v>3867</v>
      </c>
      <c r="AE97">
        <v>3863</v>
      </c>
      <c r="AF97">
        <v>3859</v>
      </c>
      <c r="AG97">
        <v>3858</v>
      </c>
      <c r="AH97">
        <v>3858</v>
      </c>
      <c r="AI97">
        <v>3857</v>
      </c>
      <c r="AJ97">
        <v>3857</v>
      </c>
      <c r="AK97">
        <v>3854</v>
      </c>
      <c r="AL97">
        <v>3854</v>
      </c>
      <c r="AM97">
        <v>3854</v>
      </c>
      <c r="AN97">
        <v>3852</v>
      </c>
      <c r="AO97">
        <v>3852</v>
      </c>
      <c r="AP97">
        <v>3852</v>
      </c>
      <c r="AQ97">
        <v>3937</v>
      </c>
      <c r="AR97">
        <v>3934</v>
      </c>
      <c r="AS97">
        <v>3934</v>
      </c>
      <c r="AT97">
        <v>3934</v>
      </c>
      <c r="AU97">
        <v>3934</v>
      </c>
      <c r="AV97">
        <v>3934</v>
      </c>
      <c r="AW97">
        <v>3934</v>
      </c>
      <c r="AX97">
        <v>3934</v>
      </c>
      <c r="AY97">
        <v>3933</v>
      </c>
      <c r="AZ97">
        <v>3929</v>
      </c>
      <c r="BA97">
        <v>3927</v>
      </c>
      <c r="BB97">
        <v>3925</v>
      </c>
      <c r="BC97">
        <v>3920</v>
      </c>
      <c r="BD97">
        <v>3904</v>
      </c>
      <c r="BE97">
        <v>3888</v>
      </c>
      <c r="BF97">
        <v>3902</v>
      </c>
      <c r="BG97">
        <v>3897</v>
      </c>
      <c r="BH97">
        <v>3896</v>
      </c>
      <c r="BI97">
        <v>3888</v>
      </c>
      <c r="BJ97">
        <v>3854</v>
      </c>
      <c r="BK97">
        <v>3825</v>
      </c>
      <c r="BL97">
        <v>3782</v>
      </c>
      <c r="BM97">
        <v>3762</v>
      </c>
      <c r="BN97">
        <v>3638</v>
      </c>
    </row>
    <row r="98" spans="1:66" ht="15.75" x14ac:dyDescent="0.25">
      <c r="A98" s="124">
        <f t="shared" si="2"/>
        <v>43920</v>
      </c>
      <c r="B98">
        <v>3280</v>
      </c>
      <c r="C98">
        <v>3279</v>
      </c>
      <c r="D98">
        <v>3279</v>
      </c>
      <c r="E98">
        <v>3279</v>
      </c>
      <c r="F98">
        <v>3279</v>
      </c>
      <c r="G98">
        <v>3279</v>
      </c>
      <c r="H98">
        <v>3279</v>
      </c>
      <c r="I98">
        <v>3279</v>
      </c>
      <c r="J98">
        <v>3279</v>
      </c>
      <c r="K98">
        <v>3279</v>
      </c>
      <c r="L98">
        <v>3279</v>
      </c>
      <c r="M98">
        <v>3279</v>
      </c>
      <c r="N98">
        <v>3279</v>
      </c>
      <c r="O98">
        <v>3301</v>
      </c>
      <c r="P98">
        <v>3300</v>
      </c>
      <c r="Q98">
        <v>3299</v>
      </c>
      <c r="R98">
        <v>3299</v>
      </c>
      <c r="S98">
        <v>3299</v>
      </c>
      <c r="T98">
        <v>3299</v>
      </c>
      <c r="U98">
        <v>3299</v>
      </c>
      <c r="V98">
        <v>3299</v>
      </c>
      <c r="W98">
        <v>3299</v>
      </c>
      <c r="X98">
        <v>3299</v>
      </c>
      <c r="Y98">
        <v>3299</v>
      </c>
      <c r="Z98">
        <v>3299</v>
      </c>
      <c r="AA98">
        <v>3299</v>
      </c>
      <c r="AB98">
        <v>3298</v>
      </c>
      <c r="AC98">
        <v>3297</v>
      </c>
      <c r="AD98">
        <v>3294</v>
      </c>
      <c r="AE98">
        <v>3290</v>
      </c>
      <c r="AF98">
        <v>3286</v>
      </c>
      <c r="AG98">
        <v>3285</v>
      </c>
      <c r="AH98">
        <v>3285</v>
      </c>
      <c r="AI98">
        <v>3284</v>
      </c>
      <c r="AJ98">
        <v>3284</v>
      </c>
      <c r="AK98">
        <v>3281</v>
      </c>
      <c r="AL98">
        <v>3281</v>
      </c>
      <c r="AM98">
        <v>3281</v>
      </c>
      <c r="AN98">
        <v>3279</v>
      </c>
      <c r="AO98">
        <v>3279</v>
      </c>
      <c r="AP98">
        <v>3279</v>
      </c>
      <c r="AQ98">
        <v>3565</v>
      </c>
      <c r="AR98">
        <v>3563</v>
      </c>
      <c r="AS98">
        <v>3563</v>
      </c>
      <c r="AT98">
        <v>3563</v>
      </c>
      <c r="AU98">
        <v>3563</v>
      </c>
      <c r="AV98">
        <v>3563</v>
      </c>
      <c r="AW98">
        <v>3563</v>
      </c>
      <c r="AX98">
        <v>3563</v>
      </c>
      <c r="AY98">
        <v>3562</v>
      </c>
      <c r="AZ98">
        <v>3558</v>
      </c>
      <c r="BA98">
        <v>3556</v>
      </c>
      <c r="BB98">
        <v>3554</v>
      </c>
      <c r="BC98">
        <v>3549</v>
      </c>
      <c r="BD98">
        <v>3535</v>
      </c>
      <c r="BE98">
        <v>3521</v>
      </c>
      <c r="BF98">
        <v>3539</v>
      </c>
      <c r="BG98">
        <v>3537</v>
      </c>
      <c r="BH98">
        <v>3536</v>
      </c>
      <c r="BI98">
        <v>3529</v>
      </c>
      <c r="BJ98">
        <v>3496</v>
      </c>
      <c r="BK98">
        <v>3468</v>
      </c>
      <c r="BL98">
        <v>3427</v>
      </c>
      <c r="BM98">
        <v>3409</v>
      </c>
      <c r="BN98">
        <v>3309</v>
      </c>
    </row>
    <row r="99" spans="1:66" ht="15.75" x14ac:dyDescent="0.25">
      <c r="A99" s="124">
        <f t="shared" si="2"/>
        <v>43919</v>
      </c>
      <c r="B99">
        <v>2784</v>
      </c>
      <c r="C99">
        <v>2783</v>
      </c>
      <c r="D99">
        <v>2783</v>
      </c>
      <c r="E99">
        <v>2783</v>
      </c>
      <c r="F99">
        <v>2783</v>
      </c>
      <c r="G99">
        <v>2783</v>
      </c>
      <c r="H99">
        <v>2783</v>
      </c>
      <c r="I99">
        <v>2783</v>
      </c>
      <c r="J99">
        <v>2783</v>
      </c>
      <c r="K99">
        <v>2783</v>
      </c>
      <c r="L99">
        <v>2783</v>
      </c>
      <c r="M99">
        <v>2783</v>
      </c>
      <c r="N99">
        <v>2783</v>
      </c>
      <c r="O99">
        <v>2804</v>
      </c>
      <c r="P99">
        <v>2803</v>
      </c>
      <c r="Q99">
        <v>2802</v>
      </c>
      <c r="R99">
        <v>2802</v>
      </c>
      <c r="S99">
        <v>2802</v>
      </c>
      <c r="T99">
        <v>2802</v>
      </c>
      <c r="U99">
        <v>2802</v>
      </c>
      <c r="V99">
        <v>2802</v>
      </c>
      <c r="W99">
        <v>2802</v>
      </c>
      <c r="X99">
        <v>2802</v>
      </c>
      <c r="Y99">
        <v>2802</v>
      </c>
      <c r="Z99">
        <v>2802</v>
      </c>
      <c r="AA99">
        <v>2802</v>
      </c>
      <c r="AB99">
        <v>2801</v>
      </c>
      <c r="AC99">
        <v>2800</v>
      </c>
      <c r="AD99">
        <v>2798</v>
      </c>
      <c r="AE99">
        <v>2794</v>
      </c>
      <c r="AF99">
        <v>2791</v>
      </c>
      <c r="AG99">
        <v>2790</v>
      </c>
      <c r="AH99">
        <v>2790</v>
      </c>
      <c r="AI99">
        <v>2789</v>
      </c>
      <c r="AJ99">
        <v>2789</v>
      </c>
      <c r="AK99">
        <v>2787</v>
      </c>
      <c r="AL99">
        <v>2787</v>
      </c>
      <c r="AM99">
        <v>2787</v>
      </c>
      <c r="AN99">
        <v>2785</v>
      </c>
      <c r="AO99">
        <v>2785</v>
      </c>
      <c r="AP99">
        <v>2785</v>
      </c>
      <c r="AQ99">
        <v>2958</v>
      </c>
      <c r="AR99">
        <v>2956</v>
      </c>
      <c r="AS99">
        <v>2956</v>
      </c>
      <c r="AT99">
        <v>2956</v>
      </c>
      <c r="AU99">
        <v>2956</v>
      </c>
      <c r="AV99">
        <v>2956</v>
      </c>
      <c r="AW99">
        <v>2956</v>
      </c>
      <c r="AX99">
        <v>2956</v>
      </c>
      <c r="AY99">
        <v>2955</v>
      </c>
      <c r="AZ99">
        <v>2951</v>
      </c>
      <c r="BA99">
        <v>2949</v>
      </c>
      <c r="BB99">
        <v>2947</v>
      </c>
      <c r="BC99">
        <v>2942</v>
      </c>
      <c r="BD99">
        <v>2931</v>
      </c>
      <c r="BE99">
        <v>2921</v>
      </c>
      <c r="BF99">
        <v>2941</v>
      </c>
      <c r="BG99">
        <v>2940</v>
      </c>
      <c r="BH99">
        <v>2939</v>
      </c>
      <c r="BI99">
        <v>2933</v>
      </c>
      <c r="BJ99">
        <v>2903</v>
      </c>
      <c r="BK99">
        <v>2877</v>
      </c>
      <c r="BL99">
        <v>2837</v>
      </c>
      <c r="BM99">
        <v>2823</v>
      </c>
      <c r="BN99">
        <v>2728</v>
      </c>
    </row>
    <row r="100" spans="1:66" ht="15.75" x14ac:dyDescent="0.25">
      <c r="A100" s="124">
        <f t="shared" si="2"/>
        <v>43918</v>
      </c>
      <c r="B100">
        <v>2346</v>
      </c>
      <c r="C100">
        <v>2345</v>
      </c>
      <c r="D100">
        <v>2345</v>
      </c>
      <c r="E100">
        <v>2345</v>
      </c>
      <c r="F100">
        <v>2345</v>
      </c>
      <c r="G100">
        <v>2345</v>
      </c>
      <c r="H100">
        <v>2345</v>
      </c>
      <c r="I100">
        <v>2345</v>
      </c>
      <c r="J100">
        <v>2345</v>
      </c>
      <c r="K100">
        <v>2345</v>
      </c>
      <c r="L100">
        <v>2345</v>
      </c>
      <c r="M100">
        <v>2345</v>
      </c>
      <c r="N100">
        <v>2345</v>
      </c>
      <c r="O100">
        <v>2365</v>
      </c>
      <c r="P100">
        <v>2365</v>
      </c>
      <c r="Q100">
        <v>2364</v>
      </c>
      <c r="R100">
        <v>2364</v>
      </c>
      <c r="S100">
        <v>2364</v>
      </c>
      <c r="T100">
        <v>2364</v>
      </c>
      <c r="U100">
        <v>2364</v>
      </c>
      <c r="V100">
        <v>2364</v>
      </c>
      <c r="W100">
        <v>2364</v>
      </c>
      <c r="X100">
        <v>2364</v>
      </c>
      <c r="Y100">
        <v>2364</v>
      </c>
      <c r="Z100">
        <v>2364</v>
      </c>
      <c r="AA100">
        <v>2364</v>
      </c>
      <c r="AB100">
        <v>2363</v>
      </c>
      <c r="AC100">
        <v>2362</v>
      </c>
      <c r="AD100">
        <v>2361</v>
      </c>
      <c r="AE100">
        <v>2357</v>
      </c>
      <c r="AF100">
        <v>2354</v>
      </c>
      <c r="AG100">
        <v>2353</v>
      </c>
      <c r="AH100">
        <v>2353</v>
      </c>
      <c r="AI100">
        <v>2352</v>
      </c>
      <c r="AJ100">
        <v>2352</v>
      </c>
      <c r="AK100">
        <v>2350</v>
      </c>
      <c r="AL100">
        <v>2350</v>
      </c>
      <c r="AM100">
        <v>2350</v>
      </c>
      <c r="AN100">
        <v>2348</v>
      </c>
      <c r="AO100">
        <v>2348</v>
      </c>
      <c r="AP100">
        <v>2348</v>
      </c>
      <c r="AQ100">
        <v>2346</v>
      </c>
      <c r="AR100">
        <v>2344</v>
      </c>
      <c r="AS100">
        <v>2344</v>
      </c>
      <c r="AT100">
        <v>2344</v>
      </c>
      <c r="AU100">
        <v>2344</v>
      </c>
      <c r="AV100">
        <v>2344</v>
      </c>
      <c r="AW100">
        <v>2344</v>
      </c>
      <c r="AX100">
        <v>2344</v>
      </c>
      <c r="AY100">
        <v>2343</v>
      </c>
      <c r="AZ100">
        <v>2339</v>
      </c>
      <c r="BA100">
        <v>2337</v>
      </c>
      <c r="BB100">
        <v>2335</v>
      </c>
      <c r="BC100">
        <v>2330</v>
      </c>
      <c r="BD100">
        <v>2319</v>
      </c>
      <c r="BE100">
        <v>2311</v>
      </c>
      <c r="BF100">
        <v>2332</v>
      </c>
      <c r="BG100">
        <v>2331</v>
      </c>
      <c r="BH100">
        <v>2331</v>
      </c>
      <c r="BI100">
        <v>2329</v>
      </c>
      <c r="BJ100">
        <v>2301</v>
      </c>
      <c r="BK100">
        <v>2275</v>
      </c>
      <c r="BL100">
        <v>2238</v>
      </c>
      <c r="BM100">
        <v>2224</v>
      </c>
      <c r="BN100">
        <v>2142</v>
      </c>
    </row>
    <row r="101" spans="1:66" ht="15.75" x14ac:dyDescent="0.25">
      <c r="A101" s="124">
        <f t="shared" si="2"/>
        <v>43917</v>
      </c>
      <c r="B101">
        <v>1987</v>
      </c>
      <c r="C101">
        <v>1986</v>
      </c>
      <c r="D101">
        <v>1986</v>
      </c>
      <c r="E101">
        <v>1986</v>
      </c>
      <c r="F101">
        <v>1986</v>
      </c>
      <c r="G101">
        <v>1986</v>
      </c>
      <c r="H101">
        <v>1986</v>
      </c>
      <c r="I101">
        <v>1986</v>
      </c>
      <c r="J101">
        <v>1986</v>
      </c>
      <c r="K101">
        <v>1986</v>
      </c>
      <c r="L101">
        <v>1986</v>
      </c>
      <c r="M101">
        <v>1986</v>
      </c>
      <c r="N101">
        <v>1986</v>
      </c>
      <c r="O101">
        <v>2006</v>
      </c>
      <c r="P101">
        <v>2006</v>
      </c>
      <c r="Q101">
        <v>2005</v>
      </c>
      <c r="R101">
        <v>2005</v>
      </c>
      <c r="S101">
        <v>2005</v>
      </c>
      <c r="T101">
        <v>2005</v>
      </c>
      <c r="U101">
        <v>2005</v>
      </c>
      <c r="V101">
        <v>2005</v>
      </c>
      <c r="W101">
        <v>2005</v>
      </c>
      <c r="X101">
        <v>2005</v>
      </c>
      <c r="Y101">
        <v>2005</v>
      </c>
      <c r="Z101">
        <v>2005</v>
      </c>
      <c r="AA101">
        <v>2005</v>
      </c>
      <c r="AB101">
        <v>2004</v>
      </c>
      <c r="AC101">
        <v>2003</v>
      </c>
      <c r="AD101">
        <v>2002</v>
      </c>
      <c r="AE101">
        <v>1998</v>
      </c>
      <c r="AF101">
        <v>1996</v>
      </c>
      <c r="AG101">
        <v>1995</v>
      </c>
      <c r="AH101">
        <v>1995</v>
      </c>
      <c r="AI101">
        <v>1994</v>
      </c>
      <c r="AJ101">
        <v>1994</v>
      </c>
      <c r="AK101">
        <v>1992</v>
      </c>
      <c r="AL101">
        <v>1992</v>
      </c>
      <c r="AM101">
        <v>1992</v>
      </c>
      <c r="AN101">
        <v>1991</v>
      </c>
      <c r="AO101">
        <v>1991</v>
      </c>
      <c r="AP101">
        <v>1991</v>
      </c>
      <c r="AQ101">
        <v>1989</v>
      </c>
      <c r="AR101">
        <v>1987</v>
      </c>
      <c r="AS101">
        <v>1987</v>
      </c>
      <c r="AT101">
        <v>1987</v>
      </c>
      <c r="AU101">
        <v>1987</v>
      </c>
      <c r="AV101">
        <v>1987</v>
      </c>
      <c r="AW101">
        <v>1987</v>
      </c>
      <c r="AX101">
        <v>1987</v>
      </c>
      <c r="AY101">
        <v>1986</v>
      </c>
      <c r="AZ101">
        <v>1982</v>
      </c>
      <c r="BA101">
        <v>1980</v>
      </c>
      <c r="BB101">
        <v>1978</v>
      </c>
      <c r="BC101">
        <v>1973</v>
      </c>
      <c r="BD101">
        <v>1962</v>
      </c>
      <c r="BE101">
        <v>1955</v>
      </c>
      <c r="BF101">
        <v>1976</v>
      </c>
      <c r="BG101">
        <v>1975</v>
      </c>
      <c r="BH101">
        <v>1975</v>
      </c>
      <c r="BI101">
        <v>1975</v>
      </c>
      <c r="BJ101">
        <v>1949</v>
      </c>
      <c r="BK101">
        <v>1923</v>
      </c>
      <c r="BL101">
        <v>1886</v>
      </c>
      <c r="BM101">
        <v>1875</v>
      </c>
      <c r="BN101">
        <v>1798</v>
      </c>
    </row>
    <row r="102" spans="1:66" ht="15.75" x14ac:dyDescent="0.25">
      <c r="A102" s="124">
        <f t="shared" si="2"/>
        <v>43916</v>
      </c>
      <c r="B102">
        <v>1636</v>
      </c>
      <c r="C102">
        <v>1636</v>
      </c>
      <c r="D102">
        <v>1636</v>
      </c>
      <c r="E102">
        <v>1636</v>
      </c>
      <c r="F102">
        <v>1636</v>
      </c>
      <c r="G102">
        <v>1636</v>
      </c>
      <c r="H102">
        <v>1636</v>
      </c>
      <c r="I102">
        <v>1636</v>
      </c>
      <c r="J102">
        <v>1636</v>
      </c>
      <c r="K102">
        <v>1636</v>
      </c>
      <c r="L102">
        <v>1636</v>
      </c>
      <c r="M102">
        <v>1636</v>
      </c>
      <c r="N102">
        <v>1636</v>
      </c>
      <c r="O102">
        <v>1656</v>
      </c>
      <c r="P102">
        <v>1656</v>
      </c>
      <c r="Q102">
        <v>1655</v>
      </c>
      <c r="R102">
        <v>1655</v>
      </c>
      <c r="S102">
        <v>1655</v>
      </c>
      <c r="T102">
        <v>1655</v>
      </c>
      <c r="U102">
        <v>1655</v>
      </c>
      <c r="V102">
        <v>1655</v>
      </c>
      <c r="W102">
        <v>1655</v>
      </c>
      <c r="X102">
        <v>1655</v>
      </c>
      <c r="Y102">
        <v>1655</v>
      </c>
      <c r="Z102">
        <v>1655</v>
      </c>
      <c r="AA102">
        <v>1655</v>
      </c>
      <c r="AB102">
        <v>1654</v>
      </c>
      <c r="AC102">
        <v>1653</v>
      </c>
      <c r="AD102">
        <v>1652</v>
      </c>
      <c r="AE102">
        <v>1648</v>
      </c>
      <c r="AF102">
        <v>1646</v>
      </c>
      <c r="AG102">
        <v>1645</v>
      </c>
      <c r="AH102">
        <v>1645</v>
      </c>
      <c r="AI102">
        <v>1644</v>
      </c>
      <c r="AJ102">
        <v>1644</v>
      </c>
      <c r="AK102">
        <v>1643</v>
      </c>
      <c r="AL102">
        <v>1643</v>
      </c>
      <c r="AM102">
        <v>1643</v>
      </c>
      <c r="AN102">
        <v>1642</v>
      </c>
      <c r="AO102">
        <v>1642</v>
      </c>
      <c r="AP102">
        <v>1642</v>
      </c>
      <c r="AQ102">
        <v>1628</v>
      </c>
      <c r="AR102">
        <v>1627</v>
      </c>
      <c r="AS102">
        <v>1627</v>
      </c>
      <c r="AT102">
        <v>1627</v>
      </c>
      <c r="AU102">
        <v>1627</v>
      </c>
      <c r="AV102">
        <v>1627</v>
      </c>
      <c r="AW102">
        <v>1627</v>
      </c>
      <c r="AX102">
        <v>1627</v>
      </c>
      <c r="AY102">
        <v>1627</v>
      </c>
      <c r="AZ102">
        <v>1624</v>
      </c>
      <c r="BA102">
        <v>1622</v>
      </c>
      <c r="BB102">
        <v>1620</v>
      </c>
      <c r="BC102">
        <v>1615</v>
      </c>
      <c r="BD102">
        <v>1605</v>
      </c>
      <c r="BE102">
        <v>1599</v>
      </c>
      <c r="BF102">
        <v>1621</v>
      </c>
      <c r="BG102">
        <v>1620</v>
      </c>
      <c r="BH102">
        <v>1620</v>
      </c>
      <c r="BI102">
        <v>1620</v>
      </c>
      <c r="BJ102">
        <v>1595</v>
      </c>
      <c r="BK102">
        <v>1573</v>
      </c>
      <c r="BL102">
        <v>1537</v>
      </c>
      <c r="BM102">
        <v>1526</v>
      </c>
      <c r="BN102">
        <v>1457</v>
      </c>
    </row>
    <row r="103" spans="1:66" ht="15.75" x14ac:dyDescent="0.25">
      <c r="A103" s="124">
        <f t="shared" si="2"/>
        <v>43915</v>
      </c>
      <c r="B103">
        <v>1311</v>
      </c>
      <c r="C103">
        <v>1311</v>
      </c>
      <c r="D103">
        <v>1311</v>
      </c>
      <c r="E103">
        <v>1311</v>
      </c>
      <c r="F103">
        <v>1311</v>
      </c>
      <c r="G103">
        <v>1311</v>
      </c>
      <c r="H103">
        <v>1311</v>
      </c>
      <c r="I103">
        <v>1311</v>
      </c>
      <c r="J103">
        <v>1311</v>
      </c>
      <c r="K103">
        <v>1311</v>
      </c>
      <c r="L103">
        <v>1311</v>
      </c>
      <c r="M103">
        <v>1311</v>
      </c>
      <c r="N103">
        <v>1311</v>
      </c>
      <c r="O103">
        <v>1330</v>
      </c>
      <c r="P103">
        <v>1330</v>
      </c>
      <c r="Q103">
        <v>1330</v>
      </c>
      <c r="R103">
        <v>1330</v>
      </c>
      <c r="S103">
        <v>1330</v>
      </c>
      <c r="T103">
        <v>1330</v>
      </c>
      <c r="U103">
        <v>1330</v>
      </c>
      <c r="V103">
        <v>1330</v>
      </c>
      <c r="W103">
        <v>1330</v>
      </c>
      <c r="X103">
        <v>1330</v>
      </c>
      <c r="Y103">
        <v>1330</v>
      </c>
      <c r="Z103">
        <v>1330</v>
      </c>
      <c r="AA103">
        <v>1330</v>
      </c>
      <c r="AB103">
        <v>1329</v>
      </c>
      <c r="AC103">
        <v>1328</v>
      </c>
      <c r="AD103">
        <v>1327</v>
      </c>
      <c r="AE103">
        <v>1323</v>
      </c>
      <c r="AF103">
        <v>1321</v>
      </c>
      <c r="AG103">
        <v>1320</v>
      </c>
      <c r="AH103">
        <v>1320</v>
      </c>
      <c r="AI103">
        <v>1319</v>
      </c>
      <c r="AJ103">
        <v>1319</v>
      </c>
      <c r="AK103">
        <v>1318</v>
      </c>
      <c r="AL103">
        <v>1318</v>
      </c>
      <c r="AM103">
        <v>1318</v>
      </c>
      <c r="AN103">
        <v>1317</v>
      </c>
      <c r="AO103">
        <v>1317</v>
      </c>
      <c r="AP103">
        <v>1317</v>
      </c>
      <c r="AQ103">
        <v>1304</v>
      </c>
      <c r="AR103">
        <v>1303</v>
      </c>
      <c r="AS103">
        <v>1303</v>
      </c>
      <c r="AT103">
        <v>1303</v>
      </c>
      <c r="AU103">
        <v>1303</v>
      </c>
      <c r="AV103">
        <v>1303</v>
      </c>
      <c r="AW103">
        <v>1303</v>
      </c>
      <c r="AX103">
        <v>1303</v>
      </c>
      <c r="AY103">
        <v>1303</v>
      </c>
      <c r="AZ103">
        <v>1300</v>
      </c>
      <c r="BA103">
        <v>1298</v>
      </c>
      <c r="BB103">
        <v>1296</v>
      </c>
      <c r="BC103">
        <v>1291</v>
      </c>
      <c r="BD103">
        <v>1281</v>
      </c>
      <c r="BE103">
        <v>1275</v>
      </c>
      <c r="BF103">
        <v>1298</v>
      </c>
      <c r="BG103">
        <v>1297</v>
      </c>
      <c r="BH103">
        <v>1297</v>
      </c>
      <c r="BI103">
        <v>1297</v>
      </c>
      <c r="BJ103">
        <v>1275</v>
      </c>
      <c r="BK103">
        <v>1256</v>
      </c>
      <c r="BL103">
        <v>1220</v>
      </c>
      <c r="BM103">
        <v>1211</v>
      </c>
      <c r="BN103">
        <v>1156</v>
      </c>
    </row>
    <row r="104" spans="1:66" ht="15.75" x14ac:dyDescent="0.25">
      <c r="A104" s="124">
        <f t="shared" si="2"/>
        <v>43914</v>
      </c>
      <c r="B104">
        <v>1047</v>
      </c>
      <c r="C104">
        <v>1047</v>
      </c>
      <c r="D104">
        <v>1047</v>
      </c>
      <c r="E104">
        <v>1047</v>
      </c>
      <c r="F104">
        <v>1047</v>
      </c>
      <c r="G104">
        <v>1047</v>
      </c>
      <c r="H104">
        <v>1047</v>
      </c>
      <c r="I104">
        <v>1047</v>
      </c>
      <c r="J104">
        <v>1047</v>
      </c>
      <c r="K104">
        <v>1047</v>
      </c>
      <c r="L104">
        <v>1047</v>
      </c>
      <c r="M104">
        <v>1047</v>
      </c>
      <c r="N104">
        <v>1047</v>
      </c>
      <c r="O104">
        <v>1066</v>
      </c>
      <c r="P104">
        <v>1066</v>
      </c>
      <c r="Q104">
        <v>1066</v>
      </c>
      <c r="R104">
        <v>1066</v>
      </c>
      <c r="S104">
        <v>1066</v>
      </c>
      <c r="T104">
        <v>1066</v>
      </c>
      <c r="U104">
        <v>1066</v>
      </c>
      <c r="V104">
        <v>1066</v>
      </c>
      <c r="W104">
        <v>1066</v>
      </c>
      <c r="X104">
        <v>1066</v>
      </c>
      <c r="Y104">
        <v>1066</v>
      </c>
      <c r="Z104">
        <v>1066</v>
      </c>
      <c r="AA104">
        <v>1066</v>
      </c>
      <c r="AB104">
        <v>1066</v>
      </c>
      <c r="AC104">
        <v>1065</v>
      </c>
      <c r="AD104">
        <v>1064</v>
      </c>
      <c r="AE104">
        <v>1061</v>
      </c>
      <c r="AF104">
        <v>1059</v>
      </c>
      <c r="AG104">
        <v>1059</v>
      </c>
      <c r="AH104">
        <v>1059</v>
      </c>
      <c r="AI104">
        <v>1058</v>
      </c>
      <c r="AJ104">
        <v>1058</v>
      </c>
      <c r="AK104">
        <v>1057</v>
      </c>
      <c r="AL104">
        <v>1057</v>
      </c>
      <c r="AM104">
        <v>1057</v>
      </c>
      <c r="AN104">
        <v>1056</v>
      </c>
      <c r="AO104">
        <v>1056</v>
      </c>
      <c r="AP104">
        <v>1056</v>
      </c>
      <c r="AQ104">
        <v>1055</v>
      </c>
      <c r="AR104">
        <v>1054</v>
      </c>
      <c r="AS104">
        <v>1054</v>
      </c>
      <c r="AT104">
        <v>1054</v>
      </c>
      <c r="AU104">
        <v>1054</v>
      </c>
      <c r="AV104">
        <v>1054</v>
      </c>
      <c r="AW104">
        <v>1054</v>
      </c>
      <c r="AX104">
        <v>1054</v>
      </c>
      <c r="AY104">
        <v>1054</v>
      </c>
      <c r="AZ104">
        <v>1051</v>
      </c>
      <c r="BA104">
        <v>1049</v>
      </c>
      <c r="BB104">
        <v>1047</v>
      </c>
      <c r="BC104">
        <v>1042</v>
      </c>
      <c r="BD104">
        <v>1033</v>
      </c>
      <c r="BE104">
        <v>1029</v>
      </c>
      <c r="BF104">
        <v>1054</v>
      </c>
      <c r="BG104">
        <v>1053</v>
      </c>
      <c r="BH104">
        <v>1053</v>
      </c>
      <c r="BI104">
        <v>1053</v>
      </c>
      <c r="BJ104">
        <v>1032</v>
      </c>
      <c r="BK104">
        <v>1014</v>
      </c>
      <c r="BL104">
        <v>980</v>
      </c>
      <c r="BM104">
        <v>973</v>
      </c>
      <c r="BN104">
        <v>931</v>
      </c>
    </row>
    <row r="105" spans="1:66" ht="15.75" x14ac:dyDescent="0.25">
      <c r="A105" s="124">
        <f t="shared" si="2"/>
        <v>43913</v>
      </c>
      <c r="B105">
        <v>842</v>
      </c>
      <c r="C105">
        <v>842</v>
      </c>
      <c r="D105">
        <v>842</v>
      </c>
      <c r="E105">
        <v>842</v>
      </c>
      <c r="F105">
        <v>842</v>
      </c>
      <c r="G105">
        <v>842</v>
      </c>
      <c r="H105">
        <v>842</v>
      </c>
      <c r="I105">
        <v>842</v>
      </c>
      <c r="J105">
        <v>842</v>
      </c>
      <c r="K105">
        <v>842</v>
      </c>
      <c r="L105">
        <v>842</v>
      </c>
      <c r="M105">
        <v>842</v>
      </c>
      <c r="N105">
        <v>842</v>
      </c>
      <c r="O105">
        <v>861</v>
      </c>
      <c r="P105">
        <v>861</v>
      </c>
      <c r="Q105">
        <v>861</v>
      </c>
      <c r="R105">
        <v>861</v>
      </c>
      <c r="S105">
        <v>861</v>
      </c>
      <c r="T105">
        <v>861</v>
      </c>
      <c r="U105">
        <v>861</v>
      </c>
      <c r="V105">
        <v>861</v>
      </c>
      <c r="W105">
        <v>861</v>
      </c>
      <c r="X105">
        <v>861</v>
      </c>
      <c r="Y105">
        <v>861</v>
      </c>
      <c r="Z105">
        <v>861</v>
      </c>
      <c r="AA105">
        <v>861</v>
      </c>
      <c r="AB105">
        <v>861</v>
      </c>
      <c r="AC105">
        <v>860</v>
      </c>
      <c r="AD105">
        <v>860</v>
      </c>
      <c r="AE105">
        <v>858</v>
      </c>
      <c r="AF105">
        <v>856</v>
      </c>
      <c r="AG105">
        <v>856</v>
      </c>
      <c r="AH105">
        <v>856</v>
      </c>
      <c r="AI105">
        <v>855</v>
      </c>
      <c r="AJ105">
        <v>855</v>
      </c>
      <c r="AK105">
        <v>854</v>
      </c>
      <c r="AL105">
        <v>854</v>
      </c>
      <c r="AM105">
        <v>854</v>
      </c>
      <c r="AN105">
        <v>853</v>
      </c>
      <c r="AO105">
        <v>853</v>
      </c>
      <c r="AP105">
        <v>853</v>
      </c>
      <c r="AQ105">
        <v>852</v>
      </c>
      <c r="AR105">
        <v>852</v>
      </c>
      <c r="AS105">
        <v>852</v>
      </c>
      <c r="AT105">
        <v>852</v>
      </c>
      <c r="AU105">
        <v>852</v>
      </c>
      <c r="AV105">
        <v>852</v>
      </c>
      <c r="AW105">
        <v>852</v>
      </c>
      <c r="AX105">
        <v>852</v>
      </c>
      <c r="AY105">
        <v>852</v>
      </c>
      <c r="AZ105">
        <v>850</v>
      </c>
      <c r="BA105">
        <v>848</v>
      </c>
      <c r="BB105">
        <v>846</v>
      </c>
      <c r="BC105">
        <v>842</v>
      </c>
      <c r="BD105">
        <v>836</v>
      </c>
      <c r="BE105">
        <v>835</v>
      </c>
      <c r="BF105">
        <v>861</v>
      </c>
      <c r="BG105">
        <v>860</v>
      </c>
      <c r="BH105">
        <v>860</v>
      </c>
      <c r="BI105">
        <v>860</v>
      </c>
      <c r="BJ105">
        <v>847</v>
      </c>
      <c r="BK105">
        <v>832</v>
      </c>
      <c r="BL105">
        <v>808</v>
      </c>
      <c r="BM105">
        <v>803</v>
      </c>
      <c r="BN105">
        <v>766</v>
      </c>
    </row>
    <row r="106" spans="1:66" ht="15.75" x14ac:dyDescent="0.25">
      <c r="A106" s="124">
        <f t="shared" ref="A106:A127" si="3">A105-1</f>
        <v>43912</v>
      </c>
      <c r="B106">
        <v>683</v>
      </c>
      <c r="C106">
        <v>683</v>
      </c>
      <c r="D106">
        <v>683</v>
      </c>
      <c r="E106">
        <v>683</v>
      </c>
      <c r="F106">
        <v>683</v>
      </c>
      <c r="G106">
        <v>683</v>
      </c>
      <c r="H106">
        <v>683</v>
      </c>
      <c r="I106">
        <v>683</v>
      </c>
      <c r="J106">
        <v>683</v>
      </c>
      <c r="K106">
        <v>683</v>
      </c>
      <c r="L106">
        <v>683</v>
      </c>
      <c r="M106">
        <v>683</v>
      </c>
      <c r="N106">
        <v>683</v>
      </c>
      <c r="O106">
        <v>699</v>
      </c>
      <c r="P106">
        <v>699</v>
      </c>
      <c r="Q106">
        <v>699</v>
      </c>
      <c r="R106">
        <v>699</v>
      </c>
      <c r="S106">
        <v>699</v>
      </c>
      <c r="T106">
        <v>699</v>
      </c>
      <c r="U106">
        <v>699</v>
      </c>
      <c r="V106">
        <v>699</v>
      </c>
      <c r="W106">
        <v>699</v>
      </c>
      <c r="X106">
        <v>699</v>
      </c>
      <c r="Y106">
        <v>699</v>
      </c>
      <c r="Z106">
        <v>699</v>
      </c>
      <c r="AA106">
        <v>699</v>
      </c>
      <c r="AB106">
        <v>699</v>
      </c>
      <c r="AC106">
        <v>698</v>
      </c>
      <c r="AD106">
        <v>698</v>
      </c>
      <c r="AE106">
        <v>697</v>
      </c>
      <c r="AF106">
        <v>696</v>
      </c>
      <c r="AG106">
        <v>696</v>
      </c>
      <c r="AH106">
        <v>696</v>
      </c>
      <c r="AI106">
        <v>695</v>
      </c>
      <c r="AJ106">
        <v>695</v>
      </c>
      <c r="AK106">
        <v>694</v>
      </c>
      <c r="AL106">
        <v>694</v>
      </c>
      <c r="AM106">
        <v>694</v>
      </c>
      <c r="AN106">
        <v>693</v>
      </c>
      <c r="AO106">
        <v>693</v>
      </c>
      <c r="AP106">
        <v>693</v>
      </c>
      <c r="AQ106">
        <v>693</v>
      </c>
      <c r="AR106">
        <v>693</v>
      </c>
      <c r="AS106">
        <v>693</v>
      </c>
      <c r="AT106">
        <v>693</v>
      </c>
      <c r="AU106">
        <v>693</v>
      </c>
      <c r="AV106">
        <v>693</v>
      </c>
      <c r="AW106">
        <v>693</v>
      </c>
      <c r="AX106">
        <v>693</v>
      </c>
      <c r="AY106">
        <v>693</v>
      </c>
      <c r="AZ106">
        <v>691</v>
      </c>
      <c r="BA106">
        <v>690</v>
      </c>
      <c r="BB106">
        <v>688</v>
      </c>
      <c r="BC106">
        <v>685</v>
      </c>
      <c r="BD106">
        <v>682</v>
      </c>
      <c r="BE106">
        <v>681</v>
      </c>
      <c r="BF106">
        <v>707</v>
      </c>
      <c r="BG106">
        <v>706</v>
      </c>
      <c r="BH106">
        <v>706</v>
      </c>
      <c r="BI106">
        <v>706</v>
      </c>
      <c r="BJ106">
        <v>701</v>
      </c>
      <c r="BK106">
        <v>691</v>
      </c>
      <c r="BL106">
        <v>671</v>
      </c>
      <c r="BM106">
        <v>667</v>
      </c>
      <c r="BN106">
        <v>637</v>
      </c>
    </row>
    <row r="107" spans="1:66" ht="15.75" x14ac:dyDescent="0.25">
      <c r="A107" s="124">
        <f t="shared" si="3"/>
        <v>43911</v>
      </c>
      <c r="B107">
        <v>534</v>
      </c>
      <c r="C107">
        <v>534</v>
      </c>
      <c r="D107">
        <v>534</v>
      </c>
      <c r="E107">
        <v>534</v>
      </c>
      <c r="F107">
        <v>534</v>
      </c>
      <c r="G107">
        <v>534</v>
      </c>
      <c r="H107">
        <v>534</v>
      </c>
      <c r="I107">
        <v>534</v>
      </c>
      <c r="J107">
        <v>534</v>
      </c>
      <c r="K107">
        <v>534</v>
      </c>
      <c r="L107">
        <v>534</v>
      </c>
      <c r="M107">
        <v>534</v>
      </c>
      <c r="N107">
        <v>534</v>
      </c>
      <c r="O107">
        <v>548</v>
      </c>
      <c r="P107">
        <v>548</v>
      </c>
      <c r="Q107">
        <v>548</v>
      </c>
      <c r="R107">
        <v>548</v>
      </c>
      <c r="S107">
        <v>548</v>
      </c>
      <c r="T107">
        <v>548</v>
      </c>
      <c r="U107">
        <v>548</v>
      </c>
      <c r="V107">
        <v>548</v>
      </c>
      <c r="W107">
        <v>548</v>
      </c>
      <c r="X107">
        <v>548</v>
      </c>
      <c r="Y107">
        <v>548</v>
      </c>
      <c r="Z107">
        <v>548</v>
      </c>
      <c r="AA107">
        <v>548</v>
      </c>
      <c r="AB107">
        <v>548</v>
      </c>
      <c r="AC107">
        <v>547</v>
      </c>
      <c r="AD107">
        <v>547</v>
      </c>
      <c r="AE107">
        <v>547</v>
      </c>
      <c r="AF107">
        <v>546</v>
      </c>
      <c r="AG107">
        <v>546</v>
      </c>
      <c r="AH107">
        <v>546</v>
      </c>
      <c r="AI107">
        <v>545</v>
      </c>
      <c r="AJ107">
        <v>545</v>
      </c>
      <c r="AK107">
        <v>544</v>
      </c>
      <c r="AL107">
        <v>544</v>
      </c>
      <c r="AM107">
        <v>544</v>
      </c>
      <c r="AN107">
        <v>543</v>
      </c>
      <c r="AO107">
        <v>543</v>
      </c>
      <c r="AP107">
        <v>543</v>
      </c>
      <c r="AQ107">
        <v>543</v>
      </c>
      <c r="AR107">
        <v>543</v>
      </c>
      <c r="AS107">
        <v>543</v>
      </c>
      <c r="AT107">
        <v>543</v>
      </c>
      <c r="AU107">
        <v>543</v>
      </c>
      <c r="AV107">
        <v>543</v>
      </c>
      <c r="AW107">
        <v>543</v>
      </c>
      <c r="AX107">
        <v>543</v>
      </c>
      <c r="AY107">
        <v>543</v>
      </c>
      <c r="AZ107">
        <v>541</v>
      </c>
      <c r="BA107">
        <v>540</v>
      </c>
      <c r="BB107">
        <v>538</v>
      </c>
      <c r="BC107">
        <v>535</v>
      </c>
      <c r="BD107">
        <v>532</v>
      </c>
      <c r="BE107">
        <v>531</v>
      </c>
      <c r="BF107">
        <v>553</v>
      </c>
      <c r="BG107">
        <v>552</v>
      </c>
      <c r="BH107">
        <v>552</v>
      </c>
      <c r="BI107">
        <v>552</v>
      </c>
      <c r="BJ107">
        <v>548</v>
      </c>
      <c r="BK107">
        <v>540</v>
      </c>
      <c r="BL107">
        <v>523</v>
      </c>
      <c r="BM107">
        <v>521</v>
      </c>
      <c r="BN107">
        <v>498</v>
      </c>
    </row>
    <row r="108" spans="1:66" ht="15.75" x14ac:dyDescent="0.25">
      <c r="A108" s="124">
        <f t="shared" si="3"/>
        <v>43910</v>
      </c>
      <c r="B108">
        <v>431</v>
      </c>
      <c r="C108">
        <v>431</v>
      </c>
      <c r="D108">
        <v>431</v>
      </c>
      <c r="E108">
        <v>431</v>
      </c>
      <c r="F108">
        <v>431</v>
      </c>
      <c r="G108">
        <v>431</v>
      </c>
      <c r="H108">
        <v>431</v>
      </c>
      <c r="I108">
        <v>431</v>
      </c>
      <c r="J108">
        <v>431</v>
      </c>
      <c r="K108">
        <v>431</v>
      </c>
      <c r="L108">
        <v>431</v>
      </c>
      <c r="M108">
        <v>431</v>
      </c>
      <c r="N108">
        <v>431</v>
      </c>
      <c r="O108">
        <v>444</v>
      </c>
      <c r="P108">
        <v>444</v>
      </c>
      <c r="Q108">
        <v>444</v>
      </c>
      <c r="R108">
        <v>444</v>
      </c>
      <c r="S108">
        <v>444</v>
      </c>
      <c r="T108">
        <v>444</v>
      </c>
      <c r="U108">
        <v>444</v>
      </c>
      <c r="V108">
        <v>444</v>
      </c>
      <c r="W108">
        <v>444</v>
      </c>
      <c r="X108">
        <v>444</v>
      </c>
      <c r="Y108">
        <v>444</v>
      </c>
      <c r="Z108">
        <v>444</v>
      </c>
      <c r="AA108">
        <v>444</v>
      </c>
      <c r="AB108">
        <v>444</v>
      </c>
      <c r="AC108">
        <v>443</v>
      </c>
      <c r="AD108">
        <v>443</v>
      </c>
      <c r="AE108">
        <v>443</v>
      </c>
      <c r="AF108">
        <v>442</v>
      </c>
      <c r="AG108">
        <v>442</v>
      </c>
      <c r="AH108">
        <v>442</v>
      </c>
      <c r="AI108">
        <v>441</v>
      </c>
      <c r="AJ108">
        <v>441</v>
      </c>
      <c r="AK108">
        <v>441</v>
      </c>
      <c r="AL108">
        <v>441</v>
      </c>
      <c r="AM108">
        <v>441</v>
      </c>
      <c r="AN108">
        <v>440</v>
      </c>
      <c r="AO108">
        <v>440</v>
      </c>
      <c r="AP108">
        <v>440</v>
      </c>
      <c r="AQ108">
        <v>440</v>
      </c>
      <c r="AR108">
        <v>440</v>
      </c>
      <c r="AS108">
        <v>440</v>
      </c>
      <c r="AT108">
        <v>440</v>
      </c>
      <c r="AU108">
        <v>440</v>
      </c>
      <c r="AV108">
        <v>440</v>
      </c>
      <c r="AW108">
        <v>440</v>
      </c>
      <c r="AX108">
        <v>440</v>
      </c>
      <c r="AY108">
        <v>440</v>
      </c>
      <c r="AZ108">
        <v>438</v>
      </c>
      <c r="BA108">
        <v>437</v>
      </c>
      <c r="BB108">
        <v>436</v>
      </c>
      <c r="BC108">
        <v>434</v>
      </c>
      <c r="BD108">
        <v>431</v>
      </c>
      <c r="BE108">
        <v>430</v>
      </c>
      <c r="BF108">
        <v>447</v>
      </c>
      <c r="BG108">
        <v>446</v>
      </c>
      <c r="BH108">
        <v>446</v>
      </c>
      <c r="BI108">
        <v>446</v>
      </c>
      <c r="BJ108">
        <v>443</v>
      </c>
      <c r="BK108">
        <v>436</v>
      </c>
      <c r="BL108">
        <v>423</v>
      </c>
      <c r="BM108">
        <v>421</v>
      </c>
      <c r="BN108">
        <v>402</v>
      </c>
    </row>
    <row r="109" spans="1:66" ht="15.75" x14ac:dyDescent="0.25">
      <c r="A109" s="124">
        <f t="shared" si="3"/>
        <v>43909</v>
      </c>
      <c r="B109">
        <v>326</v>
      </c>
      <c r="C109">
        <v>326</v>
      </c>
      <c r="D109">
        <v>326</v>
      </c>
      <c r="E109">
        <v>326</v>
      </c>
      <c r="F109">
        <v>326</v>
      </c>
      <c r="G109">
        <v>326</v>
      </c>
      <c r="H109">
        <v>326</v>
      </c>
      <c r="I109">
        <v>326</v>
      </c>
      <c r="J109">
        <v>326</v>
      </c>
      <c r="K109">
        <v>326</v>
      </c>
      <c r="L109">
        <v>326</v>
      </c>
      <c r="M109">
        <v>326</v>
      </c>
      <c r="N109">
        <v>326</v>
      </c>
      <c r="O109">
        <v>338</v>
      </c>
      <c r="P109">
        <v>338</v>
      </c>
      <c r="Q109">
        <v>338</v>
      </c>
      <c r="R109">
        <v>338</v>
      </c>
      <c r="S109">
        <v>338</v>
      </c>
      <c r="T109">
        <v>338</v>
      </c>
      <c r="U109">
        <v>337</v>
      </c>
      <c r="V109">
        <v>337</v>
      </c>
      <c r="W109">
        <v>337</v>
      </c>
      <c r="X109">
        <v>337</v>
      </c>
      <c r="Y109">
        <v>337</v>
      </c>
      <c r="Z109">
        <v>337</v>
      </c>
      <c r="AA109">
        <v>337</v>
      </c>
      <c r="AB109">
        <v>337</v>
      </c>
      <c r="AC109">
        <v>337</v>
      </c>
      <c r="AD109">
        <v>337</v>
      </c>
      <c r="AE109">
        <v>337</v>
      </c>
      <c r="AF109">
        <v>336</v>
      </c>
      <c r="AG109">
        <v>336</v>
      </c>
      <c r="AH109">
        <v>336</v>
      </c>
      <c r="AI109">
        <v>335</v>
      </c>
      <c r="AJ109">
        <v>335</v>
      </c>
      <c r="AK109">
        <v>335</v>
      </c>
      <c r="AL109">
        <v>335</v>
      </c>
      <c r="AM109">
        <v>335</v>
      </c>
      <c r="AN109">
        <v>334</v>
      </c>
      <c r="AO109">
        <v>334</v>
      </c>
      <c r="AP109">
        <v>334</v>
      </c>
      <c r="AQ109">
        <v>334</v>
      </c>
      <c r="AR109">
        <v>334</v>
      </c>
      <c r="AS109">
        <v>334</v>
      </c>
      <c r="AT109">
        <v>334</v>
      </c>
      <c r="AU109">
        <v>334</v>
      </c>
      <c r="AV109">
        <v>334</v>
      </c>
      <c r="AW109">
        <v>334</v>
      </c>
      <c r="AX109">
        <v>334</v>
      </c>
      <c r="AY109">
        <v>334</v>
      </c>
      <c r="AZ109">
        <v>332</v>
      </c>
      <c r="BA109">
        <v>331</v>
      </c>
      <c r="BB109">
        <v>330</v>
      </c>
      <c r="BC109">
        <v>328</v>
      </c>
      <c r="BD109">
        <v>327</v>
      </c>
      <c r="BE109">
        <v>326</v>
      </c>
      <c r="BF109">
        <v>342</v>
      </c>
      <c r="BG109">
        <v>341</v>
      </c>
      <c r="BH109">
        <v>341</v>
      </c>
      <c r="BI109">
        <v>341</v>
      </c>
      <c r="BJ109">
        <v>338</v>
      </c>
      <c r="BK109">
        <v>332</v>
      </c>
      <c r="BL109">
        <v>319</v>
      </c>
      <c r="BM109">
        <v>318</v>
      </c>
      <c r="BN109">
        <v>306</v>
      </c>
    </row>
    <row r="110" spans="1:66" ht="15.75" x14ac:dyDescent="0.25">
      <c r="A110" s="124">
        <f t="shared" si="3"/>
        <v>43908</v>
      </c>
      <c r="B110">
        <v>263</v>
      </c>
      <c r="C110">
        <v>263</v>
      </c>
      <c r="D110">
        <v>263</v>
      </c>
      <c r="E110">
        <v>263</v>
      </c>
      <c r="F110">
        <v>263</v>
      </c>
      <c r="G110">
        <v>263</v>
      </c>
      <c r="H110">
        <v>263</v>
      </c>
      <c r="I110">
        <v>263</v>
      </c>
      <c r="J110">
        <v>263</v>
      </c>
      <c r="K110">
        <v>263</v>
      </c>
      <c r="L110">
        <v>263</v>
      </c>
      <c r="M110">
        <v>263</v>
      </c>
      <c r="N110">
        <v>263</v>
      </c>
      <c r="O110">
        <v>274</v>
      </c>
      <c r="P110">
        <v>274</v>
      </c>
      <c r="Q110">
        <v>274</v>
      </c>
      <c r="R110">
        <v>274</v>
      </c>
      <c r="S110">
        <v>274</v>
      </c>
      <c r="T110">
        <v>274</v>
      </c>
      <c r="U110">
        <v>273</v>
      </c>
      <c r="V110">
        <v>273</v>
      </c>
      <c r="W110">
        <v>273</v>
      </c>
      <c r="X110">
        <v>273</v>
      </c>
      <c r="Y110">
        <v>273</v>
      </c>
      <c r="Z110">
        <v>273</v>
      </c>
      <c r="AA110">
        <v>273</v>
      </c>
      <c r="AB110">
        <v>273</v>
      </c>
      <c r="AC110">
        <v>273</v>
      </c>
      <c r="AD110">
        <v>273</v>
      </c>
      <c r="AE110">
        <v>273</v>
      </c>
      <c r="AF110">
        <v>273</v>
      </c>
      <c r="AG110">
        <v>273</v>
      </c>
      <c r="AH110">
        <v>273</v>
      </c>
      <c r="AI110">
        <v>273</v>
      </c>
      <c r="AJ110">
        <v>273</v>
      </c>
      <c r="AK110">
        <v>273</v>
      </c>
      <c r="AL110">
        <v>273</v>
      </c>
      <c r="AM110">
        <v>273</v>
      </c>
      <c r="AN110">
        <v>272</v>
      </c>
      <c r="AO110">
        <v>272</v>
      </c>
      <c r="AP110">
        <v>272</v>
      </c>
      <c r="AQ110">
        <v>272</v>
      </c>
      <c r="AR110">
        <v>272</v>
      </c>
      <c r="AS110">
        <v>272</v>
      </c>
      <c r="AT110">
        <v>272</v>
      </c>
      <c r="AU110">
        <v>272</v>
      </c>
      <c r="AV110">
        <v>272</v>
      </c>
      <c r="AW110">
        <v>272</v>
      </c>
      <c r="AX110">
        <v>272</v>
      </c>
      <c r="AY110">
        <v>272</v>
      </c>
      <c r="AZ110">
        <v>270</v>
      </c>
      <c r="BA110">
        <v>269</v>
      </c>
      <c r="BB110">
        <v>268</v>
      </c>
      <c r="BC110">
        <v>266</v>
      </c>
      <c r="BD110">
        <v>264</v>
      </c>
      <c r="BE110">
        <v>264</v>
      </c>
      <c r="BF110">
        <v>278</v>
      </c>
      <c r="BG110">
        <v>278</v>
      </c>
      <c r="BH110">
        <v>278</v>
      </c>
      <c r="BI110">
        <v>278</v>
      </c>
      <c r="BJ110">
        <v>275</v>
      </c>
      <c r="BK110">
        <v>270</v>
      </c>
      <c r="BL110">
        <v>259</v>
      </c>
      <c r="BM110">
        <v>259</v>
      </c>
      <c r="BN110">
        <v>249</v>
      </c>
    </row>
    <row r="111" spans="1:66" ht="15.75" x14ac:dyDescent="0.25">
      <c r="A111" s="124">
        <f t="shared" si="3"/>
        <v>43907</v>
      </c>
      <c r="B111">
        <v>198</v>
      </c>
      <c r="C111">
        <v>198</v>
      </c>
      <c r="D111">
        <v>198</v>
      </c>
      <c r="E111">
        <v>198</v>
      </c>
      <c r="F111">
        <v>198</v>
      </c>
      <c r="G111">
        <v>198</v>
      </c>
      <c r="H111">
        <v>198</v>
      </c>
      <c r="I111">
        <v>198</v>
      </c>
      <c r="J111">
        <v>198</v>
      </c>
      <c r="K111">
        <v>198</v>
      </c>
      <c r="L111">
        <v>198</v>
      </c>
      <c r="M111">
        <v>198</v>
      </c>
      <c r="N111">
        <v>198</v>
      </c>
      <c r="O111">
        <v>205</v>
      </c>
      <c r="P111">
        <v>205</v>
      </c>
      <c r="Q111">
        <v>205</v>
      </c>
      <c r="R111">
        <v>205</v>
      </c>
      <c r="S111">
        <v>205</v>
      </c>
      <c r="T111">
        <v>205</v>
      </c>
      <c r="U111">
        <v>204</v>
      </c>
      <c r="V111">
        <v>204</v>
      </c>
      <c r="W111">
        <v>204</v>
      </c>
      <c r="X111">
        <v>204</v>
      </c>
      <c r="Y111">
        <v>204</v>
      </c>
      <c r="Z111">
        <v>204</v>
      </c>
      <c r="AA111">
        <v>204</v>
      </c>
      <c r="AB111">
        <v>204</v>
      </c>
      <c r="AC111">
        <v>204</v>
      </c>
      <c r="AD111">
        <v>204</v>
      </c>
      <c r="AE111">
        <v>204</v>
      </c>
      <c r="AF111">
        <v>204</v>
      </c>
      <c r="AG111">
        <v>204</v>
      </c>
      <c r="AH111">
        <v>204</v>
      </c>
      <c r="AI111">
        <v>204</v>
      </c>
      <c r="AJ111">
        <v>204</v>
      </c>
      <c r="AK111">
        <v>204</v>
      </c>
      <c r="AL111">
        <v>204</v>
      </c>
      <c r="AM111">
        <v>204</v>
      </c>
      <c r="AN111">
        <v>203</v>
      </c>
      <c r="AO111">
        <v>203</v>
      </c>
      <c r="AP111">
        <v>203</v>
      </c>
      <c r="AQ111">
        <v>203</v>
      </c>
      <c r="AR111">
        <v>203</v>
      </c>
      <c r="AS111">
        <v>203</v>
      </c>
      <c r="AT111">
        <v>203</v>
      </c>
      <c r="AU111">
        <v>203</v>
      </c>
      <c r="AV111">
        <v>203</v>
      </c>
      <c r="AW111">
        <v>203</v>
      </c>
      <c r="AX111">
        <v>203</v>
      </c>
      <c r="AY111">
        <v>203</v>
      </c>
      <c r="AZ111">
        <v>202</v>
      </c>
      <c r="BA111">
        <v>202</v>
      </c>
      <c r="BB111">
        <v>201</v>
      </c>
      <c r="BC111">
        <v>199</v>
      </c>
      <c r="BD111">
        <v>198</v>
      </c>
      <c r="BE111">
        <v>198</v>
      </c>
      <c r="BF111">
        <v>209</v>
      </c>
      <c r="BG111">
        <v>209</v>
      </c>
      <c r="BH111">
        <v>209</v>
      </c>
      <c r="BI111">
        <v>209</v>
      </c>
      <c r="BJ111">
        <v>207</v>
      </c>
      <c r="BK111">
        <v>204</v>
      </c>
      <c r="BL111">
        <v>195</v>
      </c>
      <c r="BM111">
        <v>195</v>
      </c>
      <c r="BN111">
        <v>190</v>
      </c>
    </row>
    <row r="112" spans="1:66" ht="15.75" x14ac:dyDescent="0.25">
      <c r="A112" s="124">
        <f t="shared" si="3"/>
        <v>43906</v>
      </c>
      <c r="B112">
        <v>152</v>
      </c>
      <c r="C112">
        <v>152</v>
      </c>
      <c r="D112">
        <v>152</v>
      </c>
      <c r="E112">
        <v>152</v>
      </c>
      <c r="F112">
        <v>152</v>
      </c>
      <c r="G112">
        <v>152</v>
      </c>
      <c r="H112">
        <v>152</v>
      </c>
      <c r="I112">
        <v>152</v>
      </c>
      <c r="J112">
        <v>152</v>
      </c>
      <c r="K112">
        <v>152</v>
      </c>
      <c r="L112">
        <v>152</v>
      </c>
      <c r="M112">
        <v>152</v>
      </c>
      <c r="N112">
        <v>153</v>
      </c>
      <c r="O112">
        <v>157</v>
      </c>
      <c r="P112">
        <v>157</v>
      </c>
      <c r="Q112">
        <v>157</v>
      </c>
      <c r="R112">
        <v>157</v>
      </c>
      <c r="S112">
        <v>157</v>
      </c>
      <c r="T112">
        <v>157</v>
      </c>
      <c r="U112">
        <v>156</v>
      </c>
      <c r="V112">
        <v>156</v>
      </c>
      <c r="W112">
        <v>156</v>
      </c>
      <c r="X112">
        <v>156</v>
      </c>
      <c r="Y112">
        <v>156</v>
      </c>
      <c r="Z112">
        <v>156</v>
      </c>
      <c r="AA112">
        <v>156</v>
      </c>
      <c r="AB112">
        <v>156</v>
      </c>
      <c r="AC112">
        <v>156</v>
      </c>
      <c r="AD112">
        <v>156</v>
      </c>
      <c r="AE112">
        <v>156</v>
      </c>
      <c r="AF112">
        <v>156</v>
      </c>
      <c r="AG112">
        <v>156</v>
      </c>
      <c r="AH112">
        <v>156</v>
      </c>
      <c r="AI112">
        <v>156</v>
      </c>
      <c r="AJ112">
        <v>156</v>
      </c>
      <c r="AK112">
        <v>156</v>
      </c>
      <c r="AL112">
        <v>156</v>
      </c>
      <c r="AM112">
        <v>156</v>
      </c>
      <c r="AN112">
        <v>155</v>
      </c>
      <c r="AO112">
        <v>155</v>
      </c>
      <c r="AP112">
        <v>155</v>
      </c>
      <c r="AQ112">
        <v>155</v>
      </c>
      <c r="AR112">
        <v>155</v>
      </c>
      <c r="AS112">
        <v>155</v>
      </c>
      <c r="AT112">
        <v>155</v>
      </c>
      <c r="AU112">
        <v>155</v>
      </c>
      <c r="AV112">
        <v>155</v>
      </c>
      <c r="AW112">
        <v>155</v>
      </c>
      <c r="AX112">
        <v>155</v>
      </c>
      <c r="AY112">
        <v>155</v>
      </c>
      <c r="AZ112">
        <v>155</v>
      </c>
      <c r="BA112">
        <v>155</v>
      </c>
      <c r="BB112">
        <v>155</v>
      </c>
      <c r="BC112">
        <v>153</v>
      </c>
      <c r="BD112">
        <v>152</v>
      </c>
      <c r="BE112">
        <v>152</v>
      </c>
      <c r="BF112">
        <v>162</v>
      </c>
      <c r="BG112">
        <v>162</v>
      </c>
      <c r="BH112">
        <v>162</v>
      </c>
      <c r="BI112">
        <v>162</v>
      </c>
      <c r="BJ112">
        <v>160</v>
      </c>
      <c r="BK112">
        <v>158</v>
      </c>
      <c r="BL112">
        <v>152</v>
      </c>
      <c r="BM112">
        <v>152</v>
      </c>
      <c r="BN112">
        <v>151</v>
      </c>
    </row>
    <row r="113" spans="1:66" ht="15.75" x14ac:dyDescent="0.25">
      <c r="A113" s="124">
        <f t="shared" si="3"/>
        <v>43905</v>
      </c>
      <c r="B113">
        <v>112</v>
      </c>
      <c r="C113">
        <v>112</v>
      </c>
      <c r="D113">
        <v>112</v>
      </c>
      <c r="E113">
        <v>112</v>
      </c>
      <c r="F113">
        <v>112</v>
      </c>
      <c r="G113">
        <v>112</v>
      </c>
      <c r="H113">
        <v>112</v>
      </c>
      <c r="I113">
        <v>112</v>
      </c>
      <c r="J113">
        <v>112</v>
      </c>
      <c r="K113">
        <v>112</v>
      </c>
      <c r="L113">
        <v>112</v>
      </c>
      <c r="M113">
        <v>112</v>
      </c>
      <c r="N113">
        <v>113</v>
      </c>
      <c r="O113">
        <v>114</v>
      </c>
      <c r="P113">
        <v>114</v>
      </c>
      <c r="Q113">
        <v>114</v>
      </c>
      <c r="R113">
        <v>114</v>
      </c>
      <c r="S113">
        <v>114</v>
      </c>
      <c r="T113">
        <v>114</v>
      </c>
      <c r="U113">
        <v>114</v>
      </c>
      <c r="V113">
        <v>114</v>
      </c>
      <c r="W113">
        <v>114</v>
      </c>
      <c r="X113">
        <v>114</v>
      </c>
      <c r="Y113">
        <v>114</v>
      </c>
      <c r="Z113">
        <v>114</v>
      </c>
      <c r="AA113">
        <v>114</v>
      </c>
      <c r="AB113">
        <v>114</v>
      </c>
      <c r="AC113">
        <v>114</v>
      </c>
      <c r="AD113">
        <v>114</v>
      </c>
      <c r="AE113">
        <v>114</v>
      </c>
      <c r="AF113">
        <v>114</v>
      </c>
      <c r="AG113">
        <v>114</v>
      </c>
      <c r="AH113">
        <v>114</v>
      </c>
      <c r="AI113">
        <v>114</v>
      </c>
      <c r="AJ113">
        <v>114</v>
      </c>
      <c r="AK113">
        <v>114</v>
      </c>
      <c r="AL113">
        <v>114</v>
      </c>
      <c r="AM113">
        <v>114</v>
      </c>
      <c r="AN113">
        <v>113</v>
      </c>
      <c r="AO113">
        <v>113</v>
      </c>
      <c r="AP113">
        <v>113</v>
      </c>
      <c r="AQ113">
        <v>113</v>
      </c>
      <c r="AR113">
        <v>113</v>
      </c>
      <c r="AS113">
        <v>113</v>
      </c>
      <c r="AT113">
        <v>113</v>
      </c>
      <c r="AU113">
        <v>113</v>
      </c>
      <c r="AV113">
        <v>113</v>
      </c>
      <c r="AW113">
        <v>113</v>
      </c>
      <c r="AX113">
        <v>113</v>
      </c>
      <c r="AY113">
        <v>113</v>
      </c>
      <c r="AZ113">
        <v>113</v>
      </c>
      <c r="BA113">
        <v>113</v>
      </c>
      <c r="BB113">
        <v>113</v>
      </c>
      <c r="BC113">
        <v>111</v>
      </c>
      <c r="BD113">
        <v>110</v>
      </c>
      <c r="BE113">
        <v>110</v>
      </c>
      <c r="BF113">
        <v>114</v>
      </c>
      <c r="BG113">
        <v>114</v>
      </c>
      <c r="BH113">
        <v>114</v>
      </c>
      <c r="BI113">
        <v>114</v>
      </c>
      <c r="BJ113">
        <v>113</v>
      </c>
      <c r="BK113">
        <v>111</v>
      </c>
      <c r="BL113">
        <v>106</v>
      </c>
      <c r="BM113">
        <v>106</v>
      </c>
      <c r="BN113">
        <v>105</v>
      </c>
    </row>
    <row r="114" spans="1:66" ht="15.75" x14ac:dyDescent="0.25">
      <c r="A114" s="124">
        <f t="shared" si="3"/>
        <v>43904</v>
      </c>
      <c r="B114">
        <v>84</v>
      </c>
      <c r="C114">
        <v>84</v>
      </c>
      <c r="D114">
        <v>84</v>
      </c>
      <c r="E114">
        <v>84</v>
      </c>
      <c r="F114">
        <v>84</v>
      </c>
      <c r="G114">
        <v>84</v>
      </c>
      <c r="H114">
        <v>84</v>
      </c>
      <c r="I114">
        <v>84</v>
      </c>
      <c r="J114">
        <v>84</v>
      </c>
      <c r="K114">
        <v>84</v>
      </c>
      <c r="L114">
        <v>84</v>
      </c>
      <c r="M114">
        <v>84</v>
      </c>
      <c r="N114">
        <v>85</v>
      </c>
      <c r="O114">
        <v>86</v>
      </c>
      <c r="P114">
        <v>86</v>
      </c>
      <c r="Q114">
        <v>86</v>
      </c>
      <c r="R114">
        <v>86</v>
      </c>
      <c r="S114">
        <v>86</v>
      </c>
      <c r="T114">
        <v>86</v>
      </c>
      <c r="U114">
        <v>86</v>
      </c>
      <c r="V114">
        <v>86</v>
      </c>
      <c r="W114">
        <v>86</v>
      </c>
      <c r="X114">
        <v>86</v>
      </c>
      <c r="Y114">
        <v>86</v>
      </c>
      <c r="Z114">
        <v>86</v>
      </c>
      <c r="AA114">
        <v>86</v>
      </c>
      <c r="AB114">
        <v>86</v>
      </c>
      <c r="AC114">
        <v>86</v>
      </c>
      <c r="AD114">
        <v>86</v>
      </c>
      <c r="AE114">
        <v>86</v>
      </c>
      <c r="AF114">
        <v>86</v>
      </c>
      <c r="AG114">
        <v>86</v>
      </c>
      <c r="AH114">
        <v>86</v>
      </c>
      <c r="AI114">
        <v>86</v>
      </c>
      <c r="AJ114">
        <v>86</v>
      </c>
      <c r="AK114">
        <v>86</v>
      </c>
      <c r="AL114">
        <v>86</v>
      </c>
      <c r="AM114">
        <v>86</v>
      </c>
      <c r="AN114">
        <v>85</v>
      </c>
      <c r="AO114">
        <v>85</v>
      </c>
      <c r="AP114">
        <v>85</v>
      </c>
      <c r="AQ114">
        <v>85</v>
      </c>
      <c r="AR114">
        <v>85</v>
      </c>
      <c r="AS114">
        <v>85</v>
      </c>
      <c r="AT114">
        <v>85</v>
      </c>
      <c r="AU114">
        <v>85</v>
      </c>
      <c r="AV114">
        <v>85</v>
      </c>
      <c r="AW114">
        <v>85</v>
      </c>
      <c r="AX114">
        <v>85</v>
      </c>
      <c r="AY114">
        <v>85</v>
      </c>
      <c r="AZ114">
        <v>85</v>
      </c>
      <c r="BA114">
        <v>85</v>
      </c>
      <c r="BB114">
        <v>85</v>
      </c>
      <c r="BC114">
        <v>83</v>
      </c>
      <c r="BD114">
        <v>82</v>
      </c>
      <c r="BE114">
        <v>82</v>
      </c>
      <c r="BF114">
        <v>83</v>
      </c>
      <c r="BG114">
        <v>83</v>
      </c>
      <c r="BH114">
        <v>83</v>
      </c>
      <c r="BI114">
        <v>83</v>
      </c>
      <c r="BJ114">
        <v>82</v>
      </c>
      <c r="BK114">
        <v>80</v>
      </c>
      <c r="BL114">
        <v>76</v>
      </c>
      <c r="BM114">
        <v>76</v>
      </c>
      <c r="BN114">
        <v>77</v>
      </c>
    </row>
    <row r="115" spans="1:66" ht="15.75" x14ac:dyDescent="0.25">
      <c r="A115" s="124">
        <f t="shared" si="3"/>
        <v>43903</v>
      </c>
      <c r="B115">
        <v>61</v>
      </c>
      <c r="C115">
        <v>61</v>
      </c>
      <c r="D115">
        <v>61</v>
      </c>
      <c r="E115">
        <v>61</v>
      </c>
      <c r="F115">
        <v>61</v>
      </c>
      <c r="G115">
        <v>61</v>
      </c>
      <c r="H115">
        <v>61</v>
      </c>
      <c r="I115">
        <v>61</v>
      </c>
      <c r="J115">
        <v>61</v>
      </c>
      <c r="K115">
        <v>61</v>
      </c>
      <c r="L115">
        <v>61</v>
      </c>
      <c r="M115">
        <v>61</v>
      </c>
      <c r="N115">
        <v>62</v>
      </c>
      <c r="O115">
        <v>63</v>
      </c>
      <c r="P115">
        <v>63</v>
      </c>
      <c r="Q115">
        <v>63</v>
      </c>
      <c r="R115">
        <v>63</v>
      </c>
      <c r="S115">
        <v>63</v>
      </c>
      <c r="T115">
        <v>63</v>
      </c>
      <c r="U115">
        <v>63</v>
      </c>
      <c r="V115">
        <v>63</v>
      </c>
      <c r="W115">
        <v>63</v>
      </c>
      <c r="X115">
        <v>63</v>
      </c>
      <c r="Y115">
        <v>63</v>
      </c>
      <c r="Z115">
        <v>63</v>
      </c>
      <c r="AA115">
        <v>63</v>
      </c>
      <c r="AB115">
        <v>63</v>
      </c>
      <c r="AC115">
        <v>63</v>
      </c>
      <c r="AD115">
        <v>63</v>
      </c>
      <c r="AE115">
        <v>63</v>
      </c>
      <c r="AF115">
        <v>63</v>
      </c>
      <c r="AG115">
        <v>63</v>
      </c>
      <c r="AH115">
        <v>63</v>
      </c>
      <c r="AI115">
        <v>63</v>
      </c>
      <c r="AJ115">
        <v>63</v>
      </c>
      <c r="AK115">
        <v>63</v>
      </c>
      <c r="AL115">
        <v>63</v>
      </c>
      <c r="AM115">
        <v>63</v>
      </c>
      <c r="AN115">
        <v>62</v>
      </c>
      <c r="AO115">
        <v>62</v>
      </c>
      <c r="AP115">
        <v>62</v>
      </c>
      <c r="AQ115">
        <v>62</v>
      </c>
      <c r="AR115">
        <v>62</v>
      </c>
      <c r="AS115">
        <v>62</v>
      </c>
      <c r="AT115">
        <v>62</v>
      </c>
      <c r="AU115">
        <v>62</v>
      </c>
      <c r="AV115">
        <v>62</v>
      </c>
      <c r="AW115">
        <v>62</v>
      </c>
      <c r="AX115">
        <v>62</v>
      </c>
      <c r="AY115">
        <v>62</v>
      </c>
      <c r="AZ115">
        <v>62</v>
      </c>
      <c r="BA115">
        <v>62</v>
      </c>
      <c r="BB115">
        <v>62</v>
      </c>
      <c r="BC115">
        <v>60</v>
      </c>
      <c r="BD115">
        <v>59</v>
      </c>
      <c r="BE115">
        <v>59</v>
      </c>
      <c r="BF115">
        <v>59</v>
      </c>
      <c r="BG115">
        <v>59</v>
      </c>
      <c r="BH115">
        <v>59</v>
      </c>
      <c r="BI115">
        <v>59</v>
      </c>
      <c r="BJ115">
        <v>58</v>
      </c>
      <c r="BK115">
        <v>56</v>
      </c>
      <c r="BL115">
        <v>52</v>
      </c>
      <c r="BM115">
        <v>52</v>
      </c>
      <c r="BN115">
        <v>54</v>
      </c>
    </row>
    <row r="116" spans="1:66" ht="15.75" x14ac:dyDescent="0.25">
      <c r="A116" s="124">
        <f t="shared" si="3"/>
        <v>43902</v>
      </c>
      <c r="B116">
        <v>41</v>
      </c>
      <c r="C116">
        <v>41</v>
      </c>
      <c r="D116">
        <v>41</v>
      </c>
      <c r="E116">
        <v>41</v>
      </c>
      <c r="F116">
        <v>41</v>
      </c>
      <c r="G116">
        <v>41</v>
      </c>
      <c r="H116">
        <v>41</v>
      </c>
      <c r="I116">
        <v>41</v>
      </c>
      <c r="J116">
        <v>41</v>
      </c>
      <c r="K116">
        <v>41</v>
      </c>
      <c r="L116">
        <v>41</v>
      </c>
      <c r="M116">
        <v>41</v>
      </c>
      <c r="N116">
        <v>42</v>
      </c>
      <c r="O116">
        <v>43</v>
      </c>
      <c r="P116">
        <v>43</v>
      </c>
      <c r="Q116">
        <v>43</v>
      </c>
      <c r="R116">
        <v>43</v>
      </c>
      <c r="S116">
        <v>43</v>
      </c>
      <c r="T116">
        <v>43</v>
      </c>
      <c r="U116">
        <v>43</v>
      </c>
      <c r="V116">
        <v>43</v>
      </c>
      <c r="W116">
        <v>43</v>
      </c>
      <c r="X116">
        <v>43</v>
      </c>
      <c r="Y116">
        <v>43</v>
      </c>
      <c r="Z116">
        <v>43</v>
      </c>
      <c r="AA116">
        <v>43</v>
      </c>
      <c r="AB116">
        <v>43</v>
      </c>
      <c r="AC116">
        <v>43</v>
      </c>
      <c r="AD116">
        <v>43</v>
      </c>
      <c r="AE116">
        <v>43</v>
      </c>
      <c r="AF116">
        <v>43</v>
      </c>
      <c r="AG116">
        <v>43</v>
      </c>
      <c r="AH116">
        <v>43</v>
      </c>
      <c r="AI116">
        <v>43</v>
      </c>
      <c r="AJ116">
        <v>43</v>
      </c>
      <c r="AK116">
        <v>43</v>
      </c>
      <c r="AL116">
        <v>43</v>
      </c>
      <c r="AM116">
        <v>43</v>
      </c>
      <c r="AN116">
        <v>43</v>
      </c>
      <c r="AO116">
        <v>43</v>
      </c>
      <c r="AP116">
        <v>43</v>
      </c>
      <c r="AQ116">
        <v>43</v>
      </c>
      <c r="AR116">
        <v>43</v>
      </c>
      <c r="AS116">
        <v>43</v>
      </c>
      <c r="AT116">
        <v>43</v>
      </c>
      <c r="AU116">
        <v>43</v>
      </c>
      <c r="AV116">
        <v>43</v>
      </c>
      <c r="AW116">
        <v>43</v>
      </c>
      <c r="AX116">
        <v>43</v>
      </c>
      <c r="AY116">
        <v>43</v>
      </c>
      <c r="AZ116">
        <v>43</v>
      </c>
      <c r="BA116">
        <v>43</v>
      </c>
      <c r="BB116">
        <v>43</v>
      </c>
      <c r="BC116">
        <v>42</v>
      </c>
      <c r="BD116">
        <v>41</v>
      </c>
      <c r="BE116">
        <v>41</v>
      </c>
      <c r="BF116">
        <v>42</v>
      </c>
      <c r="BG116">
        <v>42</v>
      </c>
      <c r="BH116">
        <v>42</v>
      </c>
      <c r="BI116">
        <v>42</v>
      </c>
      <c r="BJ116">
        <v>42</v>
      </c>
      <c r="BK116">
        <v>40</v>
      </c>
      <c r="BL116">
        <v>37</v>
      </c>
      <c r="BM116">
        <v>37</v>
      </c>
      <c r="BN116">
        <v>39</v>
      </c>
    </row>
    <row r="117" spans="1:66" ht="15.75" x14ac:dyDescent="0.25">
      <c r="A117" s="124">
        <f t="shared" si="3"/>
        <v>43901</v>
      </c>
      <c r="B117">
        <v>27</v>
      </c>
      <c r="C117">
        <v>27</v>
      </c>
      <c r="D117">
        <v>27</v>
      </c>
      <c r="E117">
        <v>27</v>
      </c>
      <c r="F117">
        <v>27</v>
      </c>
      <c r="G117">
        <v>27</v>
      </c>
      <c r="H117">
        <v>27</v>
      </c>
      <c r="I117">
        <v>27</v>
      </c>
      <c r="J117">
        <v>27</v>
      </c>
      <c r="K117">
        <v>27</v>
      </c>
      <c r="L117">
        <v>27</v>
      </c>
      <c r="M117">
        <v>27</v>
      </c>
      <c r="N117">
        <v>28</v>
      </c>
      <c r="O117">
        <v>29</v>
      </c>
      <c r="P117">
        <v>29</v>
      </c>
      <c r="Q117">
        <v>29</v>
      </c>
      <c r="R117">
        <v>29</v>
      </c>
      <c r="S117">
        <v>29</v>
      </c>
      <c r="T117">
        <v>29</v>
      </c>
      <c r="U117">
        <v>29</v>
      </c>
      <c r="V117">
        <v>29</v>
      </c>
      <c r="W117">
        <v>29</v>
      </c>
      <c r="X117">
        <v>29</v>
      </c>
      <c r="Y117">
        <v>29</v>
      </c>
      <c r="Z117">
        <v>29</v>
      </c>
      <c r="AA117">
        <v>29</v>
      </c>
      <c r="AB117">
        <v>29</v>
      </c>
      <c r="AC117">
        <v>29</v>
      </c>
      <c r="AD117">
        <v>29</v>
      </c>
      <c r="AE117">
        <v>29</v>
      </c>
      <c r="AF117">
        <v>29</v>
      </c>
      <c r="AG117">
        <v>29</v>
      </c>
      <c r="AH117">
        <v>29</v>
      </c>
      <c r="AI117">
        <v>29</v>
      </c>
      <c r="AJ117">
        <v>29</v>
      </c>
      <c r="AK117">
        <v>29</v>
      </c>
      <c r="AL117">
        <v>29</v>
      </c>
      <c r="AM117">
        <v>29</v>
      </c>
      <c r="AN117">
        <v>29</v>
      </c>
      <c r="AO117">
        <v>29</v>
      </c>
      <c r="AP117">
        <v>29</v>
      </c>
      <c r="AQ117">
        <v>29</v>
      </c>
      <c r="AR117">
        <v>29</v>
      </c>
      <c r="AS117">
        <v>29</v>
      </c>
      <c r="AT117">
        <v>29</v>
      </c>
      <c r="AU117">
        <v>29</v>
      </c>
      <c r="AV117">
        <v>29</v>
      </c>
      <c r="AW117">
        <v>29</v>
      </c>
      <c r="AX117">
        <v>29</v>
      </c>
      <c r="AY117">
        <v>29</v>
      </c>
      <c r="AZ117">
        <v>29</v>
      </c>
      <c r="BA117">
        <v>29</v>
      </c>
      <c r="BB117">
        <v>29</v>
      </c>
      <c r="BC117">
        <v>29</v>
      </c>
      <c r="BD117">
        <v>28</v>
      </c>
      <c r="BE117">
        <v>28</v>
      </c>
      <c r="BF117">
        <v>29</v>
      </c>
      <c r="BG117">
        <v>29</v>
      </c>
      <c r="BH117">
        <v>29</v>
      </c>
      <c r="BI117">
        <v>29</v>
      </c>
      <c r="BJ117">
        <v>29</v>
      </c>
      <c r="BK117">
        <v>29</v>
      </c>
      <c r="BL117">
        <v>27</v>
      </c>
      <c r="BM117">
        <v>27</v>
      </c>
      <c r="BN117">
        <v>30</v>
      </c>
    </row>
    <row r="118" spans="1:66" ht="15.75" x14ac:dyDescent="0.25">
      <c r="A118" s="124">
        <f t="shared" si="3"/>
        <v>43900</v>
      </c>
      <c r="B118">
        <v>17</v>
      </c>
      <c r="C118">
        <v>17</v>
      </c>
      <c r="D118">
        <v>17</v>
      </c>
      <c r="E118">
        <v>17</v>
      </c>
      <c r="F118">
        <v>17</v>
      </c>
      <c r="G118">
        <v>17</v>
      </c>
      <c r="H118">
        <v>17</v>
      </c>
      <c r="I118">
        <v>17</v>
      </c>
      <c r="J118">
        <v>17</v>
      </c>
      <c r="K118">
        <v>17</v>
      </c>
      <c r="L118">
        <v>17</v>
      </c>
      <c r="M118">
        <v>17</v>
      </c>
      <c r="N118">
        <v>18</v>
      </c>
      <c r="O118">
        <v>18</v>
      </c>
      <c r="P118">
        <v>18</v>
      </c>
      <c r="Q118">
        <v>18</v>
      </c>
      <c r="R118">
        <v>18</v>
      </c>
      <c r="S118">
        <v>18</v>
      </c>
      <c r="T118">
        <v>18</v>
      </c>
      <c r="U118">
        <v>18</v>
      </c>
      <c r="V118">
        <v>18</v>
      </c>
      <c r="W118">
        <v>18</v>
      </c>
      <c r="X118">
        <v>18</v>
      </c>
      <c r="Y118">
        <v>18</v>
      </c>
      <c r="Z118">
        <v>18</v>
      </c>
      <c r="AA118">
        <v>18</v>
      </c>
      <c r="AB118">
        <v>18</v>
      </c>
      <c r="AC118">
        <v>18</v>
      </c>
      <c r="AD118">
        <v>18</v>
      </c>
      <c r="AE118">
        <v>18</v>
      </c>
      <c r="AF118">
        <v>18</v>
      </c>
      <c r="AG118">
        <v>18</v>
      </c>
      <c r="AH118">
        <v>18</v>
      </c>
      <c r="AI118">
        <v>18</v>
      </c>
      <c r="AJ118">
        <v>18</v>
      </c>
      <c r="AK118">
        <v>18</v>
      </c>
      <c r="AL118">
        <v>18</v>
      </c>
      <c r="AM118">
        <v>18</v>
      </c>
      <c r="AN118">
        <v>18</v>
      </c>
      <c r="AO118">
        <v>18</v>
      </c>
      <c r="AP118">
        <v>18</v>
      </c>
      <c r="AQ118">
        <v>18</v>
      </c>
      <c r="AR118">
        <v>18</v>
      </c>
      <c r="AS118">
        <v>18</v>
      </c>
      <c r="AT118">
        <v>18</v>
      </c>
      <c r="AU118">
        <v>18</v>
      </c>
      <c r="AV118">
        <v>18</v>
      </c>
      <c r="AW118">
        <v>18</v>
      </c>
      <c r="AX118">
        <v>18</v>
      </c>
      <c r="AY118">
        <v>18</v>
      </c>
      <c r="AZ118">
        <v>18</v>
      </c>
      <c r="BA118">
        <v>18</v>
      </c>
      <c r="BB118">
        <v>18</v>
      </c>
      <c r="BC118">
        <v>18</v>
      </c>
      <c r="BD118">
        <v>18</v>
      </c>
      <c r="BE118">
        <v>18</v>
      </c>
      <c r="BF118">
        <v>19</v>
      </c>
      <c r="BG118">
        <v>19</v>
      </c>
      <c r="BH118">
        <v>19</v>
      </c>
      <c r="BI118">
        <v>19</v>
      </c>
      <c r="BJ118">
        <v>19</v>
      </c>
      <c r="BK118">
        <v>19</v>
      </c>
      <c r="BL118">
        <v>18</v>
      </c>
      <c r="BM118">
        <v>18</v>
      </c>
      <c r="BN118">
        <v>23</v>
      </c>
    </row>
    <row r="119" spans="1:66" ht="15.75" x14ac:dyDescent="0.25">
      <c r="A119" s="124">
        <f t="shared" si="3"/>
        <v>43899</v>
      </c>
      <c r="B119">
        <v>16</v>
      </c>
      <c r="C119">
        <v>16</v>
      </c>
      <c r="D119">
        <v>16</v>
      </c>
      <c r="E119">
        <v>16</v>
      </c>
      <c r="F119">
        <v>16</v>
      </c>
      <c r="G119">
        <v>16</v>
      </c>
      <c r="H119">
        <v>16</v>
      </c>
      <c r="I119">
        <v>16</v>
      </c>
      <c r="J119">
        <v>16</v>
      </c>
      <c r="K119">
        <v>16</v>
      </c>
      <c r="L119">
        <v>16</v>
      </c>
      <c r="M119">
        <v>16</v>
      </c>
      <c r="N119">
        <v>17</v>
      </c>
      <c r="O119">
        <v>17</v>
      </c>
      <c r="P119">
        <v>17</v>
      </c>
      <c r="Q119">
        <v>17</v>
      </c>
      <c r="R119">
        <v>17</v>
      </c>
      <c r="S119">
        <v>17</v>
      </c>
      <c r="T119">
        <v>17</v>
      </c>
      <c r="U119">
        <v>17</v>
      </c>
      <c r="V119">
        <v>17</v>
      </c>
      <c r="W119">
        <v>17</v>
      </c>
      <c r="X119">
        <v>17</v>
      </c>
      <c r="Y119">
        <v>17</v>
      </c>
      <c r="Z119">
        <v>17</v>
      </c>
      <c r="AA119">
        <v>17</v>
      </c>
      <c r="AB119">
        <v>17</v>
      </c>
      <c r="AC119">
        <v>17</v>
      </c>
      <c r="AD119">
        <v>17</v>
      </c>
      <c r="AE119">
        <v>17</v>
      </c>
      <c r="AF119">
        <v>17</v>
      </c>
      <c r="AG119">
        <v>17</v>
      </c>
      <c r="AH119">
        <v>17</v>
      </c>
      <c r="AI119">
        <v>17</v>
      </c>
      <c r="AJ119">
        <v>17</v>
      </c>
      <c r="AK119">
        <v>17</v>
      </c>
      <c r="AL119">
        <v>17</v>
      </c>
      <c r="AM119">
        <v>17</v>
      </c>
      <c r="AN119">
        <v>17</v>
      </c>
      <c r="AO119">
        <v>17</v>
      </c>
      <c r="AP119">
        <v>17</v>
      </c>
      <c r="AQ119">
        <v>17</v>
      </c>
      <c r="AR119">
        <v>17</v>
      </c>
      <c r="AS119">
        <v>17</v>
      </c>
      <c r="AT119">
        <v>17</v>
      </c>
      <c r="AU119">
        <v>17</v>
      </c>
      <c r="AV119">
        <v>17</v>
      </c>
      <c r="AW119">
        <v>17</v>
      </c>
      <c r="AX119">
        <v>17</v>
      </c>
      <c r="AY119">
        <v>17</v>
      </c>
      <c r="AZ119">
        <v>17</v>
      </c>
      <c r="BA119">
        <v>17</v>
      </c>
      <c r="BB119">
        <v>17</v>
      </c>
      <c r="BC119">
        <v>17</v>
      </c>
      <c r="BD119">
        <v>17</v>
      </c>
      <c r="BE119">
        <v>17</v>
      </c>
      <c r="BF119">
        <v>18</v>
      </c>
      <c r="BG119">
        <v>18</v>
      </c>
      <c r="BH119">
        <v>18</v>
      </c>
      <c r="BI119">
        <v>18</v>
      </c>
      <c r="BJ119">
        <v>18</v>
      </c>
      <c r="BK119">
        <v>18</v>
      </c>
      <c r="BL119">
        <v>17</v>
      </c>
      <c r="BM119">
        <v>17</v>
      </c>
      <c r="BN119">
        <v>22</v>
      </c>
    </row>
    <row r="120" spans="1:66" ht="15.75" x14ac:dyDescent="0.25">
      <c r="A120" s="124">
        <f t="shared" si="3"/>
        <v>43898</v>
      </c>
      <c r="B120">
        <v>12</v>
      </c>
      <c r="C120">
        <v>12</v>
      </c>
      <c r="D120">
        <v>12</v>
      </c>
      <c r="E120">
        <v>12</v>
      </c>
      <c r="F120">
        <v>12</v>
      </c>
      <c r="G120">
        <v>12</v>
      </c>
      <c r="H120">
        <v>12</v>
      </c>
      <c r="I120">
        <v>12</v>
      </c>
      <c r="J120">
        <v>12</v>
      </c>
      <c r="K120">
        <v>12</v>
      </c>
      <c r="L120">
        <v>12</v>
      </c>
      <c r="M120">
        <v>12</v>
      </c>
      <c r="N120">
        <v>13</v>
      </c>
      <c r="O120">
        <v>13</v>
      </c>
      <c r="P120">
        <v>13</v>
      </c>
      <c r="Q120">
        <v>13</v>
      </c>
      <c r="R120">
        <v>13</v>
      </c>
      <c r="S120">
        <v>13</v>
      </c>
      <c r="T120">
        <v>13</v>
      </c>
      <c r="U120">
        <v>13</v>
      </c>
      <c r="V120">
        <v>13</v>
      </c>
      <c r="W120">
        <v>13</v>
      </c>
      <c r="X120">
        <v>13</v>
      </c>
      <c r="Y120">
        <v>13</v>
      </c>
      <c r="Z120">
        <v>13</v>
      </c>
      <c r="AA120">
        <v>13</v>
      </c>
      <c r="AB120">
        <v>13</v>
      </c>
      <c r="AC120">
        <v>13</v>
      </c>
      <c r="AD120">
        <v>13</v>
      </c>
      <c r="AE120">
        <v>13</v>
      </c>
      <c r="AF120">
        <v>13</v>
      </c>
      <c r="AG120">
        <v>13</v>
      </c>
      <c r="AH120">
        <v>13</v>
      </c>
      <c r="AI120">
        <v>13</v>
      </c>
      <c r="AJ120">
        <v>13</v>
      </c>
      <c r="AK120">
        <v>13</v>
      </c>
      <c r="AL120">
        <v>13</v>
      </c>
      <c r="AM120">
        <v>13</v>
      </c>
      <c r="AN120">
        <v>13</v>
      </c>
      <c r="AO120">
        <v>13</v>
      </c>
      <c r="AP120">
        <v>13</v>
      </c>
      <c r="AQ120">
        <v>13</v>
      </c>
      <c r="AR120">
        <v>13</v>
      </c>
      <c r="AS120">
        <v>13</v>
      </c>
      <c r="AT120">
        <v>13</v>
      </c>
      <c r="AU120">
        <v>13</v>
      </c>
      <c r="AV120">
        <v>13</v>
      </c>
      <c r="AW120">
        <v>13</v>
      </c>
      <c r="AX120">
        <v>13</v>
      </c>
      <c r="AY120">
        <v>13</v>
      </c>
      <c r="AZ120">
        <v>13</v>
      </c>
      <c r="BA120">
        <v>13</v>
      </c>
      <c r="BB120">
        <v>13</v>
      </c>
      <c r="BC120">
        <v>13</v>
      </c>
      <c r="BD120">
        <v>13</v>
      </c>
      <c r="BE120">
        <v>13</v>
      </c>
      <c r="BF120">
        <v>14</v>
      </c>
      <c r="BG120">
        <v>14</v>
      </c>
      <c r="BH120">
        <v>14</v>
      </c>
      <c r="BI120">
        <v>14</v>
      </c>
      <c r="BJ120">
        <v>14</v>
      </c>
      <c r="BK120">
        <v>14</v>
      </c>
      <c r="BL120">
        <v>14</v>
      </c>
      <c r="BM120">
        <v>14</v>
      </c>
      <c r="BN120">
        <v>19</v>
      </c>
    </row>
    <row r="121" spans="1:66" ht="15.75" x14ac:dyDescent="0.25">
      <c r="A121" s="124">
        <f t="shared" si="3"/>
        <v>43897</v>
      </c>
      <c r="B121">
        <v>7</v>
      </c>
      <c r="C121">
        <v>7</v>
      </c>
      <c r="D121">
        <v>7</v>
      </c>
      <c r="E121">
        <v>7</v>
      </c>
      <c r="F121">
        <v>7</v>
      </c>
      <c r="G121">
        <v>7</v>
      </c>
      <c r="H121">
        <v>7</v>
      </c>
      <c r="I121">
        <v>7</v>
      </c>
      <c r="J121">
        <v>7</v>
      </c>
      <c r="K121">
        <v>7</v>
      </c>
      <c r="L121">
        <v>7</v>
      </c>
      <c r="M121">
        <v>7</v>
      </c>
      <c r="N121">
        <v>8</v>
      </c>
      <c r="O121">
        <v>8</v>
      </c>
      <c r="P121">
        <v>8</v>
      </c>
      <c r="Q121">
        <v>8</v>
      </c>
      <c r="R121">
        <v>8</v>
      </c>
      <c r="S121">
        <v>8</v>
      </c>
      <c r="T121">
        <v>8</v>
      </c>
      <c r="U121">
        <v>8</v>
      </c>
      <c r="V121">
        <v>8</v>
      </c>
      <c r="W121">
        <v>8</v>
      </c>
      <c r="X121">
        <v>8</v>
      </c>
      <c r="Y121">
        <v>8</v>
      </c>
      <c r="Z121">
        <v>8</v>
      </c>
      <c r="AA121">
        <v>8</v>
      </c>
      <c r="AB121">
        <v>8</v>
      </c>
      <c r="AC121">
        <v>8</v>
      </c>
      <c r="AD121">
        <v>8</v>
      </c>
      <c r="AE121">
        <v>8</v>
      </c>
      <c r="AF121">
        <v>8</v>
      </c>
      <c r="AG121">
        <v>8</v>
      </c>
      <c r="AH121">
        <v>8</v>
      </c>
      <c r="AI121">
        <v>8</v>
      </c>
      <c r="AJ121">
        <v>8</v>
      </c>
      <c r="AK121">
        <v>8</v>
      </c>
      <c r="AL121">
        <v>8</v>
      </c>
      <c r="AM121">
        <v>8</v>
      </c>
      <c r="AN121">
        <v>8</v>
      </c>
      <c r="AO121">
        <v>8</v>
      </c>
      <c r="AP121">
        <v>8</v>
      </c>
      <c r="AQ121">
        <v>8</v>
      </c>
      <c r="AR121">
        <v>8</v>
      </c>
      <c r="AS121">
        <v>8</v>
      </c>
      <c r="AT121">
        <v>8</v>
      </c>
      <c r="AU121">
        <v>8</v>
      </c>
      <c r="AV121">
        <v>8</v>
      </c>
      <c r="AW121">
        <v>8</v>
      </c>
      <c r="AX121">
        <v>8</v>
      </c>
      <c r="AY121">
        <v>8</v>
      </c>
      <c r="AZ121">
        <v>8</v>
      </c>
      <c r="BA121">
        <v>8</v>
      </c>
      <c r="BB121">
        <v>8</v>
      </c>
      <c r="BC121">
        <v>8</v>
      </c>
      <c r="BD121">
        <v>8</v>
      </c>
      <c r="BE121">
        <v>8</v>
      </c>
      <c r="BF121">
        <v>9</v>
      </c>
      <c r="BG121">
        <v>9</v>
      </c>
      <c r="BH121">
        <v>9</v>
      </c>
      <c r="BI121">
        <v>9</v>
      </c>
      <c r="BJ121">
        <v>9</v>
      </c>
      <c r="BK121">
        <v>9</v>
      </c>
      <c r="BL121">
        <v>9</v>
      </c>
      <c r="BM121">
        <v>9</v>
      </c>
      <c r="BN121">
        <v>14</v>
      </c>
    </row>
    <row r="122" spans="1:66" ht="15.75" x14ac:dyDescent="0.25">
      <c r="A122" s="124">
        <f t="shared" si="3"/>
        <v>43896</v>
      </c>
      <c r="B122">
        <v>7</v>
      </c>
      <c r="C122">
        <v>7</v>
      </c>
      <c r="D122">
        <v>7</v>
      </c>
      <c r="E122">
        <v>7</v>
      </c>
      <c r="F122">
        <v>7</v>
      </c>
      <c r="G122">
        <v>7</v>
      </c>
      <c r="H122">
        <v>7</v>
      </c>
      <c r="I122">
        <v>7</v>
      </c>
      <c r="J122">
        <v>7</v>
      </c>
      <c r="K122">
        <v>7</v>
      </c>
      <c r="L122">
        <v>7</v>
      </c>
      <c r="M122">
        <v>7</v>
      </c>
      <c r="N122">
        <v>7</v>
      </c>
      <c r="O122">
        <v>7</v>
      </c>
      <c r="P122">
        <v>7</v>
      </c>
      <c r="Q122">
        <v>7</v>
      </c>
      <c r="R122">
        <v>7</v>
      </c>
      <c r="S122">
        <v>7</v>
      </c>
      <c r="T122">
        <v>7</v>
      </c>
      <c r="U122">
        <v>7</v>
      </c>
      <c r="V122">
        <v>7</v>
      </c>
      <c r="W122">
        <v>7</v>
      </c>
      <c r="X122">
        <v>7</v>
      </c>
      <c r="Y122">
        <v>7</v>
      </c>
      <c r="Z122">
        <v>7</v>
      </c>
      <c r="AA122">
        <v>7</v>
      </c>
      <c r="AB122">
        <v>7</v>
      </c>
      <c r="AC122">
        <v>7</v>
      </c>
      <c r="AD122">
        <v>7</v>
      </c>
      <c r="AE122">
        <v>7</v>
      </c>
      <c r="AF122">
        <v>7</v>
      </c>
      <c r="AG122">
        <v>7</v>
      </c>
      <c r="AH122">
        <v>7</v>
      </c>
      <c r="AI122">
        <v>7</v>
      </c>
      <c r="AJ122">
        <v>7</v>
      </c>
      <c r="AK122">
        <v>7</v>
      </c>
      <c r="AL122">
        <v>7</v>
      </c>
      <c r="AM122">
        <v>7</v>
      </c>
      <c r="AN122">
        <v>7</v>
      </c>
      <c r="AO122">
        <v>7</v>
      </c>
      <c r="AP122">
        <v>7</v>
      </c>
      <c r="AQ122">
        <v>7</v>
      </c>
      <c r="AR122">
        <v>7</v>
      </c>
      <c r="AS122">
        <v>7</v>
      </c>
      <c r="AT122">
        <v>7</v>
      </c>
      <c r="AU122">
        <v>7</v>
      </c>
      <c r="AV122">
        <v>7</v>
      </c>
      <c r="AW122">
        <v>7</v>
      </c>
      <c r="AX122">
        <v>7</v>
      </c>
      <c r="AY122">
        <v>7</v>
      </c>
      <c r="AZ122">
        <v>7</v>
      </c>
      <c r="BA122">
        <v>7</v>
      </c>
      <c r="BB122">
        <v>7</v>
      </c>
      <c r="BC122">
        <v>7</v>
      </c>
      <c r="BD122">
        <v>7</v>
      </c>
      <c r="BE122">
        <v>7</v>
      </c>
      <c r="BF122">
        <v>8</v>
      </c>
      <c r="BG122">
        <v>8</v>
      </c>
      <c r="BH122">
        <v>8</v>
      </c>
      <c r="BI122">
        <v>8</v>
      </c>
      <c r="BJ122">
        <v>8</v>
      </c>
      <c r="BK122">
        <v>8</v>
      </c>
      <c r="BL122">
        <v>8</v>
      </c>
      <c r="BM122">
        <v>8</v>
      </c>
      <c r="BN122">
        <v>13</v>
      </c>
    </row>
    <row r="123" spans="1:66" ht="15.75" x14ac:dyDescent="0.25">
      <c r="A123" s="124">
        <f t="shared" si="3"/>
        <v>43895</v>
      </c>
      <c r="B123">
        <v>5</v>
      </c>
      <c r="C123">
        <v>5</v>
      </c>
      <c r="D123">
        <v>5</v>
      </c>
      <c r="E123">
        <v>5</v>
      </c>
      <c r="F123">
        <v>5</v>
      </c>
      <c r="G123">
        <v>5</v>
      </c>
      <c r="H123">
        <v>5</v>
      </c>
      <c r="I123">
        <v>5</v>
      </c>
      <c r="J123">
        <v>5</v>
      </c>
      <c r="K123">
        <v>5</v>
      </c>
      <c r="L123">
        <v>5</v>
      </c>
      <c r="M123">
        <v>5</v>
      </c>
      <c r="N123">
        <v>5</v>
      </c>
      <c r="O123">
        <v>5</v>
      </c>
      <c r="P123">
        <v>5</v>
      </c>
      <c r="Q123">
        <v>5</v>
      </c>
      <c r="R123">
        <v>5</v>
      </c>
      <c r="S123">
        <v>5</v>
      </c>
      <c r="T123">
        <v>5</v>
      </c>
      <c r="U123">
        <v>5</v>
      </c>
      <c r="V123">
        <v>5</v>
      </c>
      <c r="W123">
        <v>5</v>
      </c>
      <c r="X123">
        <v>5</v>
      </c>
      <c r="Y123">
        <v>5</v>
      </c>
      <c r="Z123">
        <v>5</v>
      </c>
      <c r="AA123">
        <v>5</v>
      </c>
      <c r="AB123">
        <v>5</v>
      </c>
      <c r="AC123">
        <v>5</v>
      </c>
      <c r="AD123">
        <v>5</v>
      </c>
      <c r="AE123">
        <v>5</v>
      </c>
      <c r="AF123">
        <v>5</v>
      </c>
      <c r="AG123">
        <v>5</v>
      </c>
      <c r="AH123">
        <v>5</v>
      </c>
      <c r="AI123">
        <v>5</v>
      </c>
      <c r="AJ123">
        <v>5</v>
      </c>
      <c r="AK123">
        <v>5</v>
      </c>
      <c r="AL123">
        <v>5</v>
      </c>
      <c r="AM123">
        <v>5</v>
      </c>
      <c r="AN123">
        <v>5</v>
      </c>
      <c r="AO123">
        <v>5</v>
      </c>
      <c r="AP123">
        <v>5</v>
      </c>
      <c r="AQ123">
        <v>5</v>
      </c>
      <c r="AR123">
        <v>5</v>
      </c>
      <c r="AS123">
        <v>5</v>
      </c>
      <c r="AT123">
        <v>5</v>
      </c>
      <c r="AU123">
        <v>5</v>
      </c>
      <c r="AV123">
        <v>5</v>
      </c>
      <c r="AW123">
        <v>5</v>
      </c>
      <c r="AX123">
        <v>5</v>
      </c>
      <c r="AY123">
        <v>5</v>
      </c>
      <c r="AZ123">
        <v>5</v>
      </c>
      <c r="BA123">
        <v>5</v>
      </c>
      <c r="BB123">
        <v>5</v>
      </c>
      <c r="BC123">
        <v>5</v>
      </c>
      <c r="BD123">
        <v>5</v>
      </c>
      <c r="BE123">
        <v>5</v>
      </c>
      <c r="BF123">
        <v>6</v>
      </c>
      <c r="BG123">
        <v>6</v>
      </c>
      <c r="BH123">
        <v>6</v>
      </c>
      <c r="BI123">
        <v>6</v>
      </c>
      <c r="BJ123">
        <v>6</v>
      </c>
      <c r="BK123">
        <v>6</v>
      </c>
      <c r="BL123">
        <v>6</v>
      </c>
      <c r="BM123">
        <v>6</v>
      </c>
      <c r="BN123">
        <v>10</v>
      </c>
    </row>
    <row r="124" spans="1:66" ht="15.75" x14ac:dyDescent="0.25">
      <c r="A124" s="124">
        <f t="shared" si="3"/>
        <v>43894</v>
      </c>
      <c r="B124">
        <v>3</v>
      </c>
      <c r="C124">
        <v>3</v>
      </c>
      <c r="D124">
        <v>3</v>
      </c>
      <c r="E124">
        <v>3</v>
      </c>
      <c r="F124">
        <v>3</v>
      </c>
      <c r="G124">
        <v>3</v>
      </c>
      <c r="H124">
        <v>3</v>
      </c>
      <c r="I124">
        <v>3</v>
      </c>
      <c r="J124">
        <v>3</v>
      </c>
      <c r="K124">
        <v>3</v>
      </c>
      <c r="L124">
        <v>3</v>
      </c>
      <c r="M124">
        <v>3</v>
      </c>
      <c r="N124">
        <v>3</v>
      </c>
      <c r="O124">
        <v>3</v>
      </c>
      <c r="P124">
        <v>3</v>
      </c>
      <c r="Q124">
        <v>3</v>
      </c>
      <c r="R124">
        <v>3</v>
      </c>
      <c r="S124">
        <v>3</v>
      </c>
      <c r="T124">
        <v>3</v>
      </c>
      <c r="U124">
        <v>3</v>
      </c>
      <c r="V124">
        <v>3</v>
      </c>
      <c r="W124">
        <v>3</v>
      </c>
      <c r="X124">
        <v>3</v>
      </c>
      <c r="Y124">
        <v>3</v>
      </c>
      <c r="Z124">
        <v>3</v>
      </c>
      <c r="AA124">
        <v>3</v>
      </c>
      <c r="AB124">
        <v>3</v>
      </c>
      <c r="AC124">
        <v>3</v>
      </c>
      <c r="AD124">
        <v>3</v>
      </c>
      <c r="AE124">
        <v>3</v>
      </c>
      <c r="AF124">
        <v>3</v>
      </c>
      <c r="AG124">
        <v>3</v>
      </c>
      <c r="AH124">
        <v>3</v>
      </c>
      <c r="AI124">
        <v>3</v>
      </c>
      <c r="AJ124">
        <v>3</v>
      </c>
      <c r="AK124">
        <v>3</v>
      </c>
      <c r="AL124">
        <v>3</v>
      </c>
      <c r="AM124">
        <v>3</v>
      </c>
      <c r="AN124">
        <v>3</v>
      </c>
      <c r="AO124">
        <v>3</v>
      </c>
      <c r="AP124">
        <v>3</v>
      </c>
      <c r="AQ124">
        <v>3</v>
      </c>
      <c r="AR124">
        <v>3</v>
      </c>
      <c r="AS124">
        <v>3</v>
      </c>
      <c r="AT124">
        <v>3</v>
      </c>
      <c r="AU124">
        <v>3</v>
      </c>
      <c r="AV124">
        <v>3</v>
      </c>
      <c r="AW124">
        <v>3</v>
      </c>
      <c r="AX124">
        <v>3</v>
      </c>
      <c r="AY124">
        <v>3</v>
      </c>
      <c r="AZ124">
        <v>3</v>
      </c>
      <c r="BA124">
        <v>3</v>
      </c>
      <c r="BB124">
        <v>3</v>
      </c>
      <c r="BC124">
        <v>3</v>
      </c>
      <c r="BD124">
        <v>3</v>
      </c>
      <c r="BE124">
        <v>3</v>
      </c>
      <c r="BF124">
        <v>4</v>
      </c>
      <c r="BG124">
        <v>4</v>
      </c>
      <c r="BH124">
        <v>4</v>
      </c>
      <c r="BI124">
        <v>4</v>
      </c>
      <c r="BJ124">
        <v>4</v>
      </c>
      <c r="BK124">
        <v>4</v>
      </c>
      <c r="BL124">
        <v>4</v>
      </c>
      <c r="BM124">
        <v>4</v>
      </c>
      <c r="BN124">
        <v>6</v>
      </c>
    </row>
    <row r="125" spans="1:66" ht="15.75" x14ac:dyDescent="0.25">
      <c r="A125" s="124">
        <f t="shared" si="3"/>
        <v>43893</v>
      </c>
      <c r="B125">
        <v>3</v>
      </c>
      <c r="C125">
        <v>3</v>
      </c>
      <c r="D125">
        <v>3</v>
      </c>
      <c r="E125">
        <v>3</v>
      </c>
      <c r="F125">
        <v>3</v>
      </c>
      <c r="G125">
        <v>3</v>
      </c>
      <c r="H125">
        <v>3</v>
      </c>
      <c r="I125">
        <v>3</v>
      </c>
      <c r="J125">
        <v>3</v>
      </c>
      <c r="K125">
        <v>3</v>
      </c>
      <c r="L125">
        <v>3</v>
      </c>
      <c r="M125">
        <v>3</v>
      </c>
      <c r="N125">
        <v>3</v>
      </c>
      <c r="O125">
        <v>3</v>
      </c>
      <c r="P125">
        <v>3</v>
      </c>
      <c r="Q125">
        <v>3</v>
      </c>
      <c r="R125">
        <v>3</v>
      </c>
      <c r="S125">
        <v>3</v>
      </c>
      <c r="T125">
        <v>3</v>
      </c>
      <c r="U125">
        <v>3</v>
      </c>
      <c r="V125">
        <v>3</v>
      </c>
      <c r="W125">
        <v>3</v>
      </c>
      <c r="X125">
        <v>3</v>
      </c>
      <c r="Y125">
        <v>3</v>
      </c>
      <c r="Z125">
        <v>3</v>
      </c>
      <c r="AA125">
        <v>3</v>
      </c>
      <c r="AB125">
        <v>3</v>
      </c>
      <c r="AC125">
        <v>3</v>
      </c>
      <c r="AD125">
        <v>3</v>
      </c>
      <c r="AE125">
        <v>3</v>
      </c>
      <c r="AF125">
        <v>3</v>
      </c>
      <c r="AG125">
        <v>3</v>
      </c>
      <c r="AH125">
        <v>3</v>
      </c>
      <c r="AI125">
        <v>3</v>
      </c>
      <c r="AJ125">
        <v>3</v>
      </c>
      <c r="AK125">
        <v>3</v>
      </c>
      <c r="AL125">
        <v>3</v>
      </c>
      <c r="AM125">
        <v>3</v>
      </c>
      <c r="AN125">
        <v>3</v>
      </c>
      <c r="AO125">
        <v>3</v>
      </c>
      <c r="AP125">
        <v>3</v>
      </c>
      <c r="AQ125">
        <v>3</v>
      </c>
      <c r="AR125">
        <v>3</v>
      </c>
      <c r="AS125">
        <v>3</v>
      </c>
      <c r="AT125">
        <v>3</v>
      </c>
      <c r="AU125">
        <v>3</v>
      </c>
      <c r="AV125">
        <v>3</v>
      </c>
      <c r="AW125">
        <v>3</v>
      </c>
      <c r="AX125">
        <v>3</v>
      </c>
      <c r="AY125">
        <v>3</v>
      </c>
      <c r="AZ125">
        <v>3</v>
      </c>
      <c r="BA125">
        <v>3</v>
      </c>
      <c r="BB125">
        <v>3</v>
      </c>
      <c r="BC125">
        <v>3</v>
      </c>
      <c r="BD125">
        <v>3</v>
      </c>
      <c r="BE125">
        <v>3</v>
      </c>
      <c r="BF125">
        <v>4</v>
      </c>
      <c r="BG125">
        <v>4</v>
      </c>
      <c r="BH125">
        <v>4</v>
      </c>
      <c r="BI125">
        <v>4</v>
      </c>
      <c r="BJ125">
        <v>4</v>
      </c>
      <c r="BK125">
        <v>4</v>
      </c>
      <c r="BL125">
        <v>4</v>
      </c>
      <c r="BM125">
        <v>4</v>
      </c>
      <c r="BN125">
        <v>5</v>
      </c>
    </row>
    <row r="126" spans="1:66" ht="15.75" x14ac:dyDescent="0.25">
      <c r="A126" s="124">
        <f t="shared" si="3"/>
        <v>43892</v>
      </c>
      <c r="B126">
        <v>1</v>
      </c>
      <c r="C126">
        <v>1</v>
      </c>
      <c r="D126">
        <v>1</v>
      </c>
      <c r="E126">
        <v>1</v>
      </c>
      <c r="F126">
        <v>1</v>
      </c>
      <c r="G126">
        <v>1</v>
      </c>
      <c r="H126">
        <v>1</v>
      </c>
      <c r="I126">
        <v>1</v>
      </c>
      <c r="J126">
        <v>1</v>
      </c>
      <c r="K126">
        <v>1</v>
      </c>
      <c r="L126">
        <v>1</v>
      </c>
      <c r="M126">
        <v>1</v>
      </c>
      <c r="N126">
        <v>1</v>
      </c>
      <c r="O126">
        <v>1</v>
      </c>
      <c r="P126">
        <v>1</v>
      </c>
      <c r="Q126">
        <v>1</v>
      </c>
      <c r="R126">
        <v>1</v>
      </c>
      <c r="S126">
        <v>1</v>
      </c>
      <c r="T126">
        <v>1</v>
      </c>
      <c r="U126">
        <v>1</v>
      </c>
      <c r="V126">
        <v>1</v>
      </c>
      <c r="W126">
        <v>1</v>
      </c>
      <c r="X126">
        <v>1</v>
      </c>
      <c r="Y126">
        <v>1</v>
      </c>
      <c r="Z126">
        <v>1</v>
      </c>
      <c r="AA126">
        <v>1</v>
      </c>
      <c r="AB126">
        <v>1</v>
      </c>
      <c r="AC126">
        <v>1</v>
      </c>
      <c r="AD126">
        <v>1</v>
      </c>
      <c r="AE126">
        <v>1</v>
      </c>
      <c r="AF126">
        <v>1</v>
      </c>
      <c r="AG126">
        <v>1</v>
      </c>
      <c r="AH126">
        <v>1</v>
      </c>
      <c r="AI126">
        <v>1</v>
      </c>
      <c r="AJ126">
        <v>1</v>
      </c>
      <c r="AK126">
        <v>1</v>
      </c>
      <c r="AL126">
        <v>1</v>
      </c>
      <c r="AM126">
        <v>1</v>
      </c>
      <c r="AN126">
        <v>1</v>
      </c>
      <c r="AO126">
        <v>1</v>
      </c>
      <c r="AP126">
        <v>1</v>
      </c>
      <c r="AQ126">
        <v>1</v>
      </c>
      <c r="AR126">
        <v>1</v>
      </c>
      <c r="AS126">
        <v>1</v>
      </c>
      <c r="AT126">
        <v>1</v>
      </c>
      <c r="AU126">
        <v>1</v>
      </c>
      <c r="AV126">
        <v>1</v>
      </c>
      <c r="AW126">
        <v>1</v>
      </c>
      <c r="AX126">
        <v>1</v>
      </c>
      <c r="AY126">
        <v>1</v>
      </c>
      <c r="AZ126">
        <v>1</v>
      </c>
      <c r="BA126">
        <v>1</v>
      </c>
      <c r="BB126">
        <v>1</v>
      </c>
      <c r="BC126">
        <v>1</v>
      </c>
      <c r="BD126">
        <v>1</v>
      </c>
      <c r="BE126">
        <v>1</v>
      </c>
      <c r="BF126">
        <v>0</v>
      </c>
      <c r="BG126">
        <v>0</v>
      </c>
      <c r="BH126">
        <v>0</v>
      </c>
      <c r="BI126">
        <v>0</v>
      </c>
      <c r="BJ126">
        <v>0</v>
      </c>
      <c r="BK126">
        <v>0</v>
      </c>
      <c r="BL126">
        <v>0</v>
      </c>
      <c r="BM126">
        <v>0</v>
      </c>
      <c r="BN126">
        <v>0</v>
      </c>
    </row>
    <row r="127" spans="1:66" ht="15.75" x14ac:dyDescent="0.25">
      <c r="A127" s="124">
        <f t="shared" si="3"/>
        <v>43891</v>
      </c>
      <c r="B127">
        <v>0</v>
      </c>
      <c r="C127">
        <v>0</v>
      </c>
      <c r="D127">
        <v>0</v>
      </c>
      <c r="E127">
        <v>0</v>
      </c>
      <c r="F127">
        <v>0</v>
      </c>
      <c r="G127">
        <v>0</v>
      </c>
      <c r="H127">
        <v>0</v>
      </c>
      <c r="I127">
        <v>0</v>
      </c>
      <c r="J127">
        <v>0</v>
      </c>
      <c r="K127">
        <v>0</v>
      </c>
      <c r="L127">
        <v>0</v>
      </c>
      <c r="M127">
        <v>0</v>
      </c>
      <c r="N127">
        <v>0</v>
      </c>
      <c r="O127">
        <v>0</v>
      </c>
      <c r="P127">
        <v>0</v>
      </c>
      <c r="Q127">
        <v>0</v>
      </c>
      <c r="R127">
        <v>0</v>
      </c>
      <c r="S127">
        <v>0</v>
      </c>
      <c r="T127">
        <v>0</v>
      </c>
      <c r="U127">
        <v>0</v>
      </c>
      <c r="V127">
        <v>0</v>
      </c>
      <c r="W127">
        <v>0</v>
      </c>
      <c r="X127">
        <v>0</v>
      </c>
      <c r="Y127">
        <v>0</v>
      </c>
      <c r="Z127">
        <v>0</v>
      </c>
      <c r="AA127">
        <v>0</v>
      </c>
      <c r="AB127">
        <v>0</v>
      </c>
      <c r="AC127">
        <v>0</v>
      </c>
      <c r="AD127">
        <v>0</v>
      </c>
      <c r="AE127">
        <v>0</v>
      </c>
      <c r="AF127">
        <v>0</v>
      </c>
      <c r="AG127">
        <v>0</v>
      </c>
      <c r="AH127">
        <v>0</v>
      </c>
      <c r="AI127">
        <v>0</v>
      </c>
      <c r="AJ127">
        <v>0</v>
      </c>
      <c r="AK127">
        <v>0</v>
      </c>
      <c r="AL127">
        <v>0</v>
      </c>
      <c r="AM127">
        <v>0</v>
      </c>
      <c r="AN127">
        <v>0</v>
      </c>
      <c r="AO127">
        <v>0</v>
      </c>
      <c r="AP127">
        <v>0</v>
      </c>
      <c r="AQ127">
        <v>0</v>
      </c>
      <c r="AR127">
        <v>0</v>
      </c>
      <c r="AS127">
        <v>0</v>
      </c>
      <c r="AT127">
        <v>0</v>
      </c>
      <c r="AU127">
        <v>0</v>
      </c>
      <c r="AV127">
        <v>0</v>
      </c>
      <c r="AW127">
        <v>0</v>
      </c>
      <c r="AX127">
        <v>0</v>
      </c>
      <c r="AY127">
        <v>0</v>
      </c>
      <c r="AZ127">
        <v>0</v>
      </c>
      <c r="BA127">
        <v>0</v>
      </c>
      <c r="BB127">
        <v>0</v>
      </c>
      <c r="BC127">
        <v>0</v>
      </c>
      <c r="BD127">
        <v>0</v>
      </c>
      <c r="BE127">
        <v>0</v>
      </c>
      <c r="BF127">
        <v>0</v>
      </c>
      <c r="BG127">
        <v>0</v>
      </c>
      <c r="BH127">
        <v>0</v>
      </c>
      <c r="BI127">
        <v>0</v>
      </c>
      <c r="BJ127">
        <v>0</v>
      </c>
      <c r="BK127">
        <v>0</v>
      </c>
      <c r="BL127">
        <v>0</v>
      </c>
      <c r="BM127">
        <v>0</v>
      </c>
      <c r="BN127">
        <v>0</v>
      </c>
    </row>
  </sheetData>
  <mergeCells count="2">
    <mergeCell ref="R4:BN4"/>
    <mergeCell ref="B5:BN5"/>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121"/>
  <sheetViews>
    <sheetView tabSelected="1" zoomScale="50" zoomScaleNormal="50" workbookViewId="0">
      <selection activeCell="Y14" sqref="Y14:Y15"/>
    </sheetView>
  </sheetViews>
  <sheetFormatPr baseColWidth="10" defaultColWidth="9.140625" defaultRowHeight="12.75" x14ac:dyDescent="0.2"/>
  <cols>
    <col min="1" max="1" width="14.140625" customWidth="1"/>
    <col min="2" max="64" width="6.5703125" customWidth="1"/>
    <col min="65" max="1025" width="11.5703125"/>
  </cols>
  <sheetData>
    <row r="1" spans="1:64" ht="15.75" x14ac:dyDescent="0.25">
      <c r="A1" s="18" t="s">
        <v>132</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27"/>
      <c r="AS1" s="27"/>
      <c r="AT1" s="27"/>
      <c r="AU1" s="27"/>
      <c r="AV1" s="27"/>
      <c r="AW1" s="27"/>
      <c r="AX1" s="27"/>
      <c r="AY1" s="27"/>
      <c r="AZ1" s="27"/>
      <c r="BA1" s="27"/>
      <c r="BB1" s="27"/>
      <c r="BC1" s="27"/>
      <c r="BD1" s="27"/>
      <c r="BE1" s="27"/>
      <c r="BF1" s="27"/>
      <c r="BG1" s="27"/>
      <c r="BH1" s="27"/>
      <c r="BI1" s="27"/>
      <c r="BJ1" s="27"/>
      <c r="BK1" s="27"/>
      <c r="BL1" s="27"/>
    </row>
    <row r="2" spans="1:64" ht="15.75" x14ac:dyDescent="0.25">
      <c r="A2" s="117" t="s">
        <v>95</v>
      </c>
      <c r="B2" s="118" t="s">
        <v>133</v>
      </c>
      <c r="C2" s="117"/>
      <c r="D2" s="117"/>
      <c r="E2" s="27"/>
      <c r="F2" s="27"/>
      <c r="G2" s="27"/>
      <c r="H2" s="119"/>
      <c r="I2" s="119"/>
      <c r="J2" s="117"/>
      <c r="K2" s="117"/>
      <c r="L2" s="117"/>
      <c r="M2" s="117"/>
      <c r="N2" s="117"/>
      <c r="O2" s="117"/>
      <c r="P2" s="117"/>
      <c r="Q2" s="117"/>
      <c r="R2" s="117"/>
      <c r="S2" s="117"/>
      <c r="T2" s="117"/>
      <c r="U2" s="117"/>
      <c r="V2" s="117"/>
      <c r="W2" s="117"/>
      <c r="X2" s="117"/>
      <c r="Y2" s="119"/>
      <c r="Z2" s="117"/>
      <c r="AA2" s="11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row>
    <row r="3" spans="1:64" ht="15.75" x14ac:dyDescent="0.25">
      <c r="A3" s="119" t="s">
        <v>22</v>
      </c>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27"/>
      <c r="AS3" s="27"/>
      <c r="AT3" s="27"/>
      <c r="AU3" s="27"/>
      <c r="AV3" s="27"/>
      <c r="AW3" s="27"/>
      <c r="AX3" s="27"/>
      <c r="AY3" s="27"/>
      <c r="AZ3" s="27"/>
      <c r="BA3" s="27"/>
      <c r="BB3" s="27"/>
      <c r="BC3" s="27"/>
      <c r="BD3" s="27"/>
      <c r="BE3" s="27"/>
      <c r="BF3" s="27"/>
      <c r="BG3" s="27"/>
      <c r="BH3" s="27"/>
      <c r="BI3" s="27"/>
      <c r="BJ3" s="27"/>
      <c r="BK3" s="27"/>
      <c r="BL3" s="27"/>
    </row>
    <row r="5" spans="1:64" ht="15.75" x14ac:dyDescent="0.2">
      <c r="A5" s="121"/>
      <c r="B5" s="4" t="s">
        <v>130</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70.5" customHeight="1" x14ac:dyDescent="0.2">
      <c r="A6" s="122" t="s">
        <v>131</v>
      </c>
      <c r="B6" s="123">
        <v>44012</v>
      </c>
      <c r="C6" s="123">
        <v>44011</v>
      </c>
      <c r="D6" s="123">
        <f t="shared" ref="D6:AI6" si="0">C6-1</f>
        <v>44010</v>
      </c>
      <c r="E6" s="123">
        <f t="shared" si="0"/>
        <v>44009</v>
      </c>
      <c r="F6" s="123">
        <f t="shared" si="0"/>
        <v>44008</v>
      </c>
      <c r="G6" s="123">
        <f t="shared" si="0"/>
        <v>44007</v>
      </c>
      <c r="H6" s="123">
        <f t="shared" si="0"/>
        <v>44006</v>
      </c>
      <c r="I6" s="123">
        <f t="shared" si="0"/>
        <v>44005</v>
      </c>
      <c r="J6" s="123">
        <f t="shared" si="0"/>
        <v>44004</v>
      </c>
      <c r="K6" s="123">
        <f t="shared" si="0"/>
        <v>44003</v>
      </c>
      <c r="L6" s="123">
        <f t="shared" si="0"/>
        <v>44002</v>
      </c>
      <c r="M6" s="123">
        <f t="shared" si="0"/>
        <v>44001</v>
      </c>
      <c r="N6" s="123">
        <f t="shared" si="0"/>
        <v>44000</v>
      </c>
      <c r="O6" s="123">
        <f t="shared" si="0"/>
        <v>43999</v>
      </c>
      <c r="P6" s="123">
        <f t="shared" si="0"/>
        <v>43998</v>
      </c>
      <c r="Q6" s="123">
        <f t="shared" si="0"/>
        <v>43997</v>
      </c>
      <c r="R6" s="123">
        <f t="shared" si="0"/>
        <v>43996</v>
      </c>
      <c r="S6" s="123">
        <f t="shared" si="0"/>
        <v>43995</v>
      </c>
      <c r="T6" s="123">
        <f t="shared" si="0"/>
        <v>43994</v>
      </c>
      <c r="U6" s="123">
        <f t="shared" si="0"/>
        <v>43993</v>
      </c>
      <c r="V6" s="123">
        <f t="shared" si="0"/>
        <v>43992</v>
      </c>
      <c r="W6" s="123">
        <f t="shared" si="0"/>
        <v>43991</v>
      </c>
      <c r="X6" s="123">
        <f t="shared" si="0"/>
        <v>43990</v>
      </c>
      <c r="Y6" s="123">
        <f t="shared" si="0"/>
        <v>43989</v>
      </c>
      <c r="Z6" s="123">
        <f t="shared" si="0"/>
        <v>43988</v>
      </c>
      <c r="AA6" s="123">
        <f t="shared" si="0"/>
        <v>43987</v>
      </c>
      <c r="AB6" s="123">
        <f t="shared" si="0"/>
        <v>43986</v>
      </c>
      <c r="AC6" s="123">
        <f t="shared" si="0"/>
        <v>43985</v>
      </c>
      <c r="AD6" s="123">
        <f t="shared" si="0"/>
        <v>43984</v>
      </c>
      <c r="AE6" s="123">
        <f t="shared" si="0"/>
        <v>43983</v>
      </c>
      <c r="AF6" s="123">
        <f t="shared" si="0"/>
        <v>43982</v>
      </c>
      <c r="AG6" s="123">
        <f t="shared" si="0"/>
        <v>43981</v>
      </c>
      <c r="AH6" s="123">
        <f t="shared" si="0"/>
        <v>43980</v>
      </c>
      <c r="AI6" s="123">
        <f t="shared" si="0"/>
        <v>43979</v>
      </c>
      <c r="AJ6" s="123">
        <f t="shared" ref="AJ6:BL6" si="1">AI6-1</f>
        <v>43978</v>
      </c>
      <c r="AK6" s="123">
        <f t="shared" si="1"/>
        <v>43977</v>
      </c>
      <c r="AL6" s="123">
        <f t="shared" si="1"/>
        <v>43976</v>
      </c>
      <c r="AM6" s="123">
        <f t="shared" si="1"/>
        <v>43975</v>
      </c>
      <c r="AN6" s="123">
        <f t="shared" si="1"/>
        <v>43974</v>
      </c>
      <c r="AO6" s="123">
        <f t="shared" si="1"/>
        <v>43973</v>
      </c>
      <c r="AP6" s="123">
        <f t="shared" si="1"/>
        <v>43972</v>
      </c>
      <c r="AQ6" s="123">
        <f t="shared" si="1"/>
        <v>43971</v>
      </c>
      <c r="AR6" s="123">
        <f t="shared" si="1"/>
        <v>43970</v>
      </c>
      <c r="AS6" s="123">
        <f t="shared" si="1"/>
        <v>43969</v>
      </c>
      <c r="AT6" s="123">
        <f t="shared" si="1"/>
        <v>43968</v>
      </c>
      <c r="AU6" s="123">
        <f t="shared" si="1"/>
        <v>43967</v>
      </c>
      <c r="AV6" s="123">
        <f t="shared" si="1"/>
        <v>43966</v>
      </c>
      <c r="AW6" s="123">
        <f t="shared" si="1"/>
        <v>43965</v>
      </c>
      <c r="AX6" s="123">
        <f t="shared" si="1"/>
        <v>43964</v>
      </c>
      <c r="AY6" s="123">
        <f t="shared" si="1"/>
        <v>43963</v>
      </c>
      <c r="AZ6" s="123">
        <f t="shared" si="1"/>
        <v>43962</v>
      </c>
      <c r="BA6" s="123">
        <f t="shared" si="1"/>
        <v>43961</v>
      </c>
      <c r="BB6" s="123">
        <f t="shared" si="1"/>
        <v>43960</v>
      </c>
      <c r="BC6" s="123">
        <f t="shared" si="1"/>
        <v>43959</v>
      </c>
      <c r="BD6" s="123">
        <f t="shared" si="1"/>
        <v>43958</v>
      </c>
      <c r="BE6" s="123">
        <f t="shared" si="1"/>
        <v>43957</v>
      </c>
      <c r="BF6" s="123">
        <f t="shared" si="1"/>
        <v>43956</v>
      </c>
      <c r="BG6" s="123">
        <f t="shared" si="1"/>
        <v>43955</v>
      </c>
      <c r="BH6" s="123">
        <f t="shared" si="1"/>
        <v>43954</v>
      </c>
      <c r="BI6" s="123">
        <f t="shared" si="1"/>
        <v>43953</v>
      </c>
      <c r="BJ6" s="123">
        <f t="shared" si="1"/>
        <v>43952</v>
      </c>
      <c r="BK6" s="123">
        <f t="shared" si="1"/>
        <v>43951</v>
      </c>
      <c r="BL6" s="123">
        <f t="shared" si="1"/>
        <v>43950</v>
      </c>
    </row>
    <row r="7" spans="1:64" ht="15.75" x14ac:dyDescent="0.25">
      <c r="A7" s="124">
        <v>44011</v>
      </c>
      <c r="B7">
        <v>1510</v>
      </c>
    </row>
    <row r="8" spans="1:64" ht="15.75" x14ac:dyDescent="0.25">
      <c r="A8" s="124">
        <f t="shared" ref="A8:A39" si="2">A7-1</f>
        <v>44010</v>
      </c>
      <c r="B8">
        <v>1510</v>
      </c>
      <c r="C8">
        <v>1507</v>
      </c>
    </row>
    <row r="9" spans="1:64" ht="15.75" x14ac:dyDescent="0.25">
      <c r="A9" s="124">
        <f t="shared" si="2"/>
        <v>44009</v>
      </c>
      <c r="B9">
        <v>1509</v>
      </c>
      <c r="C9">
        <v>1507</v>
      </c>
      <c r="D9">
        <v>1504</v>
      </c>
    </row>
    <row r="10" spans="1:64" ht="15.75" x14ac:dyDescent="0.25">
      <c r="A10" s="124">
        <f t="shared" si="2"/>
        <v>44008</v>
      </c>
      <c r="B10">
        <v>1509</v>
      </c>
      <c r="C10">
        <v>1507</v>
      </c>
      <c r="D10">
        <v>1504</v>
      </c>
    </row>
    <row r="11" spans="1:64" ht="15.75" x14ac:dyDescent="0.25">
      <c r="A11" s="124">
        <f t="shared" si="2"/>
        <v>44007</v>
      </c>
      <c r="B11">
        <v>1507</v>
      </c>
      <c r="C11">
        <v>1506</v>
      </c>
      <c r="D11">
        <v>1504</v>
      </c>
      <c r="E11">
        <v>1497</v>
      </c>
      <c r="F11">
        <v>1497</v>
      </c>
    </row>
    <row r="12" spans="1:64" ht="15.75" x14ac:dyDescent="0.25">
      <c r="A12" s="124">
        <f t="shared" si="2"/>
        <v>44006</v>
      </c>
      <c r="B12">
        <v>1499</v>
      </c>
      <c r="C12">
        <v>1499</v>
      </c>
      <c r="D12">
        <v>1498</v>
      </c>
      <c r="E12">
        <v>1497</v>
      </c>
      <c r="F12">
        <v>1497</v>
      </c>
      <c r="G12">
        <v>1497</v>
      </c>
    </row>
    <row r="13" spans="1:64" ht="15.75" x14ac:dyDescent="0.25">
      <c r="A13" s="124">
        <f t="shared" si="2"/>
        <v>44005</v>
      </c>
      <c r="B13">
        <v>1494</v>
      </c>
      <c r="C13">
        <v>1494</v>
      </c>
      <c r="D13">
        <v>1494</v>
      </c>
      <c r="E13">
        <v>1494</v>
      </c>
      <c r="F13">
        <v>1494</v>
      </c>
      <c r="G13">
        <v>1495</v>
      </c>
      <c r="H13">
        <v>1491</v>
      </c>
    </row>
    <row r="14" spans="1:64" ht="15.75" x14ac:dyDescent="0.25">
      <c r="A14" s="124">
        <f t="shared" si="2"/>
        <v>44004</v>
      </c>
      <c r="B14">
        <v>1493</v>
      </c>
      <c r="C14">
        <v>1493</v>
      </c>
      <c r="D14">
        <v>1493</v>
      </c>
      <c r="E14">
        <v>1493</v>
      </c>
      <c r="F14">
        <v>1493</v>
      </c>
      <c r="G14">
        <v>1494</v>
      </c>
      <c r="H14">
        <v>1491</v>
      </c>
      <c r="I14">
        <v>1483</v>
      </c>
    </row>
    <row r="15" spans="1:64" ht="15.75" x14ac:dyDescent="0.25">
      <c r="A15" s="124">
        <f t="shared" si="2"/>
        <v>44003</v>
      </c>
      <c r="B15">
        <v>1491</v>
      </c>
      <c r="C15">
        <v>1491</v>
      </c>
      <c r="D15">
        <v>1491</v>
      </c>
      <c r="E15">
        <v>1491</v>
      </c>
      <c r="F15">
        <v>1491</v>
      </c>
      <c r="G15">
        <v>1492</v>
      </c>
      <c r="H15">
        <v>1489</v>
      </c>
      <c r="I15">
        <v>1482</v>
      </c>
      <c r="J15">
        <v>1478</v>
      </c>
    </row>
    <row r="16" spans="1:64" ht="15.75" x14ac:dyDescent="0.25">
      <c r="A16" s="124">
        <f t="shared" si="2"/>
        <v>44002</v>
      </c>
      <c r="B16">
        <v>1486</v>
      </c>
      <c r="C16">
        <v>1486</v>
      </c>
      <c r="D16">
        <v>1486</v>
      </c>
      <c r="E16">
        <v>1486</v>
      </c>
      <c r="F16">
        <v>1486</v>
      </c>
      <c r="G16">
        <v>1486</v>
      </c>
      <c r="H16">
        <v>1485</v>
      </c>
      <c r="I16">
        <v>1480</v>
      </c>
      <c r="J16">
        <v>1478</v>
      </c>
      <c r="K16">
        <v>1477</v>
      </c>
    </row>
    <row r="17" spans="1:27" ht="15.75" x14ac:dyDescent="0.25">
      <c r="A17" s="124">
        <f t="shared" si="2"/>
        <v>44001</v>
      </c>
      <c r="B17">
        <v>1483</v>
      </c>
      <c r="C17">
        <v>1483</v>
      </c>
      <c r="D17">
        <v>1483</v>
      </c>
      <c r="E17">
        <v>1483</v>
      </c>
      <c r="F17">
        <v>1483</v>
      </c>
      <c r="G17">
        <v>1482</v>
      </c>
      <c r="H17">
        <v>1482</v>
      </c>
      <c r="I17">
        <v>1479</v>
      </c>
      <c r="J17">
        <v>1477</v>
      </c>
      <c r="K17">
        <v>1477</v>
      </c>
      <c r="L17">
        <v>1476</v>
      </c>
    </row>
    <row r="18" spans="1:27" ht="15.75" x14ac:dyDescent="0.25">
      <c r="A18" s="124">
        <f t="shared" si="2"/>
        <v>44000</v>
      </c>
      <c r="B18">
        <v>1479</v>
      </c>
      <c r="C18">
        <v>1479</v>
      </c>
      <c r="D18">
        <v>1479</v>
      </c>
      <c r="E18">
        <v>1479</v>
      </c>
      <c r="F18">
        <v>1479</v>
      </c>
      <c r="G18">
        <v>1478</v>
      </c>
      <c r="H18">
        <v>1478</v>
      </c>
      <c r="I18">
        <v>1477</v>
      </c>
      <c r="J18">
        <v>1476</v>
      </c>
      <c r="K18">
        <v>1476</v>
      </c>
      <c r="L18">
        <v>1475</v>
      </c>
      <c r="M18">
        <v>1475</v>
      </c>
    </row>
    <row r="19" spans="1:27" ht="15.75" x14ac:dyDescent="0.25">
      <c r="A19" s="124">
        <f t="shared" si="2"/>
        <v>43999</v>
      </c>
      <c r="B19">
        <v>1479</v>
      </c>
      <c r="C19">
        <v>1479</v>
      </c>
      <c r="D19">
        <v>1479</v>
      </c>
      <c r="E19">
        <v>1479</v>
      </c>
      <c r="F19">
        <v>1479</v>
      </c>
      <c r="G19">
        <v>1478</v>
      </c>
      <c r="H19">
        <v>1478</v>
      </c>
      <c r="I19">
        <v>1477</v>
      </c>
      <c r="J19">
        <v>1476</v>
      </c>
      <c r="K19">
        <v>1476</v>
      </c>
      <c r="L19">
        <v>1475</v>
      </c>
      <c r="M19">
        <v>1475</v>
      </c>
      <c r="N19">
        <v>1471</v>
      </c>
    </row>
    <row r="20" spans="1:27" ht="15.75" x14ac:dyDescent="0.25">
      <c r="A20" s="124">
        <f t="shared" si="2"/>
        <v>43998</v>
      </c>
      <c r="B20">
        <v>1478</v>
      </c>
      <c r="C20">
        <v>1478</v>
      </c>
      <c r="D20">
        <v>1478</v>
      </c>
      <c r="E20">
        <v>1478</v>
      </c>
      <c r="F20">
        <v>1478</v>
      </c>
      <c r="G20">
        <v>1477</v>
      </c>
      <c r="H20">
        <v>1477</v>
      </c>
      <c r="I20">
        <v>1476</v>
      </c>
      <c r="J20">
        <v>1475</v>
      </c>
      <c r="K20">
        <v>1475</v>
      </c>
      <c r="L20">
        <v>1474</v>
      </c>
      <c r="M20">
        <v>1474</v>
      </c>
      <c r="N20">
        <v>1470</v>
      </c>
      <c r="O20">
        <v>1466</v>
      </c>
    </row>
    <row r="21" spans="1:27" ht="15.75" x14ac:dyDescent="0.25">
      <c r="A21" s="124">
        <f t="shared" si="2"/>
        <v>43997</v>
      </c>
      <c r="B21">
        <v>1470</v>
      </c>
      <c r="C21">
        <v>1470</v>
      </c>
      <c r="D21">
        <v>1470</v>
      </c>
      <c r="E21">
        <v>1470</v>
      </c>
      <c r="F21">
        <v>1470</v>
      </c>
      <c r="G21">
        <v>1469</v>
      </c>
      <c r="H21">
        <v>1469</v>
      </c>
      <c r="I21">
        <v>1468</v>
      </c>
      <c r="J21">
        <v>1468</v>
      </c>
      <c r="K21">
        <v>1468</v>
      </c>
      <c r="L21">
        <v>1467</v>
      </c>
      <c r="M21">
        <v>1467</v>
      </c>
      <c r="N21">
        <v>1466</v>
      </c>
      <c r="O21">
        <v>1464</v>
      </c>
      <c r="P21">
        <v>1456</v>
      </c>
    </row>
    <row r="22" spans="1:27" ht="15.75" x14ac:dyDescent="0.25">
      <c r="A22" s="124">
        <f t="shared" si="2"/>
        <v>43996</v>
      </c>
      <c r="B22">
        <v>1464</v>
      </c>
      <c r="C22">
        <v>1464</v>
      </c>
      <c r="D22">
        <v>1464</v>
      </c>
      <c r="E22">
        <v>1464</v>
      </c>
      <c r="F22">
        <v>1464</v>
      </c>
      <c r="G22">
        <v>1463</v>
      </c>
      <c r="H22">
        <v>1463</v>
      </c>
      <c r="I22">
        <v>1462</v>
      </c>
      <c r="J22">
        <v>1462</v>
      </c>
      <c r="K22">
        <v>1462</v>
      </c>
      <c r="L22">
        <v>1462</v>
      </c>
      <c r="M22">
        <v>1462</v>
      </c>
      <c r="N22">
        <v>1461</v>
      </c>
      <c r="O22">
        <v>1460</v>
      </c>
      <c r="P22">
        <v>1455</v>
      </c>
      <c r="Q22">
        <v>1448</v>
      </c>
    </row>
    <row r="23" spans="1:27" ht="15.75" x14ac:dyDescent="0.25">
      <c r="A23" s="124">
        <f t="shared" si="2"/>
        <v>43995</v>
      </c>
      <c r="B23">
        <v>1457</v>
      </c>
      <c r="C23">
        <v>1457</v>
      </c>
      <c r="D23">
        <v>1457</v>
      </c>
      <c r="E23">
        <v>1457</v>
      </c>
      <c r="F23">
        <v>1457</v>
      </c>
      <c r="G23">
        <v>1456</v>
      </c>
      <c r="H23">
        <v>1456</v>
      </c>
      <c r="I23">
        <v>1455</v>
      </c>
      <c r="J23">
        <v>1455</v>
      </c>
      <c r="K23">
        <v>1455</v>
      </c>
      <c r="L23">
        <v>1455</v>
      </c>
      <c r="M23">
        <v>1455</v>
      </c>
      <c r="N23">
        <v>1455</v>
      </c>
      <c r="O23">
        <v>1454</v>
      </c>
      <c r="P23">
        <v>1453</v>
      </c>
      <c r="Q23">
        <v>1448</v>
      </c>
      <c r="R23">
        <v>1444</v>
      </c>
    </row>
    <row r="24" spans="1:27" ht="15.75" x14ac:dyDescent="0.25">
      <c r="A24" s="124">
        <f t="shared" si="2"/>
        <v>43994</v>
      </c>
      <c r="B24">
        <v>1451</v>
      </c>
      <c r="C24">
        <v>1451</v>
      </c>
      <c r="D24">
        <v>1451</v>
      </c>
      <c r="E24">
        <v>1451</v>
      </c>
      <c r="F24">
        <v>1451</v>
      </c>
      <c r="G24">
        <v>1450</v>
      </c>
      <c r="H24">
        <v>1450</v>
      </c>
      <c r="I24">
        <v>1449</v>
      </c>
      <c r="J24">
        <v>1449</v>
      </c>
      <c r="K24">
        <v>1449</v>
      </c>
      <c r="L24">
        <v>1449</v>
      </c>
      <c r="M24">
        <v>1449</v>
      </c>
      <c r="N24">
        <v>1449</v>
      </c>
      <c r="O24">
        <v>1448</v>
      </c>
      <c r="P24">
        <v>1448</v>
      </c>
      <c r="Q24">
        <v>1448</v>
      </c>
      <c r="R24">
        <v>1444</v>
      </c>
      <c r="S24">
        <v>1441</v>
      </c>
    </row>
    <row r="25" spans="1:27" ht="15.75" x14ac:dyDescent="0.25">
      <c r="A25" s="124">
        <f t="shared" si="2"/>
        <v>43993</v>
      </c>
      <c r="B25">
        <v>1447</v>
      </c>
      <c r="C25">
        <v>1447</v>
      </c>
      <c r="D25">
        <v>1447</v>
      </c>
      <c r="E25">
        <v>1447</v>
      </c>
      <c r="F25">
        <v>1447</v>
      </c>
      <c r="G25">
        <v>1446</v>
      </c>
      <c r="H25">
        <v>1446</v>
      </c>
      <c r="I25">
        <v>1445</v>
      </c>
      <c r="J25">
        <v>1445</v>
      </c>
      <c r="K25">
        <v>1445</v>
      </c>
      <c r="L25">
        <v>1445</v>
      </c>
      <c r="M25">
        <v>1445</v>
      </c>
      <c r="N25">
        <v>1445</v>
      </c>
      <c r="O25">
        <v>1444</v>
      </c>
      <c r="P25">
        <v>1444</v>
      </c>
      <c r="Q25">
        <v>1444</v>
      </c>
      <c r="R25">
        <v>1444</v>
      </c>
      <c r="S25">
        <v>1441</v>
      </c>
      <c r="T25">
        <v>1435</v>
      </c>
    </row>
    <row r="26" spans="1:27" ht="15.75" x14ac:dyDescent="0.25">
      <c r="A26" s="124">
        <f t="shared" si="2"/>
        <v>43992</v>
      </c>
      <c r="B26">
        <v>1442</v>
      </c>
      <c r="C26">
        <v>1442</v>
      </c>
      <c r="D26">
        <v>1442</v>
      </c>
      <c r="E26">
        <v>1442</v>
      </c>
      <c r="F26">
        <v>1442</v>
      </c>
      <c r="G26">
        <v>1441</v>
      </c>
      <c r="H26">
        <v>1441</v>
      </c>
      <c r="I26">
        <v>1440</v>
      </c>
      <c r="J26">
        <v>1440</v>
      </c>
      <c r="K26">
        <v>1440</v>
      </c>
      <c r="L26">
        <v>1440</v>
      </c>
      <c r="M26">
        <v>1440</v>
      </c>
      <c r="N26">
        <v>1440</v>
      </c>
      <c r="O26">
        <v>1439</v>
      </c>
      <c r="P26">
        <v>1439</v>
      </c>
      <c r="Q26">
        <v>1439</v>
      </c>
      <c r="R26">
        <v>1439</v>
      </c>
      <c r="S26">
        <v>1438</v>
      </c>
      <c r="T26">
        <v>1435</v>
      </c>
      <c r="U26">
        <v>1425</v>
      </c>
    </row>
    <row r="27" spans="1:27" ht="15.75" x14ac:dyDescent="0.25">
      <c r="A27" s="124">
        <f t="shared" si="2"/>
        <v>43991</v>
      </c>
      <c r="B27">
        <v>1435</v>
      </c>
      <c r="C27">
        <v>1435</v>
      </c>
      <c r="D27">
        <v>1435</v>
      </c>
      <c r="E27">
        <v>1435</v>
      </c>
      <c r="F27">
        <v>1435</v>
      </c>
      <c r="G27">
        <v>1434</v>
      </c>
      <c r="H27">
        <v>1434</v>
      </c>
      <c r="I27">
        <v>1433</v>
      </c>
      <c r="J27">
        <v>1433</v>
      </c>
      <c r="K27">
        <v>1433</v>
      </c>
      <c r="L27">
        <v>1433</v>
      </c>
      <c r="M27">
        <v>1433</v>
      </c>
      <c r="N27">
        <v>1433</v>
      </c>
      <c r="O27">
        <v>1432</v>
      </c>
      <c r="P27">
        <v>1432</v>
      </c>
      <c r="Q27">
        <v>1432</v>
      </c>
      <c r="R27">
        <v>1432</v>
      </c>
      <c r="S27">
        <v>1431</v>
      </c>
      <c r="T27">
        <v>1431</v>
      </c>
      <c r="U27">
        <v>1424</v>
      </c>
      <c r="V27">
        <v>1419</v>
      </c>
    </row>
    <row r="28" spans="1:27" ht="15.75" x14ac:dyDescent="0.25">
      <c r="A28" s="124">
        <f t="shared" si="2"/>
        <v>43990</v>
      </c>
      <c r="B28">
        <v>1431</v>
      </c>
      <c r="C28">
        <v>1431</v>
      </c>
      <c r="D28">
        <v>1431</v>
      </c>
      <c r="E28">
        <v>1431</v>
      </c>
      <c r="F28">
        <v>1431</v>
      </c>
      <c r="G28">
        <v>1430</v>
      </c>
      <c r="H28">
        <v>1430</v>
      </c>
      <c r="I28">
        <v>1429</v>
      </c>
      <c r="J28">
        <v>1429</v>
      </c>
      <c r="K28">
        <v>1429</v>
      </c>
      <c r="L28">
        <v>1429</v>
      </c>
      <c r="M28">
        <v>1429</v>
      </c>
      <c r="N28">
        <v>1429</v>
      </c>
      <c r="O28">
        <v>1428</v>
      </c>
      <c r="P28">
        <v>1428</v>
      </c>
      <c r="Q28">
        <v>1428</v>
      </c>
      <c r="R28">
        <v>1428</v>
      </c>
      <c r="S28">
        <v>1427</v>
      </c>
      <c r="T28">
        <v>1427</v>
      </c>
      <c r="U28">
        <v>1421</v>
      </c>
      <c r="V28">
        <v>1418</v>
      </c>
      <c r="W28">
        <v>1410</v>
      </c>
    </row>
    <row r="29" spans="1:27" ht="15.75" x14ac:dyDescent="0.25">
      <c r="A29" s="124">
        <f t="shared" si="2"/>
        <v>43989</v>
      </c>
      <c r="B29">
        <v>1424</v>
      </c>
      <c r="C29">
        <v>1424</v>
      </c>
      <c r="D29">
        <v>1424</v>
      </c>
      <c r="E29">
        <v>1424</v>
      </c>
      <c r="F29">
        <v>1424</v>
      </c>
      <c r="G29">
        <v>1423</v>
      </c>
      <c r="H29">
        <v>1423</v>
      </c>
      <c r="I29">
        <v>1422</v>
      </c>
      <c r="J29">
        <v>1422</v>
      </c>
      <c r="K29">
        <v>1422</v>
      </c>
      <c r="L29">
        <v>1422</v>
      </c>
      <c r="M29">
        <v>1422</v>
      </c>
      <c r="N29">
        <v>1422</v>
      </c>
      <c r="O29">
        <v>1421</v>
      </c>
      <c r="P29">
        <v>1421</v>
      </c>
      <c r="Q29">
        <v>1421</v>
      </c>
      <c r="R29">
        <v>1421</v>
      </c>
      <c r="S29">
        <v>1420</v>
      </c>
      <c r="T29">
        <v>1420</v>
      </c>
      <c r="U29">
        <v>1415</v>
      </c>
      <c r="V29">
        <v>1414</v>
      </c>
      <c r="W29">
        <v>1410</v>
      </c>
      <c r="X29">
        <v>1401</v>
      </c>
    </row>
    <row r="30" spans="1:27" ht="15.75" x14ac:dyDescent="0.25">
      <c r="A30" s="124">
        <f t="shared" si="2"/>
        <v>43988</v>
      </c>
      <c r="B30">
        <v>1416</v>
      </c>
      <c r="C30">
        <v>1416</v>
      </c>
      <c r="D30">
        <v>1416</v>
      </c>
      <c r="E30">
        <v>1416</v>
      </c>
      <c r="F30">
        <v>1416</v>
      </c>
      <c r="G30">
        <v>1415</v>
      </c>
      <c r="H30">
        <v>1415</v>
      </c>
      <c r="I30">
        <v>1414</v>
      </c>
      <c r="J30">
        <v>1414</v>
      </c>
      <c r="K30">
        <v>1414</v>
      </c>
      <c r="L30">
        <v>1414</v>
      </c>
      <c r="M30">
        <v>1414</v>
      </c>
      <c r="N30">
        <v>1414</v>
      </c>
      <c r="O30">
        <v>1413</v>
      </c>
      <c r="P30">
        <v>1413</v>
      </c>
      <c r="Q30">
        <v>1413</v>
      </c>
      <c r="R30">
        <v>1413</v>
      </c>
      <c r="S30">
        <v>1412</v>
      </c>
      <c r="T30">
        <v>1412</v>
      </c>
      <c r="U30">
        <v>1408</v>
      </c>
      <c r="V30">
        <v>1407</v>
      </c>
      <c r="W30">
        <v>1407</v>
      </c>
      <c r="X30">
        <v>1401</v>
      </c>
      <c r="Y30">
        <v>1397</v>
      </c>
    </row>
    <row r="31" spans="1:27" ht="15.75" x14ac:dyDescent="0.25">
      <c r="A31" s="124">
        <f t="shared" si="2"/>
        <v>43987</v>
      </c>
      <c r="B31">
        <v>1407</v>
      </c>
      <c r="C31">
        <v>1407</v>
      </c>
      <c r="D31">
        <v>1407</v>
      </c>
      <c r="E31">
        <v>1407</v>
      </c>
      <c r="F31">
        <v>1407</v>
      </c>
      <c r="G31">
        <v>1406</v>
      </c>
      <c r="H31">
        <v>1406</v>
      </c>
      <c r="I31">
        <v>1405</v>
      </c>
      <c r="J31">
        <v>1405</v>
      </c>
      <c r="K31">
        <v>1405</v>
      </c>
      <c r="L31">
        <v>1405</v>
      </c>
      <c r="M31">
        <v>1405</v>
      </c>
      <c r="N31">
        <v>1405</v>
      </c>
      <c r="O31">
        <v>1404</v>
      </c>
      <c r="P31">
        <v>1404</v>
      </c>
      <c r="Q31">
        <v>1404</v>
      </c>
      <c r="R31">
        <v>1404</v>
      </c>
      <c r="S31">
        <v>1403</v>
      </c>
      <c r="T31">
        <v>1403</v>
      </c>
      <c r="U31">
        <v>1399</v>
      </c>
      <c r="V31">
        <v>1399</v>
      </c>
      <c r="W31">
        <v>1399</v>
      </c>
      <c r="X31">
        <v>1399</v>
      </c>
      <c r="Y31">
        <v>1397</v>
      </c>
      <c r="Z31">
        <v>1393</v>
      </c>
    </row>
    <row r="32" spans="1:27" ht="15.75" x14ac:dyDescent="0.25">
      <c r="A32" s="124">
        <f t="shared" si="2"/>
        <v>43986</v>
      </c>
      <c r="B32">
        <v>1403</v>
      </c>
      <c r="C32">
        <v>1403</v>
      </c>
      <c r="D32">
        <v>1403</v>
      </c>
      <c r="E32">
        <v>1403</v>
      </c>
      <c r="F32">
        <v>1403</v>
      </c>
      <c r="G32">
        <v>1402</v>
      </c>
      <c r="H32">
        <v>1402</v>
      </c>
      <c r="I32">
        <v>1401</v>
      </c>
      <c r="J32">
        <v>1401</v>
      </c>
      <c r="K32">
        <v>1401</v>
      </c>
      <c r="L32">
        <v>1401</v>
      </c>
      <c r="M32">
        <v>1401</v>
      </c>
      <c r="N32">
        <v>1401</v>
      </c>
      <c r="O32">
        <v>1400</v>
      </c>
      <c r="P32">
        <v>1400</v>
      </c>
      <c r="Q32">
        <v>1400</v>
      </c>
      <c r="R32">
        <v>1400</v>
      </c>
      <c r="S32">
        <v>1399</v>
      </c>
      <c r="T32">
        <v>1399</v>
      </c>
      <c r="U32">
        <v>1395</v>
      </c>
      <c r="V32">
        <v>1395</v>
      </c>
      <c r="W32">
        <v>1395</v>
      </c>
      <c r="X32">
        <v>1395</v>
      </c>
      <c r="Y32">
        <v>1394</v>
      </c>
      <c r="Z32">
        <v>1390</v>
      </c>
      <c r="AA32">
        <v>1383</v>
      </c>
    </row>
    <row r="33" spans="1:43" ht="15.75" x14ac:dyDescent="0.25">
      <c r="A33" s="124">
        <f t="shared" si="2"/>
        <v>43985</v>
      </c>
      <c r="B33">
        <v>1391</v>
      </c>
      <c r="C33">
        <v>1391</v>
      </c>
      <c r="D33">
        <v>1391</v>
      </c>
      <c r="E33">
        <v>1391</v>
      </c>
      <c r="F33">
        <v>1391</v>
      </c>
      <c r="G33">
        <v>1390</v>
      </c>
      <c r="H33">
        <v>1390</v>
      </c>
      <c r="I33">
        <v>1389</v>
      </c>
      <c r="J33">
        <v>1389</v>
      </c>
      <c r="K33">
        <v>1389</v>
      </c>
      <c r="L33">
        <v>1389</v>
      </c>
      <c r="M33">
        <v>1389</v>
      </c>
      <c r="N33">
        <v>1389</v>
      </c>
      <c r="O33">
        <v>1388</v>
      </c>
      <c r="P33">
        <v>1388</v>
      </c>
      <c r="Q33">
        <v>1388</v>
      </c>
      <c r="R33">
        <v>1388</v>
      </c>
      <c r="S33">
        <v>1388</v>
      </c>
      <c r="T33">
        <v>1388</v>
      </c>
      <c r="U33">
        <v>1386</v>
      </c>
      <c r="V33">
        <v>1386</v>
      </c>
      <c r="W33">
        <v>1386</v>
      </c>
      <c r="X33">
        <v>1386</v>
      </c>
      <c r="Y33">
        <v>1385</v>
      </c>
      <c r="Z33">
        <v>1383</v>
      </c>
      <c r="AA33">
        <v>1381</v>
      </c>
      <c r="AB33">
        <v>1379</v>
      </c>
    </row>
    <row r="34" spans="1:43" ht="15.75" x14ac:dyDescent="0.25">
      <c r="A34" s="124">
        <f t="shared" si="2"/>
        <v>43984</v>
      </c>
      <c r="B34">
        <v>1384</v>
      </c>
      <c r="C34">
        <v>1384</v>
      </c>
      <c r="D34">
        <v>1384</v>
      </c>
      <c r="E34">
        <v>1384</v>
      </c>
      <c r="F34">
        <v>1384</v>
      </c>
      <c r="G34">
        <v>1383</v>
      </c>
      <c r="H34">
        <v>1383</v>
      </c>
      <c r="I34">
        <v>1382</v>
      </c>
      <c r="J34">
        <v>1382</v>
      </c>
      <c r="K34">
        <v>1382</v>
      </c>
      <c r="L34">
        <v>1382</v>
      </c>
      <c r="M34">
        <v>1382</v>
      </c>
      <c r="N34">
        <v>1382</v>
      </c>
      <c r="O34">
        <v>1381</v>
      </c>
      <c r="P34">
        <v>1381</v>
      </c>
      <c r="Q34">
        <v>1381</v>
      </c>
      <c r="R34">
        <v>1381</v>
      </c>
      <c r="S34">
        <v>1381</v>
      </c>
      <c r="T34">
        <v>1381</v>
      </c>
      <c r="U34">
        <v>1379</v>
      </c>
      <c r="V34">
        <v>1379</v>
      </c>
      <c r="W34">
        <v>1379</v>
      </c>
      <c r="X34">
        <v>1379</v>
      </c>
      <c r="Y34">
        <v>1378</v>
      </c>
      <c r="Z34">
        <v>1376</v>
      </c>
      <c r="AA34">
        <v>1376</v>
      </c>
      <c r="AB34">
        <v>1376</v>
      </c>
      <c r="AC34">
        <v>1371</v>
      </c>
    </row>
    <row r="35" spans="1:43" ht="15.75" x14ac:dyDescent="0.25">
      <c r="A35" s="124">
        <f t="shared" si="2"/>
        <v>43983</v>
      </c>
      <c r="B35">
        <v>1379</v>
      </c>
      <c r="C35">
        <v>1379</v>
      </c>
      <c r="D35">
        <v>1379</v>
      </c>
      <c r="E35">
        <v>1379</v>
      </c>
      <c r="F35">
        <v>1379</v>
      </c>
      <c r="G35">
        <v>1378</v>
      </c>
      <c r="H35">
        <v>1378</v>
      </c>
      <c r="I35">
        <v>1377</v>
      </c>
      <c r="J35">
        <v>1377</v>
      </c>
      <c r="K35">
        <v>1377</v>
      </c>
      <c r="L35">
        <v>1377</v>
      </c>
      <c r="M35">
        <v>1377</v>
      </c>
      <c r="N35">
        <v>1377</v>
      </c>
      <c r="O35">
        <v>1376</v>
      </c>
      <c r="P35">
        <v>1376</v>
      </c>
      <c r="Q35">
        <v>1376</v>
      </c>
      <c r="R35">
        <v>1376</v>
      </c>
      <c r="S35">
        <v>1376</v>
      </c>
      <c r="T35">
        <v>1376</v>
      </c>
      <c r="U35">
        <v>1374</v>
      </c>
      <c r="V35">
        <v>1374</v>
      </c>
      <c r="W35">
        <v>1374</v>
      </c>
      <c r="X35">
        <v>1374</v>
      </c>
      <c r="Y35">
        <v>1373</v>
      </c>
      <c r="Z35">
        <v>1371</v>
      </c>
      <c r="AA35">
        <v>1371</v>
      </c>
      <c r="AB35">
        <v>1371</v>
      </c>
      <c r="AC35">
        <v>1370</v>
      </c>
      <c r="AD35">
        <v>1354</v>
      </c>
    </row>
    <row r="36" spans="1:43" ht="15.75" x14ac:dyDescent="0.25">
      <c r="A36" s="124">
        <f t="shared" si="2"/>
        <v>43982</v>
      </c>
      <c r="B36">
        <v>1370</v>
      </c>
      <c r="C36">
        <v>1370</v>
      </c>
      <c r="D36">
        <v>1370</v>
      </c>
      <c r="E36">
        <v>1370</v>
      </c>
      <c r="F36">
        <v>1370</v>
      </c>
      <c r="G36">
        <v>1369</v>
      </c>
      <c r="H36">
        <v>1369</v>
      </c>
      <c r="I36">
        <v>1368</v>
      </c>
      <c r="J36">
        <v>1368</v>
      </c>
      <c r="K36">
        <v>1368</v>
      </c>
      <c r="L36">
        <v>1368</v>
      </c>
      <c r="M36">
        <v>1368</v>
      </c>
      <c r="N36">
        <v>1368</v>
      </c>
      <c r="O36">
        <v>1367</v>
      </c>
      <c r="P36">
        <v>1367</v>
      </c>
      <c r="Q36">
        <v>1367</v>
      </c>
      <c r="R36">
        <v>1367</v>
      </c>
      <c r="S36">
        <v>1367</v>
      </c>
      <c r="T36">
        <v>1367</v>
      </c>
      <c r="U36">
        <v>1365</v>
      </c>
      <c r="V36">
        <v>1365</v>
      </c>
      <c r="W36">
        <v>1365</v>
      </c>
      <c r="X36">
        <v>1365</v>
      </c>
      <c r="Y36">
        <v>1364</v>
      </c>
      <c r="Z36">
        <v>1362</v>
      </c>
      <c r="AA36">
        <v>1362</v>
      </c>
      <c r="AB36">
        <v>1362</v>
      </c>
      <c r="AC36">
        <v>1361</v>
      </c>
      <c r="AD36">
        <v>1354</v>
      </c>
      <c r="AE36">
        <v>1347</v>
      </c>
    </row>
    <row r="37" spans="1:43" ht="15.75" x14ac:dyDescent="0.25">
      <c r="A37" s="124">
        <f t="shared" si="2"/>
        <v>43981</v>
      </c>
      <c r="B37">
        <v>1363</v>
      </c>
      <c r="C37">
        <v>1363</v>
      </c>
      <c r="D37">
        <v>1363</v>
      </c>
      <c r="E37">
        <v>1363</v>
      </c>
      <c r="F37">
        <v>1363</v>
      </c>
      <c r="G37">
        <v>1362</v>
      </c>
      <c r="H37">
        <v>1362</v>
      </c>
      <c r="I37">
        <v>1361</v>
      </c>
      <c r="J37">
        <v>1361</v>
      </c>
      <c r="K37">
        <v>1361</v>
      </c>
      <c r="L37">
        <v>1361</v>
      </c>
      <c r="M37">
        <v>1361</v>
      </c>
      <c r="N37">
        <v>1361</v>
      </c>
      <c r="O37">
        <v>1360</v>
      </c>
      <c r="P37">
        <v>1360</v>
      </c>
      <c r="Q37">
        <v>1360</v>
      </c>
      <c r="R37">
        <v>1360</v>
      </c>
      <c r="S37">
        <v>1360</v>
      </c>
      <c r="T37">
        <v>1360</v>
      </c>
      <c r="U37">
        <v>1358</v>
      </c>
      <c r="V37">
        <v>1358</v>
      </c>
      <c r="W37">
        <v>1358</v>
      </c>
      <c r="X37">
        <v>1358</v>
      </c>
      <c r="Y37">
        <v>1357</v>
      </c>
      <c r="Z37">
        <v>1355</v>
      </c>
      <c r="AA37">
        <v>1355</v>
      </c>
      <c r="AB37">
        <v>1355</v>
      </c>
      <c r="AC37">
        <v>1354</v>
      </c>
      <c r="AD37">
        <v>1351</v>
      </c>
      <c r="AE37">
        <v>1347</v>
      </c>
      <c r="AF37">
        <v>1342</v>
      </c>
    </row>
    <row r="38" spans="1:43" ht="15.75" x14ac:dyDescent="0.25">
      <c r="A38" s="124">
        <f t="shared" si="2"/>
        <v>43980</v>
      </c>
      <c r="B38">
        <v>1353</v>
      </c>
      <c r="C38">
        <v>1353</v>
      </c>
      <c r="D38">
        <v>1353</v>
      </c>
      <c r="E38">
        <v>1353</v>
      </c>
      <c r="F38">
        <v>1353</v>
      </c>
      <c r="G38">
        <v>1352</v>
      </c>
      <c r="H38">
        <v>1352</v>
      </c>
      <c r="I38">
        <v>1352</v>
      </c>
      <c r="J38">
        <v>1352</v>
      </c>
      <c r="K38">
        <v>1352</v>
      </c>
      <c r="L38">
        <v>1352</v>
      </c>
      <c r="M38">
        <v>1352</v>
      </c>
      <c r="N38">
        <v>1352</v>
      </c>
      <c r="O38">
        <v>1351</v>
      </c>
      <c r="P38">
        <v>1351</v>
      </c>
      <c r="Q38">
        <v>1351</v>
      </c>
      <c r="R38">
        <v>1351</v>
      </c>
      <c r="S38">
        <v>1351</v>
      </c>
      <c r="T38">
        <v>1351</v>
      </c>
      <c r="U38">
        <v>1349</v>
      </c>
      <c r="V38">
        <v>1349</v>
      </c>
      <c r="W38">
        <v>1349</v>
      </c>
      <c r="X38">
        <v>1349</v>
      </c>
      <c r="Y38">
        <v>1348</v>
      </c>
      <c r="Z38">
        <v>1346</v>
      </c>
      <c r="AA38">
        <v>1346</v>
      </c>
      <c r="AB38">
        <v>1346</v>
      </c>
      <c r="AC38">
        <v>1345</v>
      </c>
      <c r="AD38">
        <v>1345</v>
      </c>
      <c r="AE38">
        <v>1344</v>
      </c>
      <c r="AF38">
        <v>1341</v>
      </c>
      <c r="AG38">
        <v>1331</v>
      </c>
    </row>
    <row r="39" spans="1:43" ht="15.75" x14ac:dyDescent="0.25">
      <c r="A39" s="124">
        <f t="shared" si="2"/>
        <v>43979</v>
      </c>
      <c r="B39">
        <v>1342</v>
      </c>
      <c r="C39">
        <v>1342</v>
      </c>
      <c r="D39">
        <v>1342</v>
      </c>
      <c r="E39">
        <v>1342</v>
      </c>
      <c r="F39">
        <v>1342</v>
      </c>
      <c r="G39">
        <v>1341</v>
      </c>
      <c r="H39">
        <v>1341</v>
      </c>
      <c r="I39">
        <v>1341</v>
      </c>
      <c r="J39">
        <v>1341</v>
      </c>
      <c r="K39">
        <v>1341</v>
      </c>
      <c r="L39">
        <v>1341</v>
      </c>
      <c r="M39">
        <v>1341</v>
      </c>
      <c r="N39">
        <v>1341</v>
      </c>
      <c r="O39">
        <v>1340</v>
      </c>
      <c r="P39">
        <v>1340</v>
      </c>
      <c r="Q39">
        <v>1340</v>
      </c>
      <c r="R39">
        <v>1340</v>
      </c>
      <c r="S39">
        <v>1340</v>
      </c>
      <c r="T39">
        <v>1340</v>
      </c>
      <c r="U39">
        <v>1339</v>
      </c>
      <c r="V39">
        <v>1339</v>
      </c>
      <c r="W39">
        <v>1339</v>
      </c>
      <c r="X39">
        <v>1339</v>
      </c>
      <c r="Y39">
        <v>1338</v>
      </c>
      <c r="Z39">
        <v>1336</v>
      </c>
      <c r="AA39">
        <v>1336</v>
      </c>
      <c r="AB39">
        <v>1336</v>
      </c>
      <c r="AC39">
        <v>1335</v>
      </c>
      <c r="AD39">
        <v>1335</v>
      </c>
      <c r="AE39">
        <v>1334</v>
      </c>
      <c r="AF39">
        <v>1333</v>
      </c>
      <c r="AG39">
        <v>1328</v>
      </c>
      <c r="AH39">
        <v>1317</v>
      </c>
    </row>
    <row r="40" spans="1:43" ht="15.75" x14ac:dyDescent="0.25">
      <c r="A40" s="124">
        <f t="shared" ref="A40:A71" si="3">A39-1</f>
        <v>43978</v>
      </c>
      <c r="B40">
        <v>1326</v>
      </c>
      <c r="C40">
        <v>1326</v>
      </c>
      <c r="D40">
        <v>1326</v>
      </c>
      <c r="E40">
        <v>1326</v>
      </c>
      <c r="F40">
        <v>1326</v>
      </c>
      <c r="G40">
        <v>1325</v>
      </c>
      <c r="H40">
        <v>1325</v>
      </c>
      <c r="I40">
        <v>1325</v>
      </c>
      <c r="J40">
        <v>1325</v>
      </c>
      <c r="K40">
        <v>1325</v>
      </c>
      <c r="L40">
        <v>1325</v>
      </c>
      <c r="M40">
        <v>1325</v>
      </c>
      <c r="N40">
        <v>1325</v>
      </c>
      <c r="O40">
        <v>1324</v>
      </c>
      <c r="P40">
        <v>1324</v>
      </c>
      <c r="Q40">
        <v>1324</v>
      </c>
      <c r="R40">
        <v>1324</v>
      </c>
      <c r="S40">
        <v>1324</v>
      </c>
      <c r="T40">
        <v>1324</v>
      </c>
      <c r="U40">
        <v>1323</v>
      </c>
      <c r="V40">
        <v>1323</v>
      </c>
      <c r="W40">
        <v>1323</v>
      </c>
      <c r="X40">
        <v>1323</v>
      </c>
      <c r="Y40">
        <v>1322</v>
      </c>
      <c r="Z40">
        <v>1320</v>
      </c>
      <c r="AA40">
        <v>1320</v>
      </c>
      <c r="AB40">
        <v>1320</v>
      </c>
      <c r="AC40">
        <v>1320</v>
      </c>
      <c r="AD40">
        <v>1320</v>
      </c>
      <c r="AE40">
        <v>1319</v>
      </c>
      <c r="AF40">
        <v>1318</v>
      </c>
      <c r="AG40">
        <v>1316</v>
      </c>
      <c r="AH40">
        <v>1313</v>
      </c>
      <c r="AI40">
        <v>1307</v>
      </c>
    </row>
    <row r="41" spans="1:43" ht="15.75" x14ac:dyDescent="0.25">
      <c r="A41" s="124">
        <f t="shared" si="3"/>
        <v>43977</v>
      </c>
      <c r="B41">
        <v>1320</v>
      </c>
      <c r="C41">
        <v>1320</v>
      </c>
      <c r="D41">
        <v>1320</v>
      </c>
      <c r="E41">
        <v>1320</v>
      </c>
      <c r="F41">
        <v>1320</v>
      </c>
      <c r="G41">
        <v>1319</v>
      </c>
      <c r="H41">
        <v>1319</v>
      </c>
      <c r="I41">
        <v>1319</v>
      </c>
      <c r="J41">
        <v>1319</v>
      </c>
      <c r="K41">
        <v>1319</v>
      </c>
      <c r="L41">
        <v>1319</v>
      </c>
      <c r="M41">
        <v>1319</v>
      </c>
      <c r="N41">
        <v>1319</v>
      </c>
      <c r="O41">
        <v>1318</v>
      </c>
      <c r="P41">
        <v>1318</v>
      </c>
      <c r="Q41">
        <v>1318</v>
      </c>
      <c r="R41">
        <v>1318</v>
      </c>
      <c r="S41">
        <v>1318</v>
      </c>
      <c r="T41">
        <v>1318</v>
      </c>
      <c r="U41">
        <v>1317</v>
      </c>
      <c r="V41">
        <v>1317</v>
      </c>
      <c r="W41">
        <v>1317</v>
      </c>
      <c r="X41">
        <v>1317</v>
      </c>
      <c r="Y41">
        <v>1316</v>
      </c>
      <c r="Z41">
        <v>1315</v>
      </c>
      <c r="AA41">
        <v>1315</v>
      </c>
      <c r="AB41">
        <v>1315</v>
      </c>
      <c r="AC41">
        <v>1315</v>
      </c>
      <c r="AD41">
        <v>1315</v>
      </c>
      <c r="AE41">
        <v>1314</v>
      </c>
      <c r="AF41">
        <v>1313</v>
      </c>
      <c r="AG41">
        <v>1311</v>
      </c>
      <c r="AH41">
        <v>1309</v>
      </c>
      <c r="AI41">
        <v>1306</v>
      </c>
      <c r="AJ41">
        <v>1293</v>
      </c>
    </row>
    <row r="42" spans="1:43" ht="15.75" x14ac:dyDescent="0.25">
      <c r="A42" s="124">
        <f t="shared" si="3"/>
        <v>43976</v>
      </c>
      <c r="B42">
        <v>1310</v>
      </c>
      <c r="C42">
        <v>1310</v>
      </c>
      <c r="D42">
        <v>1310</v>
      </c>
      <c r="E42">
        <v>1310</v>
      </c>
      <c r="F42">
        <v>1310</v>
      </c>
      <c r="G42">
        <v>1309</v>
      </c>
      <c r="H42">
        <v>1309</v>
      </c>
      <c r="I42">
        <v>1309</v>
      </c>
      <c r="J42">
        <v>1309</v>
      </c>
      <c r="K42">
        <v>1309</v>
      </c>
      <c r="L42">
        <v>1309</v>
      </c>
      <c r="M42">
        <v>1309</v>
      </c>
      <c r="N42">
        <v>1309</v>
      </c>
      <c r="O42">
        <v>1308</v>
      </c>
      <c r="P42">
        <v>1308</v>
      </c>
      <c r="Q42">
        <v>1308</v>
      </c>
      <c r="R42">
        <v>1308</v>
      </c>
      <c r="S42">
        <v>1308</v>
      </c>
      <c r="T42">
        <v>1308</v>
      </c>
      <c r="U42">
        <v>1307</v>
      </c>
      <c r="V42">
        <v>1307</v>
      </c>
      <c r="W42">
        <v>1307</v>
      </c>
      <c r="X42">
        <v>1307</v>
      </c>
      <c r="Y42">
        <v>1306</v>
      </c>
      <c r="Z42">
        <v>1305</v>
      </c>
      <c r="AA42">
        <v>1305</v>
      </c>
      <c r="AB42">
        <v>1305</v>
      </c>
      <c r="AC42">
        <v>1305</v>
      </c>
      <c r="AD42">
        <v>1305</v>
      </c>
      <c r="AE42">
        <v>1305</v>
      </c>
      <c r="AF42">
        <v>1304</v>
      </c>
      <c r="AG42">
        <v>1303</v>
      </c>
      <c r="AH42">
        <v>1302</v>
      </c>
      <c r="AI42">
        <v>1301</v>
      </c>
      <c r="AJ42">
        <v>1293</v>
      </c>
      <c r="AK42">
        <v>1282</v>
      </c>
    </row>
    <row r="43" spans="1:43" ht="15.75" x14ac:dyDescent="0.25">
      <c r="A43" s="124">
        <f t="shared" si="3"/>
        <v>43975</v>
      </c>
      <c r="B43">
        <v>1300</v>
      </c>
      <c r="C43">
        <v>1300</v>
      </c>
      <c r="D43">
        <v>1300</v>
      </c>
      <c r="E43">
        <v>1300</v>
      </c>
      <c r="F43">
        <v>1300</v>
      </c>
      <c r="G43">
        <v>1299</v>
      </c>
      <c r="H43">
        <v>1299</v>
      </c>
      <c r="I43">
        <v>1299</v>
      </c>
      <c r="J43">
        <v>1299</v>
      </c>
      <c r="K43">
        <v>1299</v>
      </c>
      <c r="L43">
        <v>1299</v>
      </c>
      <c r="M43">
        <v>1299</v>
      </c>
      <c r="N43">
        <v>1299</v>
      </c>
      <c r="O43">
        <v>1298</v>
      </c>
      <c r="P43">
        <v>1298</v>
      </c>
      <c r="Q43">
        <v>1298</v>
      </c>
      <c r="R43">
        <v>1298</v>
      </c>
      <c r="S43">
        <v>1298</v>
      </c>
      <c r="T43">
        <v>1298</v>
      </c>
      <c r="U43">
        <v>1297</v>
      </c>
      <c r="V43">
        <v>1297</v>
      </c>
      <c r="W43">
        <v>1297</v>
      </c>
      <c r="X43">
        <v>1297</v>
      </c>
      <c r="Y43">
        <v>1296</v>
      </c>
      <c r="Z43">
        <v>1295</v>
      </c>
      <c r="AA43">
        <v>1295</v>
      </c>
      <c r="AB43">
        <v>1295</v>
      </c>
      <c r="AC43">
        <v>1295</v>
      </c>
      <c r="AD43">
        <v>1295</v>
      </c>
      <c r="AE43">
        <v>1295</v>
      </c>
      <c r="AF43">
        <v>1294</v>
      </c>
      <c r="AG43">
        <v>1293</v>
      </c>
      <c r="AH43">
        <v>1292</v>
      </c>
      <c r="AI43">
        <v>1291</v>
      </c>
      <c r="AJ43">
        <v>1286</v>
      </c>
      <c r="AK43">
        <v>1281</v>
      </c>
      <c r="AL43">
        <v>1274</v>
      </c>
    </row>
    <row r="44" spans="1:43" ht="15.75" x14ac:dyDescent="0.25">
      <c r="A44" s="124">
        <f t="shared" si="3"/>
        <v>43974</v>
      </c>
      <c r="B44">
        <v>1288</v>
      </c>
      <c r="C44">
        <v>1288</v>
      </c>
      <c r="D44">
        <v>1288</v>
      </c>
      <c r="E44">
        <v>1288</v>
      </c>
      <c r="F44">
        <v>1288</v>
      </c>
      <c r="G44">
        <v>1287</v>
      </c>
      <c r="H44">
        <v>1287</v>
      </c>
      <c r="I44">
        <v>1287</v>
      </c>
      <c r="J44">
        <v>1287</v>
      </c>
      <c r="K44">
        <v>1287</v>
      </c>
      <c r="L44">
        <v>1287</v>
      </c>
      <c r="M44">
        <v>1287</v>
      </c>
      <c r="N44">
        <v>1287</v>
      </c>
      <c r="O44">
        <v>1286</v>
      </c>
      <c r="P44">
        <v>1286</v>
      </c>
      <c r="Q44">
        <v>1286</v>
      </c>
      <c r="R44">
        <v>1286</v>
      </c>
      <c r="S44">
        <v>1286</v>
      </c>
      <c r="T44">
        <v>1286</v>
      </c>
      <c r="U44">
        <v>1285</v>
      </c>
      <c r="V44">
        <v>1285</v>
      </c>
      <c r="W44">
        <v>1285</v>
      </c>
      <c r="X44">
        <v>1285</v>
      </c>
      <c r="Y44">
        <v>1284</v>
      </c>
      <c r="Z44">
        <v>1283</v>
      </c>
      <c r="AA44">
        <v>1283</v>
      </c>
      <c r="AB44">
        <v>1283</v>
      </c>
      <c r="AC44">
        <v>1283</v>
      </c>
      <c r="AD44">
        <v>1283</v>
      </c>
      <c r="AE44">
        <v>1283</v>
      </c>
      <c r="AF44">
        <v>1282</v>
      </c>
      <c r="AG44">
        <v>1282</v>
      </c>
      <c r="AH44">
        <v>1281</v>
      </c>
      <c r="AI44">
        <v>1280</v>
      </c>
      <c r="AJ44">
        <v>1277</v>
      </c>
      <c r="AK44">
        <v>1276</v>
      </c>
      <c r="AL44">
        <v>1274</v>
      </c>
      <c r="AM44">
        <v>1267</v>
      </c>
    </row>
    <row r="45" spans="1:43" ht="15.75" x14ac:dyDescent="0.25">
      <c r="A45" s="124">
        <f t="shared" si="3"/>
        <v>43973</v>
      </c>
      <c r="B45">
        <v>1281</v>
      </c>
      <c r="C45">
        <v>1281</v>
      </c>
      <c r="D45">
        <v>1281</v>
      </c>
      <c r="E45">
        <v>1281</v>
      </c>
      <c r="F45">
        <v>1281</v>
      </c>
      <c r="G45">
        <v>1280</v>
      </c>
      <c r="H45">
        <v>1280</v>
      </c>
      <c r="I45">
        <v>1280</v>
      </c>
      <c r="J45">
        <v>1280</v>
      </c>
      <c r="K45">
        <v>1280</v>
      </c>
      <c r="L45">
        <v>1280</v>
      </c>
      <c r="M45">
        <v>1280</v>
      </c>
      <c r="N45">
        <v>1280</v>
      </c>
      <c r="O45">
        <v>1279</v>
      </c>
      <c r="P45">
        <v>1279</v>
      </c>
      <c r="Q45">
        <v>1279</v>
      </c>
      <c r="R45">
        <v>1279</v>
      </c>
      <c r="S45">
        <v>1279</v>
      </c>
      <c r="T45">
        <v>1279</v>
      </c>
      <c r="U45">
        <v>1278</v>
      </c>
      <c r="V45">
        <v>1278</v>
      </c>
      <c r="W45">
        <v>1278</v>
      </c>
      <c r="X45">
        <v>1278</v>
      </c>
      <c r="Y45">
        <v>1277</v>
      </c>
      <c r="Z45">
        <v>1276</v>
      </c>
      <c r="AA45">
        <v>1276</v>
      </c>
      <c r="AB45">
        <v>1276</v>
      </c>
      <c r="AC45">
        <v>1276</v>
      </c>
      <c r="AD45">
        <v>1276</v>
      </c>
      <c r="AE45">
        <v>1276</v>
      </c>
      <c r="AF45">
        <v>1275</v>
      </c>
      <c r="AG45">
        <v>1275</v>
      </c>
      <c r="AH45">
        <v>1274</v>
      </c>
      <c r="AI45">
        <v>1273</v>
      </c>
      <c r="AJ45">
        <v>1272</v>
      </c>
      <c r="AK45">
        <v>1271</v>
      </c>
      <c r="AL45">
        <v>1270</v>
      </c>
      <c r="AM45">
        <v>1267</v>
      </c>
      <c r="AN45">
        <v>1260</v>
      </c>
    </row>
    <row r="46" spans="1:43" ht="15.75" x14ac:dyDescent="0.25">
      <c r="A46" s="124">
        <f t="shared" si="3"/>
        <v>43972</v>
      </c>
      <c r="B46">
        <v>1271</v>
      </c>
      <c r="C46">
        <v>1271</v>
      </c>
      <c r="D46">
        <v>1271</v>
      </c>
      <c r="E46">
        <v>1271</v>
      </c>
      <c r="F46">
        <v>1271</v>
      </c>
      <c r="G46">
        <v>1270</v>
      </c>
      <c r="H46">
        <v>1270</v>
      </c>
      <c r="I46">
        <v>1270</v>
      </c>
      <c r="J46">
        <v>1270</v>
      </c>
      <c r="K46">
        <v>1270</v>
      </c>
      <c r="L46">
        <v>1270</v>
      </c>
      <c r="M46">
        <v>1270</v>
      </c>
      <c r="N46">
        <v>1270</v>
      </c>
      <c r="O46">
        <v>1269</v>
      </c>
      <c r="P46">
        <v>1269</v>
      </c>
      <c r="Q46">
        <v>1269</v>
      </c>
      <c r="R46">
        <v>1269</v>
      </c>
      <c r="S46">
        <v>1269</v>
      </c>
      <c r="T46">
        <v>1269</v>
      </c>
      <c r="U46">
        <v>1268</v>
      </c>
      <c r="V46">
        <v>1268</v>
      </c>
      <c r="W46">
        <v>1268</v>
      </c>
      <c r="X46">
        <v>1268</v>
      </c>
      <c r="Y46">
        <v>1267</v>
      </c>
      <c r="Z46">
        <v>1267</v>
      </c>
      <c r="AA46">
        <v>1267</v>
      </c>
      <c r="AB46">
        <v>1267</v>
      </c>
      <c r="AC46">
        <v>1267</v>
      </c>
      <c r="AD46">
        <v>1267</v>
      </c>
      <c r="AE46">
        <v>1267</v>
      </c>
      <c r="AF46">
        <v>1266</v>
      </c>
      <c r="AG46">
        <v>1266</v>
      </c>
      <c r="AH46">
        <v>1265</v>
      </c>
      <c r="AI46">
        <v>1264</v>
      </c>
      <c r="AJ46">
        <v>1264</v>
      </c>
      <c r="AK46">
        <v>1263</v>
      </c>
      <c r="AL46">
        <v>1262</v>
      </c>
      <c r="AM46">
        <v>1262</v>
      </c>
      <c r="AN46">
        <v>1260</v>
      </c>
      <c r="AO46">
        <v>1254</v>
      </c>
    </row>
    <row r="47" spans="1:43" ht="15.75" x14ac:dyDescent="0.25">
      <c r="A47" s="124">
        <f t="shared" si="3"/>
        <v>43971</v>
      </c>
      <c r="B47">
        <v>1262</v>
      </c>
      <c r="C47">
        <v>1262</v>
      </c>
      <c r="D47">
        <v>1262</v>
      </c>
      <c r="E47">
        <v>1262</v>
      </c>
      <c r="F47">
        <v>1262</v>
      </c>
      <c r="G47">
        <v>1261</v>
      </c>
      <c r="H47">
        <v>1261</v>
      </c>
      <c r="I47">
        <v>1261</v>
      </c>
      <c r="J47">
        <v>1261</v>
      </c>
      <c r="K47">
        <v>1261</v>
      </c>
      <c r="L47">
        <v>1261</v>
      </c>
      <c r="M47">
        <v>1261</v>
      </c>
      <c r="N47">
        <v>1261</v>
      </c>
      <c r="O47">
        <v>1260</v>
      </c>
      <c r="P47">
        <v>1260</v>
      </c>
      <c r="Q47">
        <v>1260</v>
      </c>
      <c r="R47">
        <v>1260</v>
      </c>
      <c r="S47">
        <v>1260</v>
      </c>
      <c r="T47">
        <v>1260</v>
      </c>
      <c r="U47">
        <v>1259</v>
      </c>
      <c r="V47">
        <v>1259</v>
      </c>
      <c r="W47">
        <v>1259</v>
      </c>
      <c r="X47">
        <v>1259</v>
      </c>
      <c r="Y47">
        <v>1258</v>
      </c>
      <c r="Z47">
        <v>1258</v>
      </c>
      <c r="AA47">
        <v>1258</v>
      </c>
      <c r="AB47">
        <v>1258</v>
      </c>
      <c r="AC47">
        <v>1258</v>
      </c>
      <c r="AD47">
        <v>1258</v>
      </c>
      <c r="AE47">
        <v>1258</v>
      </c>
      <c r="AF47">
        <v>1258</v>
      </c>
      <c r="AG47">
        <v>1258</v>
      </c>
      <c r="AH47">
        <v>1257</v>
      </c>
      <c r="AI47">
        <v>1257</v>
      </c>
      <c r="AJ47">
        <v>1257</v>
      </c>
      <c r="AK47">
        <v>1257</v>
      </c>
      <c r="AL47">
        <v>1256</v>
      </c>
      <c r="AM47">
        <v>1256</v>
      </c>
      <c r="AN47">
        <v>1256</v>
      </c>
      <c r="AO47">
        <v>1253</v>
      </c>
      <c r="AP47">
        <v>1247</v>
      </c>
    </row>
    <row r="48" spans="1:43" ht="15.75" x14ac:dyDescent="0.25">
      <c r="A48" s="124">
        <f t="shared" si="3"/>
        <v>43970</v>
      </c>
      <c r="B48">
        <v>1255</v>
      </c>
      <c r="C48">
        <v>1255</v>
      </c>
      <c r="D48">
        <v>1255</v>
      </c>
      <c r="E48">
        <v>1255</v>
      </c>
      <c r="F48">
        <v>1255</v>
      </c>
      <c r="G48">
        <v>1254</v>
      </c>
      <c r="H48">
        <v>1254</v>
      </c>
      <c r="I48">
        <v>1254</v>
      </c>
      <c r="J48">
        <v>1254</v>
      </c>
      <c r="K48">
        <v>1254</v>
      </c>
      <c r="L48">
        <v>1254</v>
      </c>
      <c r="M48">
        <v>1254</v>
      </c>
      <c r="N48">
        <v>1254</v>
      </c>
      <c r="O48">
        <v>1254</v>
      </c>
      <c r="P48">
        <v>1254</v>
      </c>
      <c r="Q48">
        <v>1254</v>
      </c>
      <c r="R48">
        <v>1254</v>
      </c>
      <c r="S48">
        <v>1254</v>
      </c>
      <c r="T48">
        <v>1254</v>
      </c>
      <c r="U48">
        <v>1253</v>
      </c>
      <c r="V48">
        <v>1253</v>
      </c>
      <c r="W48">
        <v>1253</v>
      </c>
      <c r="X48">
        <v>1253</v>
      </c>
      <c r="Y48">
        <v>1252</v>
      </c>
      <c r="Z48">
        <v>1252</v>
      </c>
      <c r="AA48">
        <v>1252</v>
      </c>
      <c r="AB48">
        <v>1252</v>
      </c>
      <c r="AC48">
        <v>1252</v>
      </c>
      <c r="AD48">
        <v>1252</v>
      </c>
      <c r="AE48">
        <v>1252</v>
      </c>
      <c r="AF48">
        <v>1252</v>
      </c>
      <c r="AG48">
        <v>1252</v>
      </c>
      <c r="AH48">
        <v>1251</v>
      </c>
      <c r="AI48">
        <v>1251</v>
      </c>
      <c r="AJ48">
        <v>1251</v>
      </c>
      <c r="AK48">
        <v>1251</v>
      </c>
      <c r="AL48">
        <v>1250</v>
      </c>
      <c r="AM48">
        <v>1250</v>
      </c>
      <c r="AN48">
        <v>1250</v>
      </c>
      <c r="AO48">
        <v>1250</v>
      </c>
      <c r="AP48">
        <v>1246</v>
      </c>
      <c r="AQ48">
        <v>1238</v>
      </c>
    </row>
    <row r="49" spans="1:59" ht="15.75" x14ac:dyDescent="0.25">
      <c r="A49" s="124">
        <f t="shared" si="3"/>
        <v>43969</v>
      </c>
      <c r="B49">
        <v>1244</v>
      </c>
      <c r="C49">
        <v>1244</v>
      </c>
      <c r="D49">
        <v>1244</v>
      </c>
      <c r="E49">
        <v>1244</v>
      </c>
      <c r="F49">
        <v>1244</v>
      </c>
      <c r="G49">
        <v>1243</v>
      </c>
      <c r="H49">
        <v>1243</v>
      </c>
      <c r="I49">
        <v>1243</v>
      </c>
      <c r="J49">
        <v>1243</v>
      </c>
      <c r="K49">
        <v>1243</v>
      </c>
      <c r="L49">
        <v>1243</v>
      </c>
      <c r="M49">
        <v>1243</v>
      </c>
      <c r="N49">
        <v>1243</v>
      </c>
      <c r="O49">
        <v>1243</v>
      </c>
      <c r="P49">
        <v>1243</v>
      </c>
      <c r="Q49">
        <v>1243</v>
      </c>
      <c r="R49">
        <v>1243</v>
      </c>
      <c r="S49">
        <v>1243</v>
      </c>
      <c r="T49">
        <v>1243</v>
      </c>
      <c r="U49">
        <v>1242</v>
      </c>
      <c r="V49">
        <v>1242</v>
      </c>
      <c r="W49">
        <v>1242</v>
      </c>
      <c r="X49">
        <v>1242</v>
      </c>
      <c r="Y49">
        <v>1241</v>
      </c>
      <c r="Z49">
        <v>1241</v>
      </c>
      <c r="AA49">
        <v>1241</v>
      </c>
      <c r="AB49">
        <v>1241</v>
      </c>
      <c r="AC49">
        <v>1241</v>
      </c>
      <c r="AD49">
        <v>1241</v>
      </c>
      <c r="AE49">
        <v>1241</v>
      </c>
      <c r="AF49">
        <v>1241</v>
      </c>
      <c r="AG49">
        <v>1241</v>
      </c>
      <c r="AH49">
        <v>1241</v>
      </c>
      <c r="AI49">
        <v>1241</v>
      </c>
      <c r="AJ49">
        <v>1241</v>
      </c>
      <c r="AK49">
        <v>1241</v>
      </c>
      <c r="AL49">
        <v>1240</v>
      </c>
      <c r="AM49">
        <v>1240</v>
      </c>
      <c r="AN49">
        <v>1240</v>
      </c>
      <c r="AO49">
        <v>1240</v>
      </c>
      <c r="AP49">
        <v>1239</v>
      </c>
      <c r="AQ49">
        <v>1237</v>
      </c>
      <c r="AR49">
        <v>1224</v>
      </c>
    </row>
    <row r="50" spans="1:59" ht="15.75" x14ac:dyDescent="0.25">
      <c r="A50" s="124">
        <f t="shared" si="3"/>
        <v>43968</v>
      </c>
      <c r="B50">
        <v>1234</v>
      </c>
      <c r="C50">
        <v>1234</v>
      </c>
      <c r="D50">
        <v>1234</v>
      </c>
      <c r="E50">
        <v>1234</v>
      </c>
      <c r="F50">
        <v>1234</v>
      </c>
      <c r="G50">
        <v>1233</v>
      </c>
      <c r="H50">
        <v>1233</v>
      </c>
      <c r="I50">
        <v>1233</v>
      </c>
      <c r="J50">
        <v>1233</v>
      </c>
      <c r="K50">
        <v>1233</v>
      </c>
      <c r="L50">
        <v>1233</v>
      </c>
      <c r="M50">
        <v>1233</v>
      </c>
      <c r="N50">
        <v>1233</v>
      </c>
      <c r="O50">
        <v>1233</v>
      </c>
      <c r="P50">
        <v>1233</v>
      </c>
      <c r="Q50">
        <v>1233</v>
      </c>
      <c r="R50">
        <v>1233</v>
      </c>
      <c r="S50">
        <v>1233</v>
      </c>
      <c r="T50">
        <v>1233</v>
      </c>
      <c r="U50">
        <v>1232</v>
      </c>
      <c r="V50">
        <v>1232</v>
      </c>
      <c r="W50">
        <v>1232</v>
      </c>
      <c r="X50">
        <v>1232</v>
      </c>
      <c r="Y50">
        <v>1231</v>
      </c>
      <c r="Z50">
        <v>1231</v>
      </c>
      <c r="AA50">
        <v>1231</v>
      </c>
      <c r="AB50">
        <v>1231</v>
      </c>
      <c r="AC50">
        <v>1231</v>
      </c>
      <c r="AD50">
        <v>1231</v>
      </c>
      <c r="AE50">
        <v>1231</v>
      </c>
      <c r="AF50">
        <v>1231</v>
      </c>
      <c r="AG50">
        <v>1231</v>
      </c>
      <c r="AH50">
        <v>1231</v>
      </c>
      <c r="AI50">
        <v>1231</v>
      </c>
      <c r="AJ50">
        <v>1231</v>
      </c>
      <c r="AK50">
        <v>1231</v>
      </c>
      <c r="AL50">
        <v>1230</v>
      </c>
      <c r="AM50">
        <v>1230</v>
      </c>
      <c r="AN50">
        <v>1230</v>
      </c>
      <c r="AO50">
        <v>1230</v>
      </c>
      <c r="AP50">
        <v>1229</v>
      </c>
      <c r="AQ50">
        <v>1228</v>
      </c>
      <c r="AR50">
        <v>1221</v>
      </c>
    </row>
    <row r="51" spans="1:59" ht="15.75" x14ac:dyDescent="0.25">
      <c r="A51" s="124">
        <f t="shared" si="3"/>
        <v>43967</v>
      </c>
      <c r="B51">
        <v>1223</v>
      </c>
      <c r="C51">
        <v>1223</v>
      </c>
      <c r="D51">
        <v>1223</v>
      </c>
      <c r="E51">
        <v>1223</v>
      </c>
      <c r="F51">
        <v>1223</v>
      </c>
      <c r="G51">
        <v>1223</v>
      </c>
      <c r="H51">
        <v>1223</v>
      </c>
      <c r="I51">
        <v>1223</v>
      </c>
      <c r="J51">
        <v>1223</v>
      </c>
      <c r="K51">
        <v>1223</v>
      </c>
      <c r="L51">
        <v>1223</v>
      </c>
      <c r="M51">
        <v>1223</v>
      </c>
      <c r="N51">
        <v>1223</v>
      </c>
      <c r="O51">
        <v>1223</v>
      </c>
      <c r="P51">
        <v>1223</v>
      </c>
      <c r="Q51">
        <v>1223</v>
      </c>
      <c r="R51">
        <v>1223</v>
      </c>
      <c r="S51">
        <v>1223</v>
      </c>
      <c r="T51">
        <v>1223</v>
      </c>
      <c r="U51">
        <v>1222</v>
      </c>
      <c r="V51">
        <v>1222</v>
      </c>
      <c r="W51">
        <v>1222</v>
      </c>
      <c r="X51">
        <v>1222</v>
      </c>
      <c r="Y51">
        <v>1221</v>
      </c>
      <c r="Z51">
        <v>1221</v>
      </c>
      <c r="AA51">
        <v>1221</v>
      </c>
      <c r="AB51">
        <v>1221</v>
      </c>
      <c r="AC51">
        <v>1221</v>
      </c>
      <c r="AD51">
        <v>1221</v>
      </c>
      <c r="AE51">
        <v>1221</v>
      </c>
      <c r="AF51">
        <v>1221</v>
      </c>
      <c r="AG51">
        <v>1221</v>
      </c>
      <c r="AH51">
        <v>1221</v>
      </c>
      <c r="AI51">
        <v>1221</v>
      </c>
      <c r="AJ51">
        <v>1221</v>
      </c>
      <c r="AK51">
        <v>1221</v>
      </c>
      <c r="AL51">
        <v>1220</v>
      </c>
      <c r="AM51">
        <v>1220</v>
      </c>
      <c r="AN51">
        <v>1220</v>
      </c>
      <c r="AO51">
        <v>1220</v>
      </c>
      <c r="AP51">
        <v>1220</v>
      </c>
      <c r="AQ51">
        <v>1220</v>
      </c>
      <c r="AR51">
        <v>1216</v>
      </c>
      <c r="AS51">
        <v>1207</v>
      </c>
      <c r="AT51">
        <v>1203</v>
      </c>
    </row>
    <row r="52" spans="1:59" ht="15.75" x14ac:dyDescent="0.25">
      <c r="A52" s="124">
        <f t="shared" si="3"/>
        <v>43966</v>
      </c>
      <c r="B52">
        <v>1210</v>
      </c>
      <c r="C52">
        <v>1210</v>
      </c>
      <c r="D52">
        <v>1210</v>
      </c>
      <c r="E52">
        <v>1210</v>
      </c>
      <c r="F52">
        <v>1210</v>
      </c>
      <c r="G52">
        <v>1210</v>
      </c>
      <c r="H52">
        <v>1210</v>
      </c>
      <c r="I52">
        <v>1210</v>
      </c>
      <c r="J52">
        <v>1210</v>
      </c>
      <c r="K52">
        <v>1210</v>
      </c>
      <c r="L52">
        <v>1210</v>
      </c>
      <c r="M52">
        <v>1210</v>
      </c>
      <c r="N52">
        <v>1210</v>
      </c>
      <c r="O52">
        <v>1210</v>
      </c>
      <c r="P52">
        <v>1210</v>
      </c>
      <c r="Q52">
        <v>1210</v>
      </c>
      <c r="R52">
        <v>1210</v>
      </c>
      <c r="S52">
        <v>1210</v>
      </c>
      <c r="T52">
        <v>1210</v>
      </c>
      <c r="U52">
        <v>1209</v>
      </c>
      <c r="V52">
        <v>1209</v>
      </c>
      <c r="W52">
        <v>1209</v>
      </c>
      <c r="X52">
        <v>1209</v>
      </c>
      <c r="Y52">
        <v>1208</v>
      </c>
      <c r="Z52">
        <v>1208</v>
      </c>
      <c r="AA52">
        <v>1208</v>
      </c>
      <c r="AB52">
        <v>1208</v>
      </c>
      <c r="AC52">
        <v>1208</v>
      </c>
      <c r="AD52">
        <v>1208</v>
      </c>
      <c r="AE52">
        <v>1208</v>
      </c>
      <c r="AF52">
        <v>1208</v>
      </c>
      <c r="AG52">
        <v>1208</v>
      </c>
      <c r="AH52">
        <v>1208</v>
      </c>
      <c r="AI52">
        <v>1208</v>
      </c>
      <c r="AJ52">
        <v>1208</v>
      </c>
      <c r="AK52">
        <v>1208</v>
      </c>
      <c r="AL52">
        <v>1207</v>
      </c>
      <c r="AM52">
        <v>1207</v>
      </c>
      <c r="AN52">
        <v>1207</v>
      </c>
      <c r="AO52">
        <v>1207</v>
      </c>
      <c r="AP52">
        <v>1207</v>
      </c>
      <c r="AQ52">
        <v>1207</v>
      </c>
      <c r="AR52">
        <v>1207</v>
      </c>
      <c r="AS52">
        <v>1203</v>
      </c>
      <c r="AT52">
        <v>1202</v>
      </c>
      <c r="AU52">
        <v>1191</v>
      </c>
    </row>
    <row r="53" spans="1:59" ht="15.75" x14ac:dyDescent="0.25">
      <c r="A53" s="124">
        <f t="shared" si="3"/>
        <v>43965</v>
      </c>
      <c r="B53">
        <v>1194</v>
      </c>
      <c r="C53">
        <v>1194</v>
      </c>
      <c r="D53">
        <v>1194</v>
      </c>
      <c r="E53">
        <v>1194</v>
      </c>
      <c r="F53">
        <v>1194</v>
      </c>
      <c r="G53">
        <v>1194</v>
      </c>
      <c r="H53">
        <v>1194</v>
      </c>
      <c r="I53">
        <v>1194</v>
      </c>
      <c r="J53">
        <v>1194</v>
      </c>
      <c r="K53">
        <v>1194</v>
      </c>
      <c r="L53">
        <v>1194</v>
      </c>
      <c r="M53">
        <v>1194</v>
      </c>
      <c r="N53">
        <v>1194</v>
      </c>
      <c r="O53">
        <v>1194</v>
      </c>
      <c r="P53">
        <v>1194</v>
      </c>
      <c r="Q53">
        <v>1194</v>
      </c>
      <c r="R53">
        <v>1194</v>
      </c>
      <c r="S53">
        <v>1194</v>
      </c>
      <c r="T53">
        <v>1194</v>
      </c>
      <c r="U53">
        <v>1193</v>
      </c>
      <c r="V53">
        <v>1193</v>
      </c>
      <c r="W53">
        <v>1193</v>
      </c>
      <c r="X53">
        <v>1193</v>
      </c>
      <c r="Y53">
        <v>1192</v>
      </c>
      <c r="Z53">
        <v>1192</v>
      </c>
      <c r="AA53">
        <v>1192</v>
      </c>
      <c r="AB53">
        <v>1192</v>
      </c>
      <c r="AC53">
        <v>1192</v>
      </c>
      <c r="AD53">
        <v>1192</v>
      </c>
      <c r="AE53">
        <v>1192</v>
      </c>
      <c r="AF53">
        <v>1192</v>
      </c>
      <c r="AG53">
        <v>1192</v>
      </c>
      <c r="AH53">
        <v>1192</v>
      </c>
      <c r="AI53">
        <v>1192</v>
      </c>
      <c r="AJ53">
        <v>1192</v>
      </c>
      <c r="AK53">
        <v>1192</v>
      </c>
      <c r="AL53">
        <v>1192</v>
      </c>
      <c r="AM53">
        <v>1192</v>
      </c>
      <c r="AN53">
        <v>1192</v>
      </c>
      <c r="AO53">
        <v>1192</v>
      </c>
      <c r="AP53">
        <v>1192</v>
      </c>
      <c r="AQ53">
        <v>1192</v>
      </c>
      <c r="AR53">
        <v>1192</v>
      </c>
      <c r="AS53">
        <v>1192</v>
      </c>
      <c r="AT53">
        <v>1192</v>
      </c>
      <c r="AU53">
        <v>1188</v>
      </c>
      <c r="AV53">
        <v>1173</v>
      </c>
    </row>
    <row r="54" spans="1:59" ht="15.75" x14ac:dyDescent="0.25">
      <c r="A54" s="124">
        <f t="shared" si="3"/>
        <v>43964</v>
      </c>
      <c r="B54">
        <v>1182</v>
      </c>
      <c r="C54">
        <v>1182</v>
      </c>
      <c r="D54">
        <v>1182</v>
      </c>
      <c r="E54">
        <v>1182</v>
      </c>
      <c r="F54">
        <v>1182</v>
      </c>
      <c r="G54">
        <v>1182</v>
      </c>
      <c r="H54">
        <v>1182</v>
      </c>
      <c r="I54">
        <v>1182</v>
      </c>
      <c r="J54">
        <v>1182</v>
      </c>
      <c r="K54">
        <v>1182</v>
      </c>
      <c r="L54">
        <v>1182</v>
      </c>
      <c r="M54">
        <v>1182</v>
      </c>
      <c r="N54">
        <v>1182</v>
      </c>
      <c r="O54">
        <v>1182</v>
      </c>
      <c r="P54">
        <v>1182</v>
      </c>
      <c r="Q54">
        <v>1182</v>
      </c>
      <c r="R54">
        <v>1182</v>
      </c>
      <c r="S54">
        <v>1182</v>
      </c>
      <c r="T54">
        <v>1182</v>
      </c>
      <c r="U54">
        <v>1181</v>
      </c>
      <c r="V54">
        <v>1181</v>
      </c>
      <c r="W54">
        <v>1181</v>
      </c>
      <c r="X54">
        <v>1181</v>
      </c>
      <c r="Y54">
        <v>1180</v>
      </c>
      <c r="Z54">
        <v>1180</v>
      </c>
      <c r="AA54">
        <v>1180</v>
      </c>
      <c r="AB54">
        <v>1180</v>
      </c>
      <c r="AC54">
        <v>1180</v>
      </c>
      <c r="AD54">
        <v>1180</v>
      </c>
      <c r="AE54">
        <v>1180</v>
      </c>
      <c r="AF54">
        <v>1180</v>
      </c>
      <c r="AG54">
        <v>1180</v>
      </c>
      <c r="AH54">
        <v>1180</v>
      </c>
      <c r="AI54">
        <v>1180</v>
      </c>
      <c r="AJ54">
        <v>1180</v>
      </c>
      <c r="AK54">
        <v>1180</v>
      </c>
      <c r="AL54">
        <v>1180</v>
      </c>
      <c r="AM54">
        <v>1180</v>
      </c>
      <c r="AN54">
        <v>1180</v>
      </c>
      <c r="AO54">
        <v>1180</v>
      </c>
      <c r="AP54">
        <v>1180</v>
      </c>
      <c r="AQ54">
        <v>1180</v>
      </c>
      <c r="AR54">
        <v>1180</v>
      </c>
      <c r="AS54">
        <v>1180</v>
      </c>
      <c r="AT54">
        <v>1180</v>
      </c>
      <c r="AU54">
        <v>1178</v>
      </c>
      <c r="AV54">
        <v>1171</v>
      </c>
      <c r="AW54">
        <v>1163</v>
      </c>
    </row>
    <row r="55" spans="1:59" ht="15.75" x14ac:dyDescent="0.25">
      <c r="A55" s="124">
        <f t="shared" si="3"/>
        <v>43963</v>
      </c>
      <c r="B55">
        <v>1166</v>
      </c>
      <c r="C55">
        <v>1166</v>
      </c>
      <c r="D55">
        <v>1166</v>
      </c>
      <c r="E55">
        <v>1166</v>
      </c>
      <c r="F55">
        <v>1166</v>
      </c>
      <c r="G55">
        <v>1166</v>
      </c>
      <c r="H55">
        <v>1166</v>
      </c>
      <c r="I55">
        <v>1166</v>
      </c>
      <c r="J55">
        <v>1166</v>
      </c>
      <c r="K55">
        <v>1166</v>
      </c>
      <c r="L55">
        <v>1166</v>
      </c>
      <c r="M55">
        <v>1166</v>
      </c>
      <c r="N55">
        <v>1166</v>
      </c>
      <c r="O55">
        <v>1166</v>
      </c>
      <c r="P55">
        <v>1166</v>
      </c>
      <c r="Q55">
        <v>1166</v>
      </c>
      <c r="R55">
        <v>1166</v>
      </c>
      <c r="S55">
        <v>1166</v>
      </c>
      <c r="T55">
        <v>1166</v>
      </c>
      <c r="U55">
        <v>1166</v>
      </c>
      <c r="V55">
        <v>1166</v>
      </c>
      <c r="W55">
        <v>1166</v>
      </c>
      <c r="X55">
        <v>1166</v>
      </c>
      <c r="Y55">
        <v>1165</v>
      </c>
      <c r="Z55">
        <v>1165</v>
      </c>
      <c r="AA55">
        <v>1165</v>
      </c>
      <c r="AB55">
        <v>1165</v>
      </c>
      <c r="AC55">
        <v>1165</v>
      </c>
      <c r="AD55">
        <v>1165</v>
      </c>
      <c r="AE55">
        <v>1165</v>
      </c>
      <c r="AF55">
        <v>1165</v>
      </c>
      <c r="AG55">
        <v>1165</v>
      </c>
      <c r="AH55">
        <v>1165</v>
      </c>
      <c r="AI55">
        <v>1165</v>
      </c>
      <c r="AJ55">
        <v>1165</v>
      </c>
      <c r="AK55">
        <v>1165</v>
      </c>
      <c r="AL55">
        <v>1165</v>
      </c>
      <c r="AM55">
        <v>1165</v>
      </c>
      <c r="AN55">
        <v>1165</v>
      </c>
      <c r="AO55">
        <v>1165</v>
      </c>
      <c r="AP55">
        <v>1165</v>
      </c>
      <c r="AQ55">
        <v>1165</v>
      </c>
      <c r="AR55">
        <v>1165</v>
      </c>
      <c r="AS55">
        <v>1165</v>
      </c>
      <c r="AT55">
        <v>1165</v>
      </c>
      <c r="AU55">
        <v>1163</v>
      </c>
      <c r="AV55">
        <v>1162</v>
      </c>
      <c r="AW55">
        <v>1159</v>
      </c>
      <c r="AX55">
        <v>1154</v>
      </c>
    </row>
    <row r="56" spans="1:59" ht="15.75" x14ac:dyDescent="0.25">
      <c r="A56" s="124">
        <f t="shared" si="3"/>
        <v>43962</v>
      </c>
      <c r="B56">
        <v>1155</v>
      </c>
      <c r="C56">
        <v>1155</v>
      </c>
      <c r="D56">
        <v>1155</v>
      </c>
      <c r="E56">
        <v>1155</v>
      </c>
      <c r="F56">
        <v>1155</v>
      </c>
      <c r="G56">
        <v>1155</v>
      </c>
      <c r="H56">
        <v>1155</v>
      </c>
      <c r="I56">
        <v>1155</v>
      </c>
      <c r="J56">
        <v>1155</v>
      </c>
      <c r="K56">
        <v>1155</v>
      </c>
      <c r="L56">
        <v>1155</v>
      </c>
      <c r="M56">
        <v>1155</v>
      </c>
      <c r="N56">
        <v>1155</v>
      </c>
      <c r="O56">
        <v>1155</v>
      </c>
      <c r="P56">
        <v>1155</v>
      </c>
      <c r="Q56">
        <v>1155</v>
      </c>
      <c r="R56">
        <v>1155</v>
      </c>
      <c r="S56">
        <v>1155</v>
      </c>
      <c r="T56">
        <v>1155</v>
      </c>
      <c r="U56">
        <v>1155</v>
      </c>
      <c r="V56">
        <v>1155</v>
      </c>
      <c r="W56">
        <v>1155</v>
      </c>
      <c r="X56">
        <v>1155</v>
      </c>
      <c r="Y56">
        <v>1154</v>
      </c>
      <c r="Z56">
        <v>1154</v>
      </c>
      <c r="AA56">
        <v>1154</v>
      </c>
      <c r="AB56">
        <v>1154</v>
      </c>
      <c r="AC56">
        <v>1154</v>
      </c>
      <c r="AD56">
        <v>1154</v>
      </c>
      <c r="AE56">
        <v>1154</v>
      </c>
      <c r="AF56">
        <v>1154</v>
      </c>
      <c r="AG56">
        <v>1154</v>
      </c>
      <c r="AH56">
        <v>1154</v>
      </c>
      <c r="AI56">
        <v>1154</v>
      </c>
      <c r="AJ56">
        <v>1154</v>
      </c>
      <c r="AK56">
        <v>1154</v>
      </c>
      <c r="AL56">
        <v>1154</v>
      </c>
      <c r="AM56">
        <v>1154</v>
      </c>
      <c r="AN56">
        <v>1154</v>
      </c>
      <c r="AO56">
        <v>1154</v>
      </c>
      <c r="AP56">
        <v>1154</v>
      </c>
      <c r="AQ56">
        <v>1154</v>
      </c>
      <c r="AR56">
        <v>1154</v>
      </c>
      <c r="AS56">
        <v>1154</v>
      </c>
      <c r="AT56">
        <v>1154</v>
      </c>
      <c r="AU56">
        <v>1152</v>
      </c>
      <c r="AV56">
        <v>1152</v>
      </c>
      <c r="AW56">
        <v>1151</v>
      </c>
      <c r="AX56">
        <v>1148</v>
      </c>
      <c r="AY56">
        <v>1132</v>
      </c>
    </row>
    <row r="57" spans="1:59" ht="15.75" x14ac:dyDescent="0.25">
      <c r="A57" s="124">
        <f t="shared" si="3"/>
        <v>43961</v>
      </c>
      <c r="B57">
        <v>1140</v>
      </c>
      <c r="C57">
        <v>1140</v>
      </c>
      <c r="D57">
        <v>1140</v>
      </c>
      <c r="E57">
        <v>1140</v>
      </c>
      <c r="F57">
        <v>1140</v>
      </c>
      <c r="G57">
        <v>1140</v>
      </c>
      <c r="H57">
        <v>1140</v>
      </c>
      <c r="I57">
        <v>1140</v>
      </c>
      <c r="J57">
        <v>1140</v>
      </c>
      <c r="K57">
        <v>1140</v>
      </c>
      <c r="L57">
        <v>1140</v>
      </c>
      <c r="M57">
        <v>1140</v>
      </c>
      <c r="N57">
        <v>1140</v>
      </c>
      <c r="O57">
        <v>1140</v>
      </c>
      <c r="P57">
        <v>1140</v>
      </c>
      <c r="Q57">
        <v>1140</v>
      </c>
      <c r="R57">
        <v>1140</v>
      </c>
      <c r="S57">
        <v>1140</v>
      </c>
      <c r="T57">
        <v>1140</v>
      </c>
      <c r="U57">
        <v>1140</v>
      </c>
      <c r="V57">
        <v>1140</v>
      </c>
      <c r="W57">
        <v>1140</v>
      </c>
      <c r="X57">
        <v>1140</v>
      </c>
      <c r="Y57">
        <v>1139</v>
      </c>
      <c r="Z57">
        <v>1139</v>
      </c>
      <c r="AA57">
        <v>1139</v>
      </c>
      <c r="AB57">
        <v>1139</v>
      </c>
      <c r="AC57">
        <v>1139</v>
      </c>
      <c r="AD57">
        <v>1139</v>
      </c>
      <c r="AE57">
        <v>1139</v>
      </c>
      <c r="AF57">
        <v>1139</v>
      </c>
      <c r="AG57">
        <v>1139</v>
      </c>
      <c r="AH57">
        <v>1139</v>
      </c>
      <c r="AI57">
        <v>1139</v>
      </c>
      <c r="AJ57">
        <v>1139</v>
      </c>
      <c r="AK57">
        <v>1139</v>
      </c>
      <c r="AL57">
        <v>1139</v>
      </c>
      <c r="AM57">
        <v>1139</v>
      </c>
      <c r="AN57">
        <v>1139</v>
      </c>
      <c r="AO57">
        <v>1139</v>
      </c>
      <c r="AP57">
        <v>1139</v>
      </c>
      <c r="AQ57">
        <v>1139</v>
      </c>
      <c r="AR57">
        <v>1139</v>
      </c>
      <c r="AS57">
        <v>1139</v>
      </c>
      <c r="AT57">
        <v>1139</v>
      </c>
      <c r="AU57">
        <v>1137</v>
      </c>
      <c r="AV57">
        <v>1137</v>
      </c>
      <c r="AW57">
        <v>1136</v>
      </c>
      <c r="AX57">
        <v>1135</v>
      </c>
      <c r="AY57">
        <v>1128</v>
      </c>
    </row>
    <row r="58" spans="1:59" ht="15.75" x14ac:dyDescent="0.25">
      <c r="A58" s="124">
        <f t="shared" si="3"/>
        <v>43960</v>
      </c>
      <c r="B58">
        <v>1130</v>
      </c>
      <c r="C58">
        <v>1130</v>
      </c>
      <c r="D58">
        <v>1130</v>
      </c>
      <c r="E58">
        <v>1130</v>
      </c>
      <c r="F58">
        <v>1130</v>
      </c>
      <c r="G58">
        <v>1130</v>
      </c>
      <c r="H58">
        <v>1130</v>
      </c>
      <c r="I58">
        <v>1130</v>
      </c>
      <c r="J58">
        <v>1130</v>
      </c>
      <c r="K58">
        <v>1130</v>
      </c>
      <c r="L58">
        <v>1130</v>
      </c>
      <c r="M58">
        <v>1130</v>
      </c>
      <c r="N58">
        <v>1130</v>
      </c>
      <c r="O58">
        <v>1130</v>
      </c>
      <c r="P58">
        <v>1130</v>
      </c>
      <c r="Q58">
        <v>1130</v>
      </c>
      <c r="R58">
        <v>1130</v>
      </c>
      <c r="S58">
        <v>1130</v>
      </c>
      <c r="T58">
        <v>1130</v>
      </c>
      <c r="U58">
        <v>1130</v>
      </c>
      <c r="V58">
        <v>1130</v>
      </c>
      <c r="W58">
        <v>1130</v>
      </c>
      <c r="X58">
        <v>1130</v>
      </c>
      <c r="Y58">
        <v>1129</v>
      </c>
      <c r="Z58">
        <v>1129</v>
      </c>
      <c r="AA58">
        <v>1129</v>
      </c>
      <c r="AB58">
        <v>1129</v>
      </c>
      <c r="AC58">
        <v>1129</v>
      </c>
      <c r="AD58">
        <v>1129</v>
      </c>
      <c r="AE58">
        <v>1129</v>
      </c>
      <c r="AF58">
        <v>1129</v>
      </c>
      <c r="AG58">
        <v>1129</v>
      </c>
      <c r="AH58">
        <v>1129</v>
      </c>
      <c r="AI58">
        <v>1129</v>
      </c>
      <c r="AJ58">
        <v>1129</v>
      </c>
      <c r="AK58">
        <v>1129</v>
      </c>
      <c r="AL58">
        <v>1129</v>
      </c>
      <c r="AM58">
        <v>1129</v>
      </c>
      <c r="AN58">
        <v>1129</v>
      </c>
      <c r="AO58">
        <v>1129</v>
      </c>
      <c r="AP58">
        <v>1129</v>
      </c>
      <c r="AQ58">
        <v>1129</v>
      </c>
      <c r="AR58">
        <v>1129</v>
      </c>
      <c r="AS58">
        <v>1129</v>
      </c>
      <c r="AT58">
        <v>1129</v>
      </c>
      <c r="AU58">
        <v>1127</v>
      </c>
      <c r="AV58">
        <v>1127</v>
      </c>
      <c r="AW58">
        <v>1126</v>
      </c>
      <c r="AX58">
        <v>1126</v>
      </c>
      <c r="AY58">
        <v>1123</v>
      </c>
      <c r="AZ58">
        <v>1116</v>
      </c>
      <c r="BA58">
        <v>1111</v>
      </c>
    </row>
    <row r="59" spans="1:59" ht="15.75" x14ac:dyDescent="0.25">
      <c r="A59" s="124">
        <f t="shared" si="3"/>
        <v>43959</v>
      </c>
      <c r="B59">
        <v>1123</v>
      </c>
      <c r="C59">
        <v>1123</v>
      </c>
      <c r="D59">
        <v>1123</v>
      </c>
      <c r="E59">
        <v>1123</v>
      </c>
      <c r="F59">
        <v>1123</v>
      </c>
      <c r="G59">
        <v>1123</v>
      </c>
      <c r="H59">
        <v>1123</v>
      </c>
      <c r="I59">
        <v>1123</v>
      </c>
      <c r="J59">
        <v>1123</v>
      </c>
      <c r="K59">
        <v>1123</v>
      </c>
      <c r="L59">
        <v>1123</v>
      </c>
      <c r="M59">
        <v>1123</v>
      </c>
      <c r="N59">
        <v>1123</v>
      </c>
      <c r="O59">
        <v>1123</v>
      </c>
      <c r="P59">
        <v>1123</v>
      </c>
      <c r="Q59">
        <v>1123</v>
      </c>
      <c r="R59">
        <v>1123</v>
      </c>
      <c r="S59">
        <v>1123</v>
      </c>
      <c r="T59">
        <v>1123</v>
      </c>
      <c r="U59">
        <v>1123</v>
      </c>
      <c r="V59">
        <v>1123</v>
      </c>
      <c r="W59">
        <v>1123</v>
      </c>
      <c r="X59">
        <v>1123</v>
      </c>
      <c r="Y59">
        <v>1122</v>
      </c>
      <c r="Z59">
        <v>1122</v>
      </c>
      <c r="AA59">
        <v>1122</v>
      </c>
      <c r="AB59">
        <v>1122</v>
      </c>
      <c r="AC59">
        <v>1122</v>
      </c>
      <c r="AD59">
        <v>1122</v>
      </c>
      <c r="AE59">
        <v>1122</v>
      </c>
      <c r="AF59">
        <v>1122</v>
      </c>
      <c r="AG59">
        <v>1122</v>
      </c>
      <c r="AH59">
        <v>1122</v>
      </c>
      <c r="AI59">
        <v>1122</v>
      </c>
      <c r="AJ59">
        <v>1122</v>
      </c>
      <c r="AK59">
        <v>1122</v>
      </c>
      <c r="AL59">
        <v>1122</v>
      </c>
      <c r="AM59">
        <v>1122</v>
      </c>
      <c r="AN59">
        <v>1122</v>
      </c>
      <c r="AO59">
        <v>1122</v>
      </c>
      <c r="AP59">
        <v>1122</v>
      </c>
      <c r="AQ59">
        <v>1122</v>
      </c>
      <c r="AR59">
        <v>1122</v>
      </c>
      <c r="AS59">
        <v>1122</v>
      </c>
      <c r="AT59">
        <v>1122</v>
      </c>
      <c r="AU59">
        <v>1120</v>
      </c>
      <c r="AV59">
        <v>1120</v>
      </c>
      <c r="AW59">
        <v>1119</v>
      </c>
      <c r="AX59">
        <v>1119</v>
      </c>
      <c r="AY59">
        <v>1116</v>
      </c>
      <c r="AZ59">
        <v>1114</v>
      </c>
      <c r="BA59">
        <v>1110</v>
      </c>
      <c r="BB59">
        <v>1099</v>
      </c>
    </row>
    <row r="60" spans="1:59" ht="15.75" x14ac:dyDescent="0.25">
      <c r="A60" s="124">
        <f t="shared" si="3"/>
        <v>43958</v>
      </c>
      <c r="B60">
        <v>1110</v>
      </c>
      <c r="C60">
        <v>1110</v>
      </c>
      <c r="D60">
        <v>1110</v>
      </c>
      <c r="E60">
        <v>1110</v>
      </c>
      <c r="F60">
        <v>1110</v>
      </c>
      <c r="G60">
        <v>1110</v>
      </c>
      <c r="H60">
        <v>1110</v>
      </c>
      <c r="I60">
        <v>1110</v>
      </c>
      <c r="J60">
        <v>1110</v>
      </c>
      <c r="K60">
        <v>1110</v>
      </c>
      <c r="L60">
        <v>1110</v>
      </c>
      <c r="M60">
        <v>1110</v>
      </c>
      <c r="N60">
        <v>1110</v>
      </c>
      <c r="O60">
        <v>1110</v>
      </c>
      <c r="P60">
        <v>1110</v>
      </c>
      <c r="Q60">
        <v>1110</v>
      </c>
      <c r="R60">
        <v>1110</v>
      </c>
      <c r="S60">
        <v>1110</v>
      </c>
      <c r="T60">
        <v>1110</v>
      </c>
      <c r="U60">
        <v>1110</v>
      </c>
      <c r="V60">
        <v>1110</v>
      </c>
      <c r="W60">
        <v>1110</v>
      </c>
      <c r="X60">
        <v>1110</v>
      </c>
      <c r="Y60">
        <v>1109</v>
      </c>
      <c r="Z60">
        <v>1109</v>
      </c>
      <c r="AA60">
        <v>1109</v>
      </c>
      <c r="AB60">
        <v>1109</v>
      </c>
      <c r="AC60">
        <v>1109</v>
      </c>
      <c r="AD60">
        <v>1109</v>
      </c>
      <c r="AE60">
        <v>1109</v>
      </c>
      <c r="AF60">
        <v>1109</v>
      </c>
      <c r="AG60">
        <v>1109</v>
      </c>
      <c r="AH60">
        <v>1109</v>
      </c>
      <c r="AI60">
        <v>1109</v>
      </c>
      <c r="AJ60">
        <v>1109</v>
      </c>
      <c r="AK60">
        <v>1109</v>
      </c>
      <c r="AL60">
        <v>1109</v>
      </c>
      <c r="AM60">
        <v>1109</v>
      </c>
      <c r="AN60">
        <v>1109</v>
      </c>
      <c r="AO60">
        <v>1109</v>
      </c>
      <c r="AP60">
        <v>1109</v>
      </c>
      <c r="AQ60">
        <v>1109</v>
      </c>
      <c r="AR60">
        <v>1109</v>
      </c>
      <c r="AS60">
        <v>1109</v>
      </c>
      <c r="AT60">
        <v>1109</v>
      </c>
      <c r="AU60">
        <v>1107</v>
      </c>
      <c r="AV60">
        <v>1107</v>
      </c>
      <c r="AW60">
        <v>1106</v>
      </c>
      <c r="AX60">
        <v>1106</v>
      </c>
      <c r="AY60">
        <v>1105</v>
      </c>
      <c r="AZ60">
        <v>1105</v>
      </c>
      <c r="BA60">
        <v>1105</v>
      </c>
      <c r="BB60">
        <v>1097</v>
      </c>
      <c r="BC60">
        <v>1090</v>
      </c>
    </row>
    <row r="61" spans="1:59" ht="15.75" x14ac:dyDescent="0.25">
      <c r="A61" s="124">
        <f t="shared" si="3"/>
        <v>43957</v>
      </c>
      <c r="B61">
        <v>1091</v>
      </c>
      <c r="C61">
        <v>1091</v>
      </c>
      <c r="D61">
        <v>1091</v>
      </c>
      <c r="E61">
        <v>1091</v>
      </c>
      <c r="F61">
        <v>1091</v>
      </c>
      <c r="G61">
        <v>1091</v>
      </c>
      <c r="H61">
        <v>1091</v>
      </c>
      <c r="I61">
        <v>1091</v>
      </c>
      <c r="J61">
        <v>1091</v>
      </c>
      <c r="K61">
        <v>1091</v>
      </c>
      <c r="L61">
        <v>1091</v>
      </c>
      <c r="M61">
        <v>1091</v>
      </c>
      <c r="N61">
        <v>1091</v>
      </c>
      <c r="O61">
        <v>1091</v>
      </c>
      <c r="P61">
        <v>1091</v>
      </c>
      <c r="Q61">
        <v>1091</v>
      </c>
      <c r="R61">
        <v>1091</v>
      </c>
      <c r="S61">
        <v>1091</v>
      </c>
      <c r="T61">
        <v>1091</v>
      </c>
      <c r="U61">
        <v>1091</v>
      </c>
      <c r="V61">
        <v>1091</v>
      </c>
      <c r="W61">
        <v>1091</v>
      </c>
      <c r="X61">
        <v>1091</v>
      </c>
      <c r="Y61">
        <v>1090</v>
      </c>
      <c r="Z61">
        <v>1090</v>
      </c>
      <c r="AA61">
        <v>1090</v>
      </c>
      <c r="AB61">
        <v>1090</v>
      </c>
      <c r="AC61">
        <v>1090</v>
      </c>
      <c r="AD61">
        <v>1090</v>
      </c>
      <c r="AE61">
        <v>1090</v>
      </c>
      <c r="AF61">
        <v>1090</v>
      </c>
      <c r="AG61">
        <v>1090</v>
      </c>
      <c r="AH61">
        <v>1090</v>
      </c>
      <c r="AI61">
        <v>1090</v>
      </c>
      <c r="AJ61">
        <v>1090</v>
      </c>
      <c r="AK61">
        <v>1090</v>
      </c>
      <c r="AL61">
        <v>1090</v>
      </c>
      <c r="AM61">
        <v>1090</v>
      </c>
      <c r="AN61">
        <v>1090</v>
      </c>
      <c r="AO61">
        <v>1090</v>
      </c>
      <c r="AP61">
        <v>1090</v>
      </c>
      <c r="AQ61">
        <v>1090</v>
      </c>
      <c r="AR61">
        <v>1090</v>
      </c>
      <c r="AS61">
        <v>1090</v>
      </c>
      <c r="AT61">
        <v>1090</v>
      </c>
      <c r="AU61">
        <v>1088</v>
      </c>
      <c r="AV61">
        <v>1088</v>
      </c>
      <c r="AW61">
        <v>1088</v>
      </c>
      <c r="AX61">
        <v>1088</v>
      </c>
      <c r="AY61">
        <v>1088</v>
      </c>
      <c r="AZ61">
        <v>1088</v>
      </c>
      <c r="BA61">
        <v>1088</v>
      </c>
      <c r="BB61">
        <v>1082</v>
      </c>
      <c r="BC61">
        <v>1079</v>
      </c>
      <c r="BD61">
        <v>1062</v>
      </c>
    </row>
    <row r="62" spans="1:59" ht="15.75" x14ac:dyDescent="0.25">
      <c r="A62" s="124">
        <f t="shared" si="3"/>
        <v>43956</v>
      </c>
      <c r="B62">
        <v>1068</v>
      </c>
      <c r="C62">
        <v>1068</v>
      </c>
      <c r="D62">
        <v>1068</v>
      </c>
      <c r="E62">
        <v>1068</v>
      </c>
      <c r="F62">
        <v>1068</v>
      </c>
      <c r="G62">
        <v>1068</v>
      </c>
      <c r="H62">
        <v>1068</v>
      </c>
      <c r="I62">
        <v>1068</v>
      </c>
      <c r="J62">
        <v>1068</v>
      </c>
      <c r="K62">
        <v>1068</v>
      </c>
      <c r="L62">
        <v>1068</v>
      </c>
      <c r="M62">
        <v>1068</v>
      </c>
      <c r="N62">
        <v>1068</v>
      </c>
      <c r="O62">
        <v>1068</v>
      </c>
      <c r="P62">
        <v>1068</v>
      </c>
      <c r="Q62">
        <v>1068</v>
      </c>
      <c r="R62">
        <v>1068</v>
      </c>
      <c r="S62">
        <v>1068</v>
      </c>
      <c r="T62">
        <v>1068</v>
      </c>
      <c r="U62">
        <v>1068</v>
      </c>
      <c r="V62">
        <v>1068</v>
      </c>
      <c r="W62">
        <v>1068</v>
      </c>
      <c r="X62">
        <v>1068</v>
      </c>
      <c r="Y62">
        <v>1067</v>
      </c>
      <c r="Z62">
        <v>1067</v>
      </c>
      <c r="AA62">
        <v>1067</v>
      </c>
      <c r="AB62">
        <v>1067</v>
      </c>
      <c r="AC62">
        <v>1067</v>
      </c>
      <c r="AD62">
        <v>1067</v>
      </c>
      <c r="AE62">
        <v>1067</v>
      </c>
      <c r="AF62">
        <v>1067</v>
      </c>
      <c r="AG62">
        <v>1067</v>
      </c>
      <c r="AH62">
        <v>1067</v>
      </c>
      <c r="AI62">
        <v>1067</v>
      </c>
      <c r="AJ62">
        <v>1067</v>
      </c>
      <c r="AK62">
        <v>1067</v>
      </c>
      <c r="AL62">
        <v>1067</v>
      </c>
      <c r="AM62">
        <v>1067</v>
      </c>
      <c r="AN62">
        <v>1067</v>
      </c>
      <c r="AO62">
        <v>1067</v>
      </c>
      <c r="AP62">
        <v>1067</v>
      </c>
      <c r="AQ62">
        <v>1067</v>
      </c>
      <c r="AR62">
        <v>1067</v>
      </c>
      <c r="AS62">
        <v>1067</v>
      </c>
      <c r="AT62">
        <v>1067</v>
      </c>
      <c r="AU62">
        <v>1065</v>
      </c>
      <c r="AV62">
        <v>1065</v>
      </c>
      <c r="AW62">
        <v>1065</v>
      </c>
      <c r="AX62">
        <v>1065</v>
      </c>
      <c r="AY62">
        <v>1065</v>
      </c>
      <c r="AZ62">
        <v>1065</v>
      </c>
      <c r="BA62">
        <v>1065</v>
      </c>
      <c r="BB62">
        <v>1059</v>
      </c>
      <c r="BC62">
        <v>1059</v>
      </c>
      <c r="BD62">
        <v>1055</v>
      </c>
      <c r="BE62">
        <v>1044</v>
      </c>
    </row>
    <row r="63" spans="1:59" ht="15.75" x14ac:dyDescent="0.25">
      <c r="A63" s="124">
        <f t="shared" si="3"/>
        <v>43955</v>
      </c>
      <c r="B63">
        <v>1051</v>
      </c>
      <c r="C63">
        <v>1051</v>
      </c>
      <c r="D63">
        <v>1051</v>
      </c>
      <c r="E63">
        <v>1051</v>
      </c>
      <c r="F63">
        <v>1051</v>
      </c>
      <c r="G63">
        <v>1051</v>
      </c>
      <c r="H63">
        <v>1051</v>
      </c>
      <c r="I63">
        <v>1051</v>
      </c>
      <c r="J63">
        <v>1051</v>
      </c>
      <c r="K63">
        <v>1051</v>
      </c>
      <c r="L63">
        <v>1051</v>
      </c>
      <c r="M63">
        <v>1051</v>
      </c>
      <c r="N63">
        <v>1051</v>
      </c>
      <c r="O63">
        <v>1051</v>
      </c>
      <c r="P63">
        <v>1051</v>
      </c>
      <c r="Q63">
        <v>1051</v>
      </c>
      <c r="R63">
        <v>1051</v>
      </c>
      <c r="S63">
        <v>1051</v>
      </c>
      <c r="T63">
        <v>1051</v>
      </c>
      <c r="U63">
        <v>1051</v>
      </c>
      <c r="V63">
        <v>1051</v>
      </c>
      <c r="W63">
        <v>1051</v>
      </c>
      <c r="X63">
        <v>1051</v>
      </c>
      <c r="Y63">
        <v>1050</v>
      </c>
      <c r="Z63">
        <v>1050</v>
      </c>
      <c r="AA63">
        <v>1050</v>
      </c>
      <c r="AB63">
        <v>1050</v>
      </c>
      <c r="AC63">
        <v>1050</v>
      </c>
      <c r="AD63">
        <v>1050</v>
      </c>
      <c r="AE63">
        <v>1050</v>
      </c>
      <c r="AF63">
        <v>1050</v>
      </c>
      <c r="AG63">
        <v>1050</v>
      </c>
      <c r="AH63">
        <v>1050</v>
      </c>
      <c r="AI63">
        <v>1050</v>
      </c>
      <c r="AJ63">
        <v>1050</v>
      </c>
      <c r="AK63">
        <v>1050</v>
      </c>
      <c r="AL63">
        <v>1050</v>
      </c>
      <c r="AM63">
        <v>1050</v>
      </c>
      <c r="AN63">
        <v>1050</v>
      </c>
      <c r="AO63">
        <v>1050</v>
      </c>
      <c r="AP63">
        <v>1050</v>
      </c>
      <c r="AQ63">
        <v>1050</v>
      </c>
      <c r="AR63">
        <v>1050</v>
      </c>
      <c r="AS63">
        <v>1050</v>
      </c>
      <c r="AT63">
        <v>1050</v>
      </c>
      <c r="AU63">
        <v>1049</v>
      </c>
      <c r="AV63">
        <v>1049</v>
      </c>
      <c r="AW63">
        <v>1049</v>
      </c>
      <c r="AX63">
        <v>1049</v>
      </c>
      <c r="AY63">
        <v>1049</v>
      </c>
      <c r="AZ63">
        <v>1049</v>
      </c>
      <c r="BA63">
        <v>1049</v>
      </c>
      <c r="BB63">
        <v>1043</v>
      </c>
      <c r="BC63">
        <v>1043</v>
      </c>
      <c r="BD63">
        <v>1042</v>
      </c>
      <c r="BE63">
        <v>1036</v>
      </c>
      <c r="BF63">
        <v>1023</v>
      </c>
    </row>
    <row r="64" spans="1:59" ht="15.75" x14ac:dyDescent="0.25">
      <c r="A64" s="124">
        <f t="shared" si="3"/>
        <v>43954</v>
      </c>
      <c r="B64">
        <v>1028</v>
      </c>
      <c r="C64">
        <v>1028</v>
      </c>
      <c r="D64">
        <v>1028</v>
      </c>
      <c r="E64">
        <v>1028</v>
      </c>
      <c r="F64">
        <v>1028</v>
      </c>
      <c r="G64">
        <v>1028</v>
      </c>
      <c r="H64">
        <v>1028</v>
      </c>
      <c r="I64">
        <v>1028</v>
      </c>
      <c r="J64">
        <v>1028</v>
      </c>
      <c r="K64">
        <v>1028</v>
      </c>
      <c r="L64">
        <v>1028</v>
      </c>
      <c r="M64">
        <v>1028</v>
      </c>
      <c r="N64">
        <v>1028</v>
      </c>
      <c r="O64">
        <v>1028</v>
      </c>
      <c r="P64">
        <v>1028</v>
      </c>
      <c r="Q64">
        <v>1028</v>
      </c>
      <c r="R64">
        <v>1028</v>
      </c>
      <c r="S64">
        <v>1028</v>
      </c>
      <c r="T64">
        <v>1028</v>
      </c>
      <c r="U64">
        <v>1028</v>
      </c>
      <c r="V64">
        <v>1028</v>
      </c>
      <c r="W64">
        <v>1028</v>
      </c>
      <c r="X64">
        <v>1028</v>
      </c>
      <c r="Y64">
        <v>1027</v>
      </c>
      <c r="Z64">
        <v>1027</v>
      </c>
      <c r="AA64">
        <v>1027</v>
      </c>
      <c r="AB64">
        <v>1027</v>
      </c>
      <c r="AC64">
        <v>1027</v>
      </c>
      <c r="AD64">
        <v>1027</v>
      </c>
      <c r="AE64">
        <v>1027</v>
      </c>
      <c r="AF64">
        <v>1027</v>
      </c>
      <c r="AG64">
        <v>1027</v>
      </c>
      <c r="AH64">
        <v>1027</v>
      </c>
      <c r="AI64">
        <v>1027</v>
      </c>
      <c r="AJ64">
        <v>1027</v>
      </c>
      <c r="AK64">
        <v>1027</v>
      </c>
      <c r="AL64">
        <v>1027</v>
      </c>
      <c r="AM64">
        <v>1027</v>
      </c>
      <c r="AN64">
        <v>1027</v>
      </c>
      <c r="AO64">
        <v>1027</v>
      </c>
      <c r="AP64">
        <v>1027</v>
      </c>
      <c r="AQ64">
        <v>1027</v>
      </c>
      <c r="AR64">
        <v>1027</v>
      </c>
      <c r="AS64">
        <v>1027</v>
      </c>
      <c r="AT64">
        <v>1027</v>
      </c>
      <c r="AU64">
        <v>1026</v>
      </c>
      <c r="AV64">
        <v>1026</v>
      </c>
      <c r="AW64">
        <v>1026</v>
      </c>
      <c r="AX64">
        <v>1026</v>
      </c>
      <c r="AY64">
        <v>1026</v>
      </c>
      <c r="AZ64">
        <v>1026</v>
      </c>
      <c r="BA64">
        <v>1026</v>
      </c>
      <c r="BB64">
        <v>1020</v>
      </c>
      <c r="BC64">
        <v>1020</v>
      </c>
      <c r="BD64">
        <v>1019</v>
      </c>
      <c r="BE64">
        <v>1016</v>
      </c>
      <c r="BF64">
        <v>1010</v>
      </c>
      <c r="BG64">
        <v>997</v>
      </c>
    </row>
    <row r="65" spans="1:64" ht="15.75" x14ac:dyDescent="0.25">
      <c r="A65" s="124">
        <f t="shared" si="3"/>
        <v>43953</v>
      </c>
      <c r="B65">
        <v>1014</v>
      </c>
      <c r="C65">
        <v>1014</v>
      </c>
      <c r="D65">
        <v>1014</v>
      </c>
      <c r="E65">
        <v>1014</v>
      </c>
      <c r="F65">
        <v>1014</v>
      </c>
      <c r="G65">
        <v>1014</v>
      </c>
      <c r="H65">
        <v>1014</v>
      </c>
      <c r="I65">
        <v>1014</v>
      </c>
      <c r="J65">
        <v>1014</v>
      </c>
      <c r="K65">
        <v>1014</v>
      </c>
      <c r="L65">
        <v>1014</v>
      </c>
      <c r="M65">
        <v>1014</v>
      </c>
      <c r="N65">
        <v>1014</v>
      </c>
      <c r="O65">
        <v>1014</v>
      </c>
      <c r="P65">
        <v>1014</v>
      </c>
      <c r="Q65">
        <v>1014</v>
      </c>
      <c r="R65">
        <v>1014</v>
      </c>
      <c r="S65">
        <v>1014</v>
      </c>
      <c r="T65">
        <v>1014</v>
      </c>
      <c r="U65">
        <v>1014</v>
      </c>
      <c r="V65">
        <v>1014</v>
      </c>
      <c r="W65">
        <v>1014</v>
      </c>
      <c r="X65">
        <v>1014</v>
      </c>
      <c r="Y65">
        <v>1013</v>
      </c>
      <c r="Z65">
        <v>1013</v>
      </c>
      <c r="AA65">
        <v>1013</v>
      </c>
      <c r="AB65">
        <v>1013</v>
      </c>
      <c r="AC65">
        <v>1013</v>
      </c>
      <c r="AD65">
        <v>1013</v>
      </c>
      <c r="AE65">
        <v>1013</v>
      </c>
      <c r="AF65">
        <v>1013</v>
      </c>
      <c r="AG65">
        <v>1013</v>
      </c>
      <c r="AH65">
        <v>1013</v>
      </c>
      <c r="AI65">
        <v>1013</v>
      </c>
      <c r="AJ65">
        <v>1013</v>
      </c>
      <c r="AK65">
        <v>1013</v>
      </c>
      <c r="AL65">
        <v>1013</v>
      </c>
      <c r="AM65">
        <v>1013</v>
      </c>
      <c r="AN65">
        <v>1013</v>
      </c>
      <c r="AO65">
        <v>1013</v>
      </c>
      <c r="AP65">
        <v>1013</v>
      </c>
      <c r="AQ65">
        <v>1013</v>
      </c>
      <c r="AR65">
        <v>1013</v>
      </c>
      <c r="AS65">
        <v>1013</v>
      </c>
      <c r="AT65">
        <v>1013</v>
      </c>
      <c r="AU65">
        <v>1012</v>
      </c>
      <c r="AV65">
        <v>1012</v>
      </c>
      <c r="AW65">
        <v>1012</v>
      </c>
      <c r="AX65">
        <v>1012</v>
      </c>
      <c r="AY65">
        <v>1012</v>
      </c>
      <c r="AZ65">
        <v>1012</v>
      </c>
      <c r="BA65">
        <v>1012</v>
      </c>
      <c r="BB65">
        <v>1008</v>
      </c>
      <c r="BC65">
        <v>1008</v>
      </c>
      <c r="BD65">
        <v>1007</v>
      </c>
      <c r="BE65">
        <v>1006</v>
      </c>
      <c r="BF65">
        <v>1004</v>
      </c>
      <c r="BG65">
        <v>996</v>
      </c>
      <c r="BH65">
        <v>983</v>
      </c>
    </row>
    <row r="66" spans="1:64" ht="15.75" x14ac:dyDescent="0.25">
      <c r="A66" s="124">
        <f t="shared" si="3"/>
        <v>43952</v>
      </c>
      <c r="B66">
        <v>1000</v>
      </c>
      <c r="C66">
        <v>1000</v>
      </c>
      <c r="D66">
        <v>1000</v>
      </c>
      <c r="E66">
        <v>1000</v>
      </c>
      <c r="F66">
        <v>1000</v>
      </c>
      <c r="G66">
        <v>1000</v>
      </c>
      <c r="H66">
        <v>1000</v>
      </c>
      <c r="I66">
        <v>1000</v>
      </c>
      <c r="J66">
        <v>1000</v>
      </c>
      <c r="K66">
        <v>1000</v>
      </c>
      <c r="L66">
        <v>1000</v>
      </c>
      <c r="M66">
        <v>1000</v>
      </c>
      <c r="N66">
        <v>1000</v>
      </c>
      <c r="O66">
        <v>1000</v>
      </c>
      <c r="P66">
        <v>1000</v>
      </c>
      <c r="Q66">
        <v>1000</v>
      </c>
      <c r="R66">
        <v>1000</v>
      </c>
      <c r="S66">
        <v>1000</v>
      </c>
      <c r="T66">
        <v>1000</v>
      </c>
      <c r="U66">
        <v>1000</v>
      </c>
      <c r="V66">
        <v>1000</v>
      </c>
      <c r="W66">
        <v>1000</v>
      </c>
      <c r="X66">
        <v>1000</v>
      </c>
      <c r="Y66">
        <v>999</v>
      </c>
      <c r="Z66">
        <v>999</v>
      </c>
      <c r="AA66">
        <v>999</v>
      </c>
      <c r="AB66">
        <v>999</v>
      </c>
      <c r="AC66">
        <v>999</v>
      </c>
      <c r="AD66">
        <v>999</v>
      </c>
      <c r="AE66">
        <v>999</v>
      </c>
      <c r="AF66">
        <v>999</v>
      </c>
      <c r="AG66">
        <v>999</v>
      </c>
      <c r="AH66">
        <v>999</v>
      </c>
      <c r="AI66">
        <v>999</v>
      </c>
      <c r="AJ66">
        <v>999</v>
      </c>
      <c r="AK66">
        <v>999</v>
      </c>
      <c r="AL66">
        <v>999</v>
      </c>
      <c r="AM66">
        <v>999</v>
      </c>
      <c r="AN66">
        <v>999</v>
      </c>
      <c r="AO66">
        <v>999</v>
      </c>
      <c r="AP66">
        <v>999</v>
      </c>
      <c r="AQ66">
        <v>999</v>
      </c>
      <c r="AR66">
        <v>999</v>
      </c>
      <c r="AS66">
        <v>999</v>
      </c>
      <c r="AT66">
        <v>999</v>
      </c>
      <c r="AU66">
        <v>998</v>
      </c>
      <c r="AV66">
        <v>998</v>
      </c>
      <c r="AW66">
        <v>998</v>
      </c>
      <c r="AX66">
        <v>998</v>
      </c>
      <c r="AY66">
        <v>998</v>
      </c>
      <c r="AZ66">
        <v>998</v>
      </c>
      <c r="BA66">
        <v>998</v>
      </c>
      <c r="BB66">
        <v>994</v>
      </c>
      <c r="BC66">
        <v>994</v>
      </c>
      <c r="BD66">
        <v>994</v>
      </c>
      <c r="BE66">
        <v>993</v>
      </c>
      <c r="BF66">
        <v>991</v>
      </c>
      <c r="BG66">
        <v>985</v>
      </c>
      <c r="BH66">
        <v>981</v>
      </c>
      <c r="BI66">
        <v>969</v>
      </c>
    </row>
    <row r="67" spans="1:64" ht="15.75" x14ac:dyDescent="0.25">
      <c r="A67" s="124">
        <f t="shared" si="3"/>
        <v>43951</v>
      </c>
      <c r="B67">
        <v>971</v>
      </c>
      <c r="C67">
        <v>971</v>
      </c>
      <c r="D67">
        <v>971</v>
      </c>
      <c r="E67">
        <v>971</v>
      </c>
      <c r="F67">
        <v>971</v>
      </c>
      <c r="G67">
        <v>971</v>
      </c>
      <c r="H67">
        <v>971</v>
      </c>
      <c r="I67">
        <v>971</v>
      </c>
      <c r="J67">
        <v>971</v>
      </c>
      <c r="K67">
        <v>971</v>
      </c>
      <c r="L67">
        <v>971</v>
      </c>
      <c r="M67">
        <v>971</v>
      </c>
      <c r="N67">
        <v>971</v>
      </c>
      <c r="O67">
        <v>971</v>
      </c>
      <c r="P67">
        <v>971</v>
      </c>
      <c r="Q67">
        <v>971</v>
      </c>
      <c r="R67">
        <v>971</v>
      </c>
      <c r="S67">
        <v>971</v>
      </c>
      <c r="T67">
        <v>971</v>
      </c>
      <c r="U67">
        <v>971</v>
      </c>
      <c r="V67">
        <v>971</v>
      </c>
      <c r="W67">
        <v>971</v>
      </c>
      <c r="X67">
        <v>971</v>
      </c>
      <c r="Y67">
        <v>970</v>
      </c>
      <c r="Z67">
        <v>970</v>
      </c>
      <c r="AA67">
        <v>970</v>
      </c>
      <c r="AB67">
        <v>970</v>
      </c>
      <c r="AC67">
        <v>970</v>
      </c>
      <c r="AD67">
        <v>970</v>
      </c>
      <c r="AE67">
        <v>970</v>
      </c>
      <c r="AF67">
        <v>970</v>
      </c>
      <c r="AG67">
        <v>970</v>
      </c>
      <c r="AH67">
        <v>970</v>
      </c>
      <c r="AI67">
        <v>970</v>
      </c>
      <c r="AJ67">
        <v>970</v>
      </c>
      <c r="AK67">
        <v>970</v>
      </c>
      <c r="AL67">
        <v>970</v>
      </c>
      <c r="AM67">
        <v>970</v>
      </c>
      <c r="AN67">
        <v>970</v>
      </c>
      <c r="AO67">
        <v>970</v>
      </c>
      <c r="AP67">
        <v>970</v>
      </c>
      <c r="AQ67">
        <v>970</v>
      </c>
      <c r="AR67">
        <v>970</v>
      </c>
      <c r="AS67">
        <v>970</v>
      </c>
      <c r="AT67">
        <v>970</v>
      </c>
      <c r="AU67">
        <v>970</v>
      </c>
      <c r="AV67">
        <v>970</v>
      </c>
      <c r="AW67">
        <v>970</v>
      </c>
      <c r="AX67">
        <v>970</v>
      </c>
      <c r="AY67">
        <v>970</v>
      </c>
      <c r="AZ67">
        <v>970</v>
      </c>
      <c r="BA67">
        <v>970</v>
      </c>
      <c r="BB67">
        <v>967</v>
      </c>
      <c r="BC67">
        <v>967</v>
      </c>
      <c r="BD67">
        <v>967</v>
      </c>
      <c r="BE67">
        <v>966</v>
      </c>
      <c r="BF67">
        <v>965</v>
      </c>
      <c r="BG67">
        <v>963</v>
      </c>
      <c r="BH67">
        <v>963</v>
      </c>
      <c r="BI67">
        <v>959</v>
      </c>
      <c r="BJ67">
        <v>925</v>
      </c>
    </row>
    <row r="68" spans="1:64" ht="15.75" x14ac:dyDescent="0.25">
      <c r="A68" s="124">
        <f t="shared" si="3"/>
        <v>43950</v>
      </c>
      <c r="B68">
        <v>955</v>
      </c>
      <c r="C68">
        <v>955</v>
      </c>
      <c r="D68">
        <v>955</v>
      </c>
      <c r="E68">
        <v>955</v>
      </c>
      <c r="F68">
        <v>955</v>
      </c>
      <c r="G68">
        <v>955</v>
      </c>
      <c r="H68">
        <v>955</v>
      </c>
      <c r="I68">
        <v>955</v>
      </c>
      <c r="J68">
        <v>955</v>
      </c>
      <c r="K68">
        <v>955</v>
      </c>
      <c r="L68">
        <v>955</v>
      </c>
      <c r="M68">
        <v>955</v>
      </c>
      <c r="N68">
        <v>955</v>
      </c>
      <c r="O68">
        <v>955</v>
      </c>
      <c r="P68">
        <v>955</v>
      </c>
      <c r="Q68">
        <v>955</v>
      </c>
      <c r="R68">
        <v>955</v>
      </c>
      <c r="S68">
        <v>955</v>
      </c>
      <c r="T68">
        <v>955</v>
      </c>
      <c r="U68">
        <v>955</v>
      </c>
      <c r="V68">
        <v>955</v>
      </c>
      <c r="W68">
        <v>955</v>
      </c>
      <c r="X68">
        <v>955</v>
      </c>
      <c r="Y68">
        <v>954</v>
      </c>
      <c r="Z68">
        <v>954</v>
      </c>
      <c r="AA68">
        <v>954</v>
      </c>
      <c r="AB68">
        <v>954</v>
      </c>
      <c r="AC68">
        <v>954</v>
      </c>
      <c r="AD68">
        <v>954</v>
      </c>
      <c r="AE68">
        <v>954</v>
      </c>
      <c r="AF68">
        <v>954</v>
      </c>
      <c r="AG68">
        <v>954</v>
      </c>
      <c r="AH68">
        <v>954</v>
      </c>
      <c r="AI68">
        <v>954</v>
      </c>
      <c r="AJ68">
        <v>954</v>
      </c>
      <c r="AK68">
        <v>954</v>
      </c>
      <c r="AL68">
        <v>954</v>
      </c>
      <c r="AM68">
        <v>954</v>
      </c>
      <c r="AN68">
        <v>954</v>
      </c>
      <c r="AO68">
        <v>954</v>
      </c>
      <c r="AP68">
        <v>954</v>
      </c>
      <c r="AQ68">
        <v>954</v>
      </c>
      <c r="AR68">
        <v>954</v>
      </c>
      <c r="AS68">
        <v>954</v>
      </c>
      <c r="AT68">
        <v>954</v>
      </c>
      <c r="AU68">
        <v>954</v>
      </c>
      <c r="AV68">
        <v>954</v>
      </c>
      <c r="AW68">
        <v>954</v>
      </c>
      <c r="AX68">
        <v>954</v>
      </c>
      <c r="AY68">
        <v>954</v>
      </c>
      <c r="AZ68">
        <v>954</v>
      </c>
      <c r="BA68">
        <v>954</v>
      </c>
      <c r="BB68">
        <v>951</v>
      </c>
      <c r="BC68">
        <v>951</v>
      </c>
      <c r="BD68">
        <v>951</v>
      </c>
      <c r="BE68">
        <v>950</v>
      </c>
      <c r="BF68">
        <v>949</v>
      </c>
      <c r="BG68">
        <v>948</v>
      </c>
      <c r="BH68">
        <v>948</v>
      </c>
      <c r="BI68">
        <v>947</v>
      </c>
      <c r="BJ68">
        <v>921</v>
      </c>
      <c r="BK68">
        <v>908</v>
      </c>
    </row>
    <row r="69" spans="1:64" ht="15.75" x14ac:dyDescent="0.25">
      <c r="A69" s="124">
        <f t="shared" si="3"/>
        <v>43949</v>
      </c>
      <c r="B69">
        <v>929</v>
      </c>
      <c r="C69">
        <v>929</v>
      </c>
      <c r="D69">
        <v>929</v>
      </c>
      <c r="E69">
        <v>929</v>
      </c>
      <c r="F69">
        <v>929</v>
      </c>
      <c r="G69">
        <v>929</v>
      </c>
      <c r="H69">
        <v>929</v>
      </c>
      <c r="I69">
        <v>929</v>
      </c>
      <c r="J69">
        <v>929</v>
      </c>
      <c r="K69">
        <v>929</v>
      </c>
      <c r="L69">
        <v>929</v>
      </c>
      <c r="M69">
        <v>929</v>
      </c>
      <c r="N69">
        <v>929</v>
      </c>
      <c r="O69">
        <v>929</v>
      </c>
      <c r="P69">
        <v>929</v>
      </c>
      <c r="Q69">
        <v>929</v>
      </c>
      <c r="R69">
        <v>929</v>
      </c>
      <c r="S69">
        <v>929</v>
      </c>
      <c r="T69">
        <v>929</v>
      </c>
      <c r="U69">
        <v>929</v>
      </c>
      <c r="V69">
        <v>929</v>
      </c>
      <c r="W69">
        <v>929</v>
      </c>
      <c r="X69">
        <v>929</v>
      </c>
      <c r="Y69">
        <v>928</v>
      </c>
      <c r="Z69">
        <v>928</v>
      </c>
      <c r="AA69">
        <v>928</v>
      </c>
      <c r="AB69">
        <v>928</v>
      </c>
      <c r="AC69">
        <v>928</v>
      </c>
      <c r="AD69">
        <v>928</v>
      </c>
      <c r="AE69">
        <v>928</v>
      </c>
      <c r="AF69">
        <v>928</v>
      </c>
      <c r="AG69">
        <v>928</v>
      </c>
      <c r="AH69">
        <v>928</v>
      </c>
      <c r="AI69">
        <v>928</v>
      </c>
      <c r="AJ69">
        <v>928</v>
      </c>
      <c r="AK69">
        <v>928</v>
      </c>
      <c r="AL69">
        <v>928</v>
      </c>
      <c r="AM69">
        <v>928</v>
      </c>
      <c r="AN69">
        <v>928</v>
      </c>
      <c r="AO69">
        <v>928</v>
      </c>
      <c r="AP69">
        <v>928</v>
      </c>
      <c r="AQ69">
        <v>928</v>
      </c>
      <c r="AR69">
        <v>928</v>
      </c>
      <c r="AS69">
        <v>928</v>
      </c>
      <c r="AT69">
        <v>928</v>
      </c>
      <c r="AU69">
        <v>928</v>
      </c>
      <c r="AV69">
        <v>928</v>
      </c>
      <c r="AW69">
        <v>928</v>
      </c>
      <c r="AX69">
        <v>928</v>
      </c>
      <c r="AY69">
        <v>928</v>
      </c>
      <c r="AZ69">
        <v>928</v>
      </c>
      <c r="BA69">
        <v>928</v>
      </c>
      <c r="BB69">
        <v>926</v>
      </c>
      <c r="BC69">
        <v>926</v>
      </c>
      <c r="BD69">
        <v>926</v>
      </c>
      <c r="BE69">
        <v>925</v>
      </c>
      <c r="BF69">
        <v>924</v>
      </c>
      <c r="BG69">
        <v>923</v>
      </c>
      <c r="BH69">
        <v>923</v>
      </c>
      <c r="BI69">
        <v>922</v>
      </c>
      <c r="BJ69">
        <v>911</v>
      </c>
      <c r="BK69">
        <v>907</v>
      </c>
      <c r="BL69">
        <v>886</v>
      </c>
    </row>
    <row r="70" spans="1:64" ht="15.75" x14ac:dyDescent="0.25">
      <c r="A70" s="124">
        <f t="shared" si="3"/>
        <v>43948</v>
      </c>
      <c r="B70">
        <v>914</v>
      </c>
      <c r="C70">
        <v>914</v>
      </c>
      <c r="D70">
        <v>914</v>
      </c>
      <c r="E70">
        <v>914</v>
      </c>
      <c r="F70">
        <v>914</v>
      </c>
      <c r="G70">
        <v>914</v>
      </c>
      <c r="H70">
        <v>914</v>
      </c>
      <c r="I70">
        <v>914</v>
      </c>
      <c r="J70">
        <v>914</v>
      </c>
      <c r="K70">
        <v>914</v>
      </c>
      <c r="L70">
        <v>914</v>
      </c>
      <c r="M70">
        <v>914</v>
      </c>
      <c r="N70">
        <v>914</v>
      </c>
      <c r="O70">
        <v>914</v>
      </c>
      <c r="P70">
        <v>914</v>
      </c>
      <c r="Q70">
        <v>914</v>
      </c>
      <c r="R70">
        <v>914</v>
      </c>
      <c r="S70">
        <v>914</v>
      </c>
      <c r="T70">
        <v>914</v>
      </c>
      <c r="U70">
        <v>914</v>
      </c>
      <c r="V70">
        <v>914</v>
      </c>
      <c r="W70">
        <v>914</v>
      </c>
      <c r="X70">
        <v>914</v>
      </c>
      <c r="Y70">
        <v>913</v>
      </c>
      <c r="Z70">
        <v>913</v>
      </c>
      <c r="AA70">
        <v>913</v>
      </c>
      <c r="AB70">
        <v>913</v>
      </c>
      <c r="AC70">
        <v>913</v>
      </c>
      <c r="AD70">
        <v>913</v>
      </c>
      <c r="AE70">
        <v>913</v>
      </c>
      <c r="AF70">
        <v>913</v>
      </c>
      <c r="AG70">
        <v>913</v>
      </c>
      <c r="AH70">
        <v>913</v>
      </c>
      <c r="AI70">
        <v>913</v>
      </c>
      <c r="AJ70">
        <v>913</v>
      </c>
      <c r="AK70">
        <v>913</v>
      </c>
      <c r="AL70">
        <v>913</v>
      </c>
      <c r="AM70">
        <v>913</v>
      </c>
      <c r="AN70">
        <v>913</v>
      </c>
      <c r="AO70">
        <v>913</v>
      </c>
      <c r="AP70">
        <v>913</v>
      </c>
      <c r="AQ70">
        <v>913</v>
      </c>
      <c r="AR70">
        <v>913</v>
      </c>
      <c r="AS70">
        <v>913</v>
      </c>
      <c r="AT70">
        <v>913</v>
      </c>
      <c r="AU70">
        <v>913</v>
      </c>
      <c r="AV70">
        <v>913</v>
      </c>
      <c r="AW70">
        <v>913</v>
      </c>
      <c r="AX70">
        <v>913</v>
      </c>
      <c r="AY70">
        <v>913</v>
      </c>
      <c r="AZ70">
        <v>913</v>
      </c>
      <c r="BA70">
        <v>913</v>
      </c>
      <c r="BB70">
        <v>912</v>
      </c>
      <c r="BC70">
        <v>912</v>
      </c>
      <c r="BD70">
        <v>912</v>
      </c>
      <c r="BE70">
        <v>911</v>
      </c>
      <c r="BF70">
        <v>910</v>
      </c>
      <c r="BG70">
        <v>909</v>
      </c>
      <c r="BH70">
        <v>909</v>
      </c>
      <c r="BI70">
        <v>908</v>
      </c>
      <c r="BJ70">
        <v>903</v>
      </c>
      <c r="BK70">
        <v>899</v>
      </c>
      <c r="BL70">
        <v>885</v>
      </c>
    </row>
    <row r="71" spans="1:64" ht="15.75" x14ac:dyDescent="0.25">
      <c r="A71" s="124">
        <f t="shared" si="3"/>
        <v>43947</v>
      </c>
      <c r="B71">
        <v>898</v>
      </c>
      <c r="C71">
        <v>898</v>
      </c>
      <c r="D71">
        <v>898</v>
      </c>
      <c r="E71">
        <v>898</v>
      </c>
      <c r="F71">
        <v>898</v>
      </c>
      <c r="G71">
        <v>898</v>
      </c>
      <c r="H71">
        <v>898</v>
      </c>
      <c r="I71">
        <v>898</v>
      </c>
      <c r="J71">
        <v>898</v>
      </c>
      <c r="K71">
        <v>898</v>
      </c>
      <c r="L71">
        <v>898</v>
      </c>
      <c r="M71">
        <v>898</v>
      </c>
      <c r="N71">
        <v>898</v>
      </c>
      <c r="O71">
        <v>898</v>
      </c>
      <c r="P71">
        <v>898</v>
      </c>
      <c r="Q71">
        <v>898</v>
      </c>
      <c r="R71">
        <v>898</v>
      </c>
      <c r="S71">
        <v>898</v>
      </c>
      <c r="T71">
        <v>898</v>
      </c>
      <c r="U71">
        <v>898</v>
      </c>
      <c r="V71">
        <v>898</v>
      </c>
      <c r="W71">
        <v>898</v>
      </c>
      <c r="X71">
        <v>898</v>
      </c>
      <c r="Y71">
        <v>897</v>
      </c>
      <c r="Z71">
        <v>897</v>
      </c>
      <c r="AA71">
        <v>897</v>
      </c>
      <c r="AB71">
        <v>897</v>
      </c>
      <c r="AC71">
        <v>897</v>
      </c>
      <c r="AD71">
        <v>897</v>
      </c>
      <c r="AE71">
        <v>897</v>
      </c>
      <c r="AF71">
        <v>897</v>
      </c>
      <c r="AG71">
        <v>897</v>
      </c>
      <c r="AH71">
        <v>897</v>
      </c>
      <c r="AI71">
        <v>897</v>
      </c>
      <c r="AJ71">
        <v>897</v>
      </c>
      <c r="AK71">
        <v>897</v>
      </c>
      <c r="AL71">
        <v>897</v>
      </c>
      <c r="AM71">
        <v>897</v>
      </c>
      <c r="AN71">
        <v>897</v>
      </c>
      <c r="AO71">
        <v>897</v>
      </c>
      <c r="AP71">
        <v>897</v>
      </c>
      <c r="AQ71">
        <v>897</v>
      </c>
      <c r="AR71">
        <v>897</v>
      </c>
      <c r="AS71">
        <v>897</v>
      </c>
      <c r="AT71">
        <v>897</v>
      </c>
      <c r="AU71">
        <v>897</v>
      </c>
      <c r="AV71">
        <v>897</v>
      </c>
      <c r="AW71">
        <v>897</v>
      </c>
      <c r="AX71">
        <v>897</v>
      </c>
      <c r="AY71">
        <v>897</v>
      </c>
      <c r="AZ71">
        <v>897</v>
      </c>
      <c r="BA71">
        <v>897</v>
      </c>
      <c r="BB71">
        <v>896</v>
      </c>
      <c r="BC71">
        <v>896</v>
      </c>
      <c r="BD71">
        <v>896</v>
      </c>
      <c r="BE71">
        <v>895</v>
      </c>
      <c r="BF71">
        <v>894</v>
      </c>
      <c r="BG71">
        <v>893</v>
      </c>
      <c r="BH71">
        <v>893</v>
      </c>
      <c r="BI71">
        <v>892</v>
      </c>
      <c r="BJ71">
        <v>890</v>
      </c>
      <c r="BK71">
        <v>886</v>
      </c>
      <c r="BL71">
        <v>876</v>
      </c>
    </row>
    <row r="72" spans="1:64" ht="15.75" x14ac:dyDescent="0.25">
      <c r="A72" s="124">
        <f t="shared" ref="A72:A103" si="4">A71-1</f>
        <v>43946</v>
      </c>
      <c r="B72">
        <v>882</v>
      </c>
      <c r="C72">
        <v>882</v>
      </c>
      <c r="D72">
        <v>882</v>
      </c>
      <c r="E72">
        <v>882</v>
      </c>
      <c r="F72">
        <v>882</v>
      </c>
      <c r="G72">
        <v>882</v>
      </c>
      <c r="H72">
        <v>882</v>
      </c>
      <c r="I72">
        <v>882</v>
      </c>
      <c r="J72">
        <v>882</v>
      </c>
      <c r="K72">
        <v>882</v>
      </c>
      <c r="L72">
        <v>882</v>
      </c>
      <c r="M72">
        <v>882</v>
      </c>
      <c r="N72">
        <v>882</v>
      </c>
      <c r="O72">
        <v>882</v>
      </c>
      <c r="P72">
        <v>882</v>
      </c>
      <c r="Q72">
        <v>882</v>
      </c>
      <c r="R72">
        <v>882</v>
      </c>
      <c r="S72">
        <v>882</v>
      </c>
      <c r="T72">
        <v>882</v>
      </c>
      <c r="U72">
        <v>882</v>
      </c>
      <c r="V72">
        <v>882</v>
      </c>
      <c r="W72">
        <v>882</v>
      </c>
      <c r="X72">
        <v>882</v>
      </c>
      <c r="Y72">
        <v>881</v>
      </c>
      <c r="Z72">
        <v>881</v>
      </c>
      <c r="AA72">
        <v>881</v>
      </c>
      <c r="AB72">
        <v>881</v>
      </c>
      <c r="AC72">
        <v>881</v>
      </c>
      <c r="AD72">
        <v>881</v>
      </c>
      <c r="AE72">
        <v>881</v>
      </c>
      <c r="AF72">
        <v>881</v>
      </c>
      <c r="AG72">
        <v>881</v>
      </c>
      <c r="AH72">
        <v>881</v>
      </c>
      <c r="AI72">
        <v>881</v>
      </c>
      <c r="AJ72">
        <v>881</v>
      </c>
      <c r="AK72">
        <v>881</v>
      </c>
      <c r="AL72">
        <v>881</v>
      </c>
      <c r="AM72">
        <v>881</v>
      </c>
      <c r="AN72">
        <v>881</v>
      </c>
      <c r="AO72">
        <v>881</v>
      </c>
      <c r="AP72">
        <v>881</v>
      </c>
      <c r="AQ72">
        <v>881</v>
      </c>
      <c r="AR72">
        <v>881</v>
      </c>
      <c r="AS72">
        <v>881</v>
      </c>
      <c r="AT72">
        <v>881</v>
      </c>
      <c r="AU72">
        <v>881</v>
      </c>
      <c r="AV72">
        <v>881</v>
      </c>
      <c r="AW72">
        <v>881</v>
      </c>
      <c r="AX72">
        <v>881</v>
      </c>
      <c r="AY72">
        <v>881</v>
      </c>
      <c r="AZ72">
        <v>881</v>
      </c>
      <c r="BA72">
        <v>881</v>
      </c>
      <c r="BB72">
        <v>880</v>
      </c>
      <c r="BC72">
        <v>880</v>
      </c>
      <c r="BD72">
        <v>880</v>
      </c>
      <c r="BE72">
        <v>879</v>
      </c>
      <c r="BF72">
        <v>878</v>
      </c>
      <c r="BG72">
        <v>877</v>
      </c>
      <c r="BH72">
        <v>877</v>
      </c>
      <c r="BI72">
        <v>876</v>
      </c>
      <c r="BJ72">
        <v>874</v>
      </c>
      <c r="BK72">
        <v>871</v>
      </c>
      <c r="BL72">
        <v>861</v>
      </c>
    </row>
    <row r="73" spans="1:64" ht="15.75" x14ac:dyDescent="0.25">
      <c r="A73" s="124">
        <f t="shared" si="4"/>
        <v>43945</v>
      </c>
      <c r="B73">
        <v>853</v>
      </c>
      <c r="C73">
        <v>853</v>
      </c>
      <c r="D73">
        <v>853</v>
      </c>
      <c r="E73">
        <v>853</v>
      </c>
      <c r="F73">
        <v>853</v>
      </c>
      <c r="G73">
        <v>853</v>
      </c>
      <c r="H73">
        <v>853</v>
      </c>
      <c r="I73">
        <v>853</v>
      </c>
      <c r="J73">
        <v>853</v>
      </c>
      <c r="K73">
        <v>853</v>
      </c>
      <c r="L73">
        <v>853</v>
      </c>
      <c r="M73">
        <v>853</v>
      </c>
      <c r="N73">
        <v>853</v>
      </c>
      <c r="O73">
        <v>853</v>
      </c>
      <c r="P73">
        <v>853</v>
      </c>
      <c r="Q73">
        <v>853</v>
      </c>
      <c r="R73">
        <v>853</v>
      </c>
      <c r="S73">
        <v>853</v>
      </c>
      <c r="T73">
        <v>853</v>
      </c>
      <c r="U73">
        <v>853</v>
      </c>
      <c r="V73">
        <v>853</v>
      </c>
      <c r="W73">
        <v>853</v>
      </c>
      <c r="X73">
        <v>853</v>
      </c>
      <c r="Y73">
        <v>852</v>
      </c>
      <c r="Z73">
        <v>852</v>
      </c>
      <c r="AA73">
        <v>852</v>
      </c>
      <c r="AB73">
        <v>852</v>
      </c>
      <c r="AC73">
        <v>852</v>
      </c>
      <c r="AD73">
        <v>852</v>
      </c>
      <c r="AE73">
        <v>852</v>
      </c>
      <c r="AF73">
        <v>852</v>
      </c>
      <c r="AG73">
        <v>852</v>
      </c>
      <c r="AH73">
        <v>852</v>
      </c>
      <c r="AI73">
        <v>852</v>
      </c>
      <c r="AJ73">
        <v>852</v>
      </c>
      <c r="AK73">
        <v>852</v>
      </c>
      <c r="AL73">
        <v>852</v>
      </c>
      <c r="AM73">
        <v>852</v>
      </c>
      <c r="AN73">
        <v>852</v>
      </c>
      <c r="AO73">
        <v>852</v>
      </c>
      <c r="AP73">
        <v>852</v>
      </c>
      <c r="AQ73">
        <v>852</v>
      </c>
      <c r="AR73">
        <v>852</v>
      </c>
      <c r="AS73">
        <v>852</v>
      </c>
      <c r="AT73">
        <v>852</v>
      </c>
      <c r="AU73">
        <v>852</v>
      </c>
      <c r="AV73">
        <v>852</v>
      </c>
      <c r="AW73">
        <v>852</v>
      </c>
      <c r="AX73">
        <v>852</v>
      </c>
      <c r="AY73">
        <v>852</v>
      </c>
      <c r="AZ73">
        <v>852</v>
      </c>
      <c r="BA73">
        <v>852</v>
      </c>
      <c r="BB73">
        <v>852</v>
      </c>
      <c r="BC73">
        <v>852</v>
      </c>
      <c r="BD73">
        <v>852</v>
      </c>
      <c r="BE73">
        <v>851</v>
      </c>
      <c r="BF73">
        <v>850</v>
      </c>
      <c r="BG73">
        <v>849</v>
      </c>
      <c r="BH73">
        <v>849</v>
      </c>
      <c r="BI73">
        <v>848</v>
      </c>
      <c r="BJ73">
        <v>846</v>
      </c>
      <c r="BK73">
        <v>843</v>
      </c>
      <c r="BL73">
        <v>833</v>
      </c>
    </row>
    <row r="74" spans="1:64" ht="15.75" x14ac:dyDescent="0.25">
      <c r="A74" s="124">
        <f t="shared" si="4"/>
        <v>43944</v>
      </c>
      <c r="B74">
        <v>822</v>
      </c>
      <c r="C74">
        <v>822</v>
      </c>
      <c r="D74">
        <v>822</v>
      </c>
      <c r="E74">
        <v>822</v>
      </c>
      <c r="F74">
        <v>822</v>
      </c>
      <c r="G74">
        <v>822</v>
      </c>
      <c r="H74">
        <v>822</v>
      </c>
      <c r="I74">
        <v>822</v>
      </c>
      <c r="J74">
        <v>822</v>
      </c>
      <c r="K74">
        <v>822</v>
      </c>
      <c r="L74">
        <v>822</v>
      </c>
      <c r="M74">
        <v>822</v>
      </c>
      <c r="N74">
        <v>822</v>
      </c>
      <c r="O74">
        <v>822</v>
      </c>
      <c r="P74">
        <v>822</v>
      </c>
      <c r="Q74">
        <v>822</v>
      </c>
      <c r="R74">
        <v>822</v>
      </c>
      <c r="S74">
        <v>822</v>
      </c>
      <c r="T74">
        <v>822</v>
      </c>
      <c r="U74">
        <v>822</v>
      </c>
      <c r="V74">
        <v>822</v>
      </c>
      <c r="W74">
        <v>822</v>
      </c>
      <c r="X74">
        <v>822</v>
      </c>
      <c r="Y74">
        <v>822</v>
      </c>
      <c r="Z74">
        <v>822</v>
      </c>
      <c r="AA74">
        <v>822</v>
      </c>
      <c r="AB74">
        <v>822</v>
      </c>
      <c r="AC74">
        <v>822</v>
      </c>
      <c r="AD74">
        <v>822</v>
      </c>
      <c r="AE74">
        <v>822</v>
      </c>
      <c r="AF74">
        <v>822</v>
      </c>
      <c r="AG74">
        <v>822</v>
      </c>
      <c r="AH74">
        <v>822</v>
      </c>
      <c r="AI74">
        <v>822</v>
      </c>
      <c r="AJ74">
        <v>822</v>
      </c>
      <c r="AK74">
        <v>822</v>
      </c>
      <c r="AL74">
        <v>822</v>
      </c>
      <c r="AM74">
        <v>822</v>
      </c>
      <c r="AN74">
        <v>822</v>
      </c>
      <c r="AO74">
        <v>822</v>
      </c>
      <c r="AP74">
        <v>822</v>
      </c>
      <c r="AQ74">
        <v>822</v>
      </c>
      <c r="AR74">
        <v>822</v>
      </c>
      <c r="AS74">
        <v>822</v>
      </c>
      <c r="AT74">
        <v>822</v>
      </c>
      <c r="AU74">
        <v>822</v>
      </c>
      <c r="AV74">
        <v>822</v>
      </c>
      <c r="AW74">
        <v>822</v>
      </c>
      <c r="AX74">
        <v>822</v>
      </c>
      <c r="AY74">
        <v>822</v>
      </c>
      <c r="AZ74">
        <v>822</v>
      </c>
      <c r="BA74">
        <v>822</v>
      </c>
      <c r="BB74">
        <v>822</v>
      </c>
      <c r="BC74">
        <v>822</v>
      </c>
      <c r="BD74">
        <v>822</v>
      </c>
      <c r="BE74">
        <v>821</v>
      </c>
      <c r="BF74">
        <v>820</v>
      </c>
      <c r="BG74">
        <v>819</v>
      </c>
      <c r="BH74">
        <v>819</v>
      </c>
      <c r="BI74">
        <v>818</v>
      </c>
      <c r="BJ74">
        <v>817</v>
      </c>
      <c r="BK74">
        <v>814</v>
      </c>
      <c r="BL74">
        <v>805</v>
      </c>
    </row>
    <row r="75" spans="1:64" ht="15.75" x14ac:dyDescent="0.25">
      <c r="A75" s="124">
        <f t="shared" si="4"/>
        <v>43943</v>
      </c>
      <c r="B75">
        <v>804</v>
      </c>
      <c r="C75">
        <v>804</v>
      </c>
      <c r="D75">
        <v>804</v>
      </c>
      <c r="E75">
        <v>804</v>
      </c>
      <c r="F75">
        <v>804</v>
      </c>
      <c r="G75">
        <v>804</v>
      </c>
      <c r="H75">
        <v>804</v>
      </c>
      <c r="I75">
        <v>804</v>
      </c>
      <c r="J75">
        <v>804</v>
      </c>
      <c r="K75">
        <v>804</v>
      </c>
      <c r="L75">
        <v>804</v>
      </c>
      <c r="M75">
        <v>804</v>
      </c>
      <c r="N75">
        <v>804</v>
      </c>
      <c r="O75">
        <v>804</v>
      </c>
      <c r="P75">
        <v>804</v>
      </c>
      <c r="Q75">
        <v>804</v>
      </c>
      <c r="R75">
        <v>804</v>
      </c>
      <c r="S75">
        <v>804</v>
      </c>
      <c r="T75">
        <v>804</v>
      </c>
      <c r="U75">
        <v>804</v>
      </c>
      <c r="V75">
        <v>804</v>
      </c>
      <c r="W75">
        <v>804</v>
      </c>
      <c r="X75">
        <v>804</v>
      </c>
      <c r="Y75">
        <v>804</v>
      </c>
      <c r="Z75">
        <v>804</v>
      </c>
      <c r="AA75">
        <v>804</v>
      </c>
      <c r="AB75">
        <v>804</v>
      </c>
      <c r="AC75">
        <v>804</v>
      </c>
      <c r="AD75">
        <v>804</v>
      </c>
      <c r="AE75">
        <v>804</v>
      </c>
      <c r="AF75">
        <v>804</v>
      </c>
      <c r="AG75">
        <v>804</v>
      </c>
      <c r="AH75">
        <v>804</v>
      </c>
      <c r="AI75">
        <v>804</v>
      </c>
      <c r="AJ75">
        <v>804</v>
      </c>
      <c r="AK75">
        <v>804</v>
      </c>
      <c r="AL75">
        <v>804</v>
      </c>
      <c r="AM75">
        <v>804</v>
      </c>
      <c r="AN75">
        <v>804</v>
      </c>
      <c r="AO75">
        <v>804</v>
      </c>
      <c r="AP75">
        <v>804</v>
      </c>
      <c r="AQ75">
        <v>804</v>
      </c>
      <c r="AR75">
        <v>804</v>
      </c>
      <c r="AS75">
        <v>804</v>
      </c>
      <c r="AT75">
        <v>804</v>
      </c>
      <c r="AU75">
        <v>804</v>
      </c>
      <c r="AV75">
        <v>804</v>
      </c>
      <c r="AW75">
        <v>804</v>
      </c>
      <c r="AX75">
        <v>804</v>
      </c>
      <c r="AY75">
        <v>804</v>
      </c>
      <c r="AZ75">
        <v>804</v>
      </c>
      <c r="BA75">
        <v>804</v>
      </c>
      <c r="BB75">
        <v>804</v>
      </c>
      <c r="BC75">
        <v>804</v>
      </c>
      <c r="BD75">
        <v>804</v>
      </c>
      <c r="BE75">
        <v>803</v>
      </c>
      <c r="BF75">
        <v>802</v>
      </c>
      <c r="BG75">
        <v>801</v>
      </c>
      <c r="BH75">
        <v>801</v>
      </c>
      <c r="BI75">
        <v>800</v>
      </c>
      <c r="BJ75">
        <v>799</v>
      </c>
      <c r="BK75">
        <v>796</v>
      </c>
      <c r="BL75">
        <v>788</v>
      </c>
    </row>
    <row r="76" spans="1:64" ht="15.75" x14ac:dyDescent="0.25">
      <c r="A76" s="124">
        <f t="shared" si="4"/>
        <v>43942</v>
      </c>
      <c r="B76">
        <v>781</v>
      </c>
      <c r="C76">
        <v>781</v>
      </c>
      <c r="D76">
        <v>781</v>
      </c>
      <c r="E76">
        <v>781</v>
      </c>
      <c r="F76">
        <v>781</v>
      </c>
      <c r="G76">
        <v>781</v>
      </c>
      <c r="H76">
        <v>781</v>
      </c>
      <c r="I76">
        <v>781</v>
      </c>
      <c r="J76">
        <v>781</v>
      </c>
      <c r="K76">
        <v>781</v>
      </c>
      <c r="L76">
        <v>781</v>
      </c>
      <c r="M76">
        <v>781</v>
      </c>
      <c r="N76">
        <v>781</v>
      </c>
      <c r="O76">
        <v>781</v>
      </c>
      <c r="P76">
        <v>781</v>
      </c>
      <c r="Q76">
        <v>781</v>
      </c>
      <c r="R76">
        <v>781</v>
      </c>
      <c r="S76">
        <v>781</v>
      </c>
      <c r="T76">
        <v>781</v>
      </c>
      <c r="U76">
        <v>781</v>
      </c>
      <c r="V76">
        <v>781</v>
      </c>
      <c r="W76">
        <v>781</v>
      </c>
      <c r="X76">
        <v>781</v>
      </c>
      <c r="Y76">
        <v>781</v>
      </c>
      <c r="Z76">
        <v>781</v>
      </c>
      <c r="AA76">
        <v>781</v>
      </c>
      <c r="AB76">
        <v>781</v>
      </c>
      <c r="AC76">
        <v>781</v>
      </c>
      <c r="AD76">
        <v>781</v>
      </c>
      <c r="AE76">
        <v>781</v>
      </c>
      <c r="AF76">
        <v>781</v>
      </c>
      <c r="AG76">
        <v>781</v>
      </c>
      <c r="AH76">
        <v>781</v>
      </c>
      <c r="AI76">
        <v>781</v>
      </c>
      <c r="AJ76">
        <v>781</v>
      </c>
      <c r="AK76">
        <v>781</v>
      </c>
      <c r="AL76">
        <v>781</v>
      </c>
      <c r="AM76">
        <v>781</v>
      </c>
      <c r="AN76">
        <v>781</v>
      </c>
      <c r="AO76">
        <v>781</v>
      </c>
      <c r="AP76">
        <v>781</v>
      </c>
      <c r="AQ76">
        <v>781</v>
      </c>
      <c r="AR76">
        <v>781</v>
      </c>
      <c r="AS76">
        <v>781</v>
      </c>
      <c r="AT76">
        <v>781</v>
      </c>
      <c r="AU76">
        <v>781</v>
      </c>
      <c r="AV76">
        <v>781</v>
      </c>
      <c r="AW76">
        <v>781</v>
      </c>
      <c r="AX76">
        <v>781</v>
      </c>
      <c r="AY76">
        <v>781</v>
      </c>
      <c r="AZ76">
        <v>781</v>
      </c>
      <c r="BA76">
        <v>781</v>
      </c>
      <c r="BB76">
        <v>781</v>
      </c>
      <c r="BC76">
        <v>781</v>
      </c>
      <c r="BD76">
        <v>781</v>
      </c>
      <c r="BE76">
        <v>780</v>
      </c>
      <c r="BF76">
        <v>779</v>
      </c>
      <c r="BG76">
        <v>778</v>
      </c>
      <c r="BH76">
        <v>778</v>
      </c>
      <c r="BI76">
        <v>777</v>
      </c>
      <c r="BJ76">
        <v>776</v>
      </c>
      <c r="BK76">
        <v>773</v>
      </c>
      <c r="BL76">
        <v>766</v>
      </c>
    </row>
    <row r="77" spans="1:64" ht="15.75" x14ac:dyDescent="0.25">
      <c r="A77" s="124">
        <f t="shared" si="4"/>
        <v>43941</v>
      </c>
      <c r="B77">
        <v>751</v>
      </c>
      <c r="C77">
        <v>751</v>
      </c>
      <c r="D77">
        <v>751</v>
      </c>
      <c r="E77">
        <v>751</v>
      </c>
      <c r="F77">
        <v>751</v>
      </c>
      <c r="G77">
        <v>751</v>
      </c>
      <c r="H77">
        <v>751</v>
      </c>
      <c r="I77">
        <v>751</v>
      </c>
      <c r="J77">
        <v>751</v>
      </c>
      <c r="K77">
        <v>751</v>
      </c>
      <c r="L77">
        <v>751</v>
      </c>
      <c r="M77">
        <v>751</v>
      </c>
      <c r="N77">
        <v>751</v>
      </c>
      <c r="O77">
        <v>751</v>
      </c>
      <c r="P77">
        <v>751</v>
      </c>
      <c r="Q77">
        <v>751</v>
      </c>
      <c r="R77">
        <v>751</v>
      </c>
      <c r="S77">
        <v>751</v>
      </c>
      <c r="T77">
        <v>751</v>
      </c>
      <c r="U77">
        <v>751</v>
      </c>
      <c r="V77">
        <v>751</v>
      </c>
      <c r="W77">
        <v>751</v>
      </c>
      <c r="X77">
        <v>751</v>
      </c>
      <c r="Y77">
        <v>751</v>
      </c>
      <c r="Z77">
        <v>751</v>
      </c>
      <c r="AA77">
        <v>751</v>
      </c>
      <c r="AB77">
        <v>751</v>
      </c>
      <c r="AC77">
        <v>751</v>
      </c>
      <c r="AD77">
        <v>751</v>
      </c>
      <c r="AE77">
        <v>751</v>
      </c>
      <c r="AF77">
        <v>751</v>
      </c>
      <c r="AG77">
        <v>751</v>
      </c>
      <c r="AH77">
        <v>751</v>
      </c>
      <c r="AI77">
        <v>751</v>
      </c>
      <c r="AJ77">
        <v>751</v>
      </c>
      <c r="AK77">
        <v>751</v>
      </c>
      <c r="AL77">
        <v>751</v>
      </c>
      <c r="AM77">
        <v>751</v>
      </c>
      <c r="AN77">
        <v>751</v>
      </c>
      <c r="AO77">
        <v>751</v>
      </c>
      <c r="AP77">
        <v>751</v>
      </c>
      <c r="AQ77">
        <v>751</v>
      </c>
      <c r="AR77">
        <v>751</v>
      </c>
      <c r="AS77">
        <v>751</v>
      </c>
      <c r="AT77">
        <v>751</v>
      </c>
      <c r="AU77">
        <v>751</v>
      </c>
      <c r="AV77">
        <v>751</v>
      </c>
      <c r="AW77">
        <v>751</v>
      </c>
      <c r="AX77">
        <v>751</v>
      </c>
      <c r="AY77">
        <v>751</v>
      </c>
      <c r="AZ77">
        <v>751</v>
      </c>
      <c r="BA77">
        <v>751</v>
      </c>
      <c r="BB77">
        <v>751</v>
      </c>
      <c r="BC77">
        <v>751</v>
      </c>
      <c r="BD77">
        <v>751</v>
      </c>
      <c r="BE77">
        <v>750</v>
      </c>
      <c r="BF77">
        <v>749</v>
      </c>
      <c r="BG77">
        <v>748</v>
      </c>
      <c r="BH77">
        <v>748</v>
      </c>
      <c r="BI77">
        <v>747</v>
      </c>
      <c r="BJ77">
        <v>746</v>
      </c>
      <c r="BK77">
        <v>743</v>
      </c>
      <c r="BL77">
        <v>736</v>
      </c>
    </row>
    <row r="78" spans="1:64" ht="15.75" x14ac:dyDescent="0.25">
      <c r="A78" s="124">
        <f t="shared" si="4"/>
        <v>43940</v>
      </c>
      <c r="B78">
        <v>726</v>
      </c>
      <c r="C78">
        <v>726</v>
      </c>
      <c r="D78">
        <v>726</v>
      </c>
      <c r="E78">
        <v>726</v>
      </c>
      <c r="F78">
        <v>726</v>
      </c>
      <c r="G78">
        <v>726</v>
      </c>
      <c r="H78">
        <v>726</v>
      </c>
      <c r="I78">
        <v>726</v>
      </c>
      <c r="J78">
        <v>726</v>
      </c>
      <c r="K78">
        <v>726</v>
      </c>
      <c r="L78">
        <v>726</v>
      </c>
      <c r="M78">
        <v>726</v>
      </c>
      <c r="N78">
        <v>726</v>
      </c>
      <c r="O78">
        <v>726</v>
      </c>
      <c r="P78">
        <v>726</v>
      </c>
      <c r="Q78">
        <v>726</v>
      </c>
      <c r="R78">
        <v>726</v>
      </c>
      <c r="S78">
        <v>726</v>
      </c>
      <c r="T78">
        <v>726</v>
      </c>
      <c r="U78">
        <v>726</v>
      </c>
      <c r="V78">
        <v>726</v>
      </c>
      <c r="W78">
        <v>726</v>
      </c>
      <c r="X78">
        <v>726</v>
      </c>
      <c r="Y78">
        <v>726</v>
      </c>
      <c r="Z78">
        <v>726</v>
      </c>
      <c r="AA78">
        <v>726</v>
      </c>
      <c r="AB78">
        <v>726</v>
      </c>
      <c r="AC78">
        <v>726</v>
      </c>
      <c r="AD78">
        <v>726</v>
      </c>
      <c r="AE78">
        <v>726</v>
      </c>
      <c r="AF78">
        <v>726</v>
      </c>
      <c r="AG78">
        <v>726</v>
      </c>
      <c r="AH78">
        <v>726</v>
      </c>
      <c r="AI78">
        <v>726</v>
      </c>
      <c r="AJ78">
        <v>726</v>
      </c>
      <c r="AK78">
        <v>726</v>
      </c>
      <c r="AL78">
        <v>726</v>
      </c>
      <c r="AM78">
        <v>726</v>
      </c>
      <c r="AN78">
        <v>726</v>
      </c>
      <c r="AO78">
        <v>726</v>
      </c>
      <c r="AP78">
        <v>726</v>
      </c>
      <c r="AQ78">
        <v>726</v>
      </c>
      <c r="AR78">
        <v>726</v>
      </c>
      <c r="AS78">
        <v>726</v>
      </c>
      <c r="AT78">
        <v>726</v>
      </c>
      <c r="AU78">
        <v>726</v>
      </c>
      <c r="AV78">
        <v>726</v>
      </c>
      <c r="AW78">
        <v>726</v>
      </c>
      <c r="AX78">
        <v>726</v>
      </c>
      <c r="AY78">
        <v>726</v>
      </c>
      <c r="AZ78">
        <v>726</v>
      </c>
      <c r="BA78">
        <v>726</v>
      </c>
      <c r="BB78">
        <v>726</v>
      </c>
      <c r="BC78">
        <v>726</v>
      </c>
      <c r="BD78">
        <v>726</v>
      </c>
      <c r="BE78">
        <v>726</v>
      </c>
      <c r="BF78">
        <v>725</v>
      </c>
      <c r="BG78">
        <v>724</v>
      </c>
      <c r="BH78">
        <v>724</v>
      </c>
      <c r="BI78">
        <v>724</v>
      </c>
      <c r="BJ78">
        <v>723</v>
      </c>
      <c r="BK78">
        <v>720</v>
      </c>
      <c r="BL78">
        <v>713</v>
      </c>
    </row>
    <row r="79" spans="1:64" ht="15.75" x14ac:dyDescent="0.25">
      <c r="A79" s="124">
        <f t="shared" si="4"/>
        <v>43939</v>
      </c>
      <c r="B79">
        <v>700</v>
      </c>
      <c r="C79">
        <v>700</v>
      </c>
      <c r="D79">
        <v>700</v>
      </c>
      <c r="E79">
        <v>700</v>
      </c>
      <c r="F79">
        <v>700</v>
      </c>
      <c r="G79">
        <v>700</v>
      </c>
      <c r="H79">
        <v>700</v>
      </c>
      <c r="I79">
        <v>700</v>
      </c>
      <c r="J79">
        <v>700</v>
      </c>
      <c r="K79">
        <v>700</v>
      </c>
      <c r="L79">
        <v>700</v>
      </c>
      <c r="M79">
        <v>700</v>
      </c>
      <c r="N79">
        <v>700</v>
      </c>
      <c r="O79">
        <v>700</v>
      </c>
      <c r="P79">
        <v>700</v>
      </c>
      <c r="Q79">
        <v>700</v>
      </c>
      <c r="R79">
        <v>700</v>
      </c>
      <c r="S79">
        <v>700</v>
      </c>
      <c r="T79">
        <v>700</v>
      </c>
      <c r="U79">
        <v>700</v>
      </c>
      <c r="V79">
        <v>700</v>
      </c>
      <c r="W79">
        <v>700</v>
      </c>
      <c r="X79">
        <v>700</v>
      </c>
      <c r="Y79">
        <v>700</v>
      </c>
      <c r="Z79">
        <v>700</v>
      </c>
      <c r="AA79">
        <v>700</v>
      </c>
      <c r="AB79">
        <v>700</v>
      </c>
      <c r="AC79">
        <v>700</v>
      </c>
      <c r="AD79">
        <v>700</v>
      </c>
      <c r="AE79">
        <v>700</v>
      </c>
      <c r="AF79">
        <v>700</v>
      </c>
      <c r="AG79">
        <v>700</v>
      </c>
      <c r="AH79">
        <v>700</v>
      </c>
      <c r="AI79">
        <v>700</v>
      </c>
      <c r="AJ79">
        <v>700</v>
      </c>
      <c r="AK79">
        <v>700</v>
      </c>
      <c r="AL79">
        <v>700</v>
      </c>
      <c r="AM79">
        <v>700</v>
      </c>
      <c r="AN79">
        <v>700</v>
      </c>
      <c r="AO79">
        <v>700</v>
      </c>
      <c r="AP79">
        <v>700</v>
      </c>
      <c r="AQ79">
        <v>700</v>
      </c>
      <c r="AR79">
        <v>700</v>
      </c>
      <c r="AS79">
        <v>700</v>
      </c>
      <c r="AT79">
        <v>700</v>
      </c>
      <c r="AU79">
        <v>700</v>
      </c>
      <c r="AV79">
        <v>700</v>
      </c>
      <c r="AW79">
        <v>700</v>
      </c>
      <c r="AX79">
        <v>700</v>
      </c>
      <c r="AY79">
        <v>700</v>
      </c>
      <c r="AZ79">
        <v>700</v>
      </c>
      <c r="BA79">
        <v>700</v>
      </c>
      <c r="BB79">
        <v>700</v>
      </c>
      <c r="BC79">
        <v>700</v>
      </c>
      <c r="BD79">
        <v>700</v>
      </c>
      <c r="BE79">
        <v>700</v>
      </c>
      <c r="BF79">
        <v>699</v>
      </c>
      <c r="BG79">
        <v>698</v>
      </c>
      <c r="BH79">
        <v>698</v>
      </c>
      <c r="BI79">
        <v>698</v>
      </c>
      <c r="BJ79">
        <v>697</v>
      </c>
      <c r="BK79">
        <v>694</v>
      </c>
      <c r="BL79">
        <v>687</v>
      </c>
    </row>
    <row r="80" spans="1:64" ht="15.75" x14ac:dyDescent="0.25">
      <c r="A80" s="124">
        <f t="shared" si="4"/>
        <v>43938</v>
      </c>
      <c r="B80">
        <v>668</v>
      </c>
      <c r="C80">
        <v>668</v>
      </c>
      <c r="D80">
        <v>668</v>
      </c>
      <c r="E80">
        <v>668</v>
      </c>
      <c r="F80">
        <v>668</v>
      </c>
      <c r="G80">
        <v>668</v>
      </c>
      <c r="H80">
        <v>668</v>
      </c>
      <c r="I80">
        <v>668</v>
      </c>
      <c r="J80">
        <v>668</v>
      </c>
      <c r="K80">
        <v>668</v>
      </c>
      <c r="L80">
        <v>668</v>
      </c>
      <c r="M80">
        <v>668</v>
      </c>
      <c r="N80">
        <v>668</v>
      </c>
      <c r="O80">
        <v>668</v>
      </c>
      <c r="P80">
        <v>668</v>
      </c>
      <c r="Q80">
        <v>668</v>
      </c>
      <c r="R80">
        <v>668</v>
      </c>
      <c r="S80">
        <v>668</v>
      </c>
      <c r="T80">
        <v>668</v>
      </c>
      <c r="U80">
        <v>668</v>
      </c>
      <c r="V80">
        <v>668</v>
      </c>
      <c r="W80">
        <v>668</v>
      </c>
      <c r="X80">
        <v>668</v>
      </c>
      <c r="Y80">
        <v>668</v>
      </c>
      <c r="Z80">
        <v>668</v>
      </c>
      <c r="AA80">
        <v>668</v>
      </c>
      <c r="AB80">
        <v>668</v>
      </c>
      <c r="AC80">
        <v>668</v>
      </c>
      <c r="AD80">
        <v>668</v>
      </c>
      <c r="AE80">
        <v>668</v>
      </c>
      <c r="AF80">
        <v>668</v>
      </c>
      <c r="AG80">
        <v>668</v>
      </c>
      <c r="AH80">
        <v>668</v>
      </c>
      <c r="AI80">
        <v>668</v>
      </c>
      <c r="AJ80">
        <v>668</v>
      </c>
      <c r="AK80">
        <v>668</v>
      </c>
      <c r="AL80">
        <v>668</v>
      </c>
      <c r="AM80">
        <v>668</v>
      </c>
      <c r="AN80">
        <v>668</v>
      </c>
      <c r="AO80">
        <v>668</v>
      </c>
      <c r="AP80">
        <v>668</v>
      </c>
      <c r="AQ80">
        <v>668</v>
      </c>
      <c r="AR80">
        <v>668</v>
      </c>
      <c r="AS80">
        <v>668</v>
      </c>
      <c r="AT80">
        <v>668</v>
      </c>
      <c r="AU80">
        <v>668</v>
      </c>
      <c r="AV80">
        <v>668</v>
      </c>
      <c r="AW80">
        <v>668</v>
      </c>
      <c r="AX80">
        <v>668</v>
      </c>
      <c r="AY80">
        <v>668</v>
      </c>
      <c r="AZ80">
        <v>668</v>
      </c>
      <c r="BA80">
        <v>668</v>
      </c>
      <c r="BB80">
        <v>668</v>
      </c>
      <c r="BC80">
        <v>668</v>
      </c>
      <c r="BD80">
        <v>668</v>
      </c>
      <c r="BE80">
        <v>668</v>
      </c>
      <c r="BF80">
        <v>667</v>
      </c>
      <c r="BG80">
        <v>666</v>
      </c>
      <c r="BH80">
        <v>666</v>
      </c>
      <c r="BI80">
        <v>666</v>
      </c>
      <c r="BJ80">
        <v>665</v>
      </c>
      <c r="BK80">
        <v>662</v>
      </c>
      <c r="BL80">
        <v>655</v>
      </c>
    </row>
    <row r="81" spans="1:64" ht="15.75" x14ac:dyDescent="0.25">
      <c r="A81" s="124">
        <f t="shared" si="4"/>
        <v>43937</v>
      </c>
      <c r="B81">
        <v>639</v>
      </c>
      <c r="C81">
        <v>639</v>
      </c>
      <c r="D81">
        <v>639</v>
      </c>
      <c r="E81">
        <v>639</v>
      </c>
      <c r="F81">
        <v>639</v>
      </c>
      <c r="G81">
        <v>639</v>
      </c>
      <c r="H81">
        <v>639</v>
      </c>
      <c r="I81">
        <v>639</v>
      </c>
      <c r="J81">
        <v>639</v>
      </c>
      <c r="K81">
        <v>639</v>
      </c>
      <c r="L81">
        <v>639</v>
      </c>
      <c r="M81">
        <v>639</v>
      </c>
      <c r="N81">
        <v>639</v>
      </c>
      <c r="O81">
        <v>639</v>
      </c>
      <c r="P81">
        <v>639</v>
      </c>
      <c r="Q81">
        <v>639</v>
      </c>
      <c r="R81">
        <v>639</v>
      </c>
      <c r="S81">
        <v>639</v>
      </c>
      <c r="T81">
        <v>639</v>
      </c>
      <c r="U81">
        <v>639</v>
      </c>
      <c r="V81">
        <v>639</v>
      </c>
      <c r="W81">
        <v>639</v>
      </c>
      <c r="X81">
        <v>639</v>
      </c>
      <c r="Y81">
        <v>639</v>
      </c>
      <c r="Z81">
        <v>639</v>
      </c>
      <c r="AA81">
        <v>639</v>
      </c>
      <c r="AB81">
        <v>639</v>
      </c>
      <c r="AC81">
        <v>639</v>
      </c>
      <c r="AD81">
        <v>639</v>
      </c>
      <c r="AE81">
        <v>639</v>
      </c>
      <c r="AF81">
        <v>639</v>
      </c>
      <c r="AG81">
        <v>639</v>
      </c>
      <c r="AH81">
        <v>639</v>
      </c>
      <c r="AI81">
        <v>639</v>
      </c>
      <c r="AJ81">
        <v>639</v>
      </c>
      <c r="AK81">
        <v>639</v>
      </c>
      <c r="AL81">
        <v>639</v>
      </c>
      <c r="AM81">
        <v>639</v>
      </c>
      <c r="AN81">
        <v>639</v>
      </c>
      <c r="AO81">
        <v>639</v>
      </c>
      <c r="AP81">
        <v>639</v>
      </c>
      <c r="AQ81">
        <v>639</v>
      </c>
      <c r="AR81">
        <v>639</v>
      </c>
      <c r="AS81">
        <v>639</v>
      </c>
      <c r="AT81">
        <v>639</v>
      </c>
      <c r="AU81">
        <v>639</v>
      </c>
      <c r="AV81">
        <v>639</v>
      </c>
      <c r="AW81">
        <v>639</v>
      </c>
      <c r="AX81">
        <v>639</v>
      </c>
      <c r="AY81">
        <v>639</v>
      </c>
      <c r="AZ81">
        <v>639</v>
      </c>
      <c r="BA81">
        <v>639</v>
      </c>
      <c r="BB81">
        <v>639</v>
      </c>
      <c r="BC81">
        <v>639</v>
      </c>
      <c r="BD81">
        <v>639</v>
      </c>
      <c r="BE81">
        <v>639</v>
      </c>
      <c r="BF81">
        <v>638</v>
      </c>
      <c r="BG81">
        <v>637</v>
      </c>
      <c r="BH81">
        <v>637</v>
      </c>
      <c r="BI81">
        <v>637</v>
      </c>
      <c r="BJ81">
        <v>636</v>
      </c>
      <c r="BK81">
        <v>633</v>
      </c>
      <c r="BL81">
        <v>627</v>
      </c>
    </row>
    <row r="82" spans="1:64" ht="15.75" x14ac:dyDescent="0.25">
      <c r="A82" s="124">
        <f t="shared" si="4"/>
        <v>43936</v>
      </c>
      <c r="B82">
        <v>604</v>
      </c>
      <c r="C82">
        <v>604</v>
      </c>
      <c r="D82">
        <v>604</v>
      </c>
      <c r="E82">
        <v>604</v>
      </c>
      <c r="F82">
        <v>604</v>
      </c>
      <c r="G82">
        <v>604</v>
      </c>
      <c r="H82">
        <v>604</v>
      </c>
      <c r="I82">
        <v>604</v>
      </c>
      <c r="J82">
        <v>604</v>
      </c>
      <c r="K82">
        <v>604</v>
      </c>
      <c r="L82">
        <v>604</v>
      </c>
      <c r="M82">
        <v>604</v>
      </c>
      <c r="N82">
        <v>604</v>
      </c>
      <c r="O82">
        <v>604</v>
      </c>
      <c r="P82">
        <v>604</v>
      </c>
      <c r="Q82">
        <v>604</v>
      </c>
      <c r="R82">
        <v>604</v>
      </c>
      <c r="S82">
        <v>604</v>
      </c>
      <c r="T82">
        <v>604</v>
      </c>
      <c r="U82">
        <v>604</v>
      </c>
      <c r="V82">
        <v>604</v>
      </c>
      <c r="W82">
        <v>604</v>
      </c>
      <c r="X82">
        <v>604</v>
      </c>
      <c r="Y82">
        <v>604</v>
      </c>
      <c r="Z82">
        <v>604</v>
      </c>
      <c r="AA82">
        <v>604</v>
      </c>
      <c r="AB82">
        <v>604</v>
      </c>
      <c r="AC82">
        <v>604</v>
      </c>
      <c r="AD82">
        <v>604</v>
      </c>
      <c r="AE82">
        <v>604</v>
      </c>
      <c r="AF82">
        <v>604</v>
      </c>
      <c r="AG82">
        <v>604</v>
      </c>
      <c r="AH82">
        <v>604</v>
      </c>
      <c r="AI82">
        <v>604</v>
      </c>
      <c r="AJ82">
        <v>604</v>
      </c>
      <c r="AK82">
        <v>604</v>
      </c>
      <c r="AL82">
        <v>604</v>
      </c>
      <c r="AM82">
        <v>604</v>
      </c>
      <c r="AN82">
        <v>604</v>
      </c>
      <c r="AO82">
        <v>604</v>
      </c>
      <c r="AP82">
        <v>604</v>
      </c>
      <c r="AQ82">
        <v>604</v>
      </c>
      <c r="AR82">
        <v>604</v>
      </c>
      <c r="AS82">
        <v>604</v>
      </c>
      <c r="AT82">
        <v>604</v>
      </c>
      <c r="AU82">
        <v>604</v>
      </c>
      <c r="AV82">
        <v>604</v>
      </c>
      <c r="AW82">
        <v>604</v>
      </c>
      <c r="AX82">
        <v>604</v>
      </c>
      <c r="AY82">
        <v>604</v>
      </c>
      <c r="AZ82">
        <v>604</v>
      </c>
      <c r="BA82">
        <v>604</v>
      </c>
      <c r="BB82">
        <v>604</v>
      </c>
      <c r="BC82">
        <v>604</v>
      </c>
      <c r="BD82">
        <v>604</v>
      </c>
      <c r="BE82">
        <v>604</v>
      </c>
      <c r="BF82">
        <v>603</v>
      </c>
      <c r="BG82">
        <v>602</v>
      </c>
      <c r="BH82">
        <v>602</v>
      </c>
      <c r="BI82">
        <v>602</v>
      </c>
      <c r="BJ82">
        <v>601</v>
      </c>
      <c r="BK82">
        <v>598</v>
      </c>
      <c r="BL82">
        <v>594</v>
      </c>
    </row>
    <row r="83" spans="1:64" ht="15.75" x14ac:dyDescent="0.25">
      <c r="A83" s="124">
        <f t="shared" si="4"/>
        <v>43935</v>
      </c>
      <c r="B83">
        <v>566</v>
      </c>
      <c r="C83">
        <v>566</v>
      </c>
      <c r="D83">
        <v>566</v>
      </c>
      <c r="E83">
        <v>566</v>
      </c>
      <c r="F83">
        <v>566</v>
      </c>
      <c r="G83">
        <v>566</v>
      </c>
      <c r="H83">
        <v>566</v>
      </c>
      <c r="I83">
        <v>566</v>
      </c>
      <c r="J83">
        <v>566</v>
      </c>
      <c r="K83">
        <v>566</v>
      </c>
      <c r="L83">
        <v>566</v>
      </c>
      <c r="M83">
        <v>566</v>
      </c>
      <c r="N83">
        <v>566</v>
      </c>
      <c r="O83">
        <v>566</v>
      </c>
      <c r="P83">
        <v>566</v>
      </c>
      <c r="Q83">
        <v>566</v>
      </c>
      <c r="R83">
        <v>566</v>
      </c>
      <c r="S83">
        <v>566</v>
      </c>
      <c r="T83">
        <v>566</v>
      </c>
      <c r="U83">
        <v>566</v>
      </c>
      <c r="V83">
        <v>566</v>
      </c>
      <c r="W83">
        <v>566</v>
      </c>
      <c r="X83">
        <v>566</v>
      </c>
      <c r="Y83">
        <v>566</v>
      </c>
      <c r="Z83">
        <v>566</v>
      </c>
      <c r="AA83">
        <v>566</v>
      </c>
      <c r="AB83">
        <v>566</v>
      </c>
      <c r="AC83">
        <v>566</v>
      </c>
      <c r="AD83">
        <v>566</v>
      </c>
      <c r="AE83">
        <v>566</v>
      </c>
      <c r="AF83">
        <v>566</v>
      </c>
      <c r="AG83">
        <v>566</v>
      </c>
      <c r="AH83">
        <v>566</v>
      </c>
      <c r="AI83">
        <v>566</v>
      </c>
      <c r="AJ83">
        <v>566</v>
      </c>
      <c r="AK83">
        <v>566</v>
      </c>
      <c r="AL83">
        <v>566</v>
      </c>
      <c r="AM83">
        <v>566</v>
      </c>
      <c r="AN83">
        <v>566</v>
      </c>
      <c r="AO83">
        <v>566</v>
      </c>
      <c r="AP83">
        <v>566</v>
      </c>
      <c r="AQ83">
        <v>566</v>
      </c>
      <c r="AR83">
        <v>566</v>
      </c>
      <c r="AS83">
        <v>566</v>
      </c>
      <c r="AT83">
        <v>566</v>
      </c>
      <c r="AU83">
        <v>566</v>
      </c>
      <c r="AV83">
        <v>566</v>
      </c>
      <c r="AW83">
        <v>566</v>
      </c>
      <c r="AX83">
        <v>566</v>
      </c>
      <c r="AY83">
        <v>566</v>
      </c>
      <c r="AZ83">
        <v>566</v>
      </c>
      <c r="BA83">
        <v>566</v>
      </c>
      <c r="BB83">
        <v>566</v>
      </c>
      <c r="BC83">
        <v>566</v>
      </c>
      <c r="BD83">
        <v>566</v>
      </c>
      <c r="BE83">
        <v>566</v>
      </c>
      <c r="BF83">
        <v>565</v>
      </c>
      <c r="BG83">
        <v>564</v>
      </c>
      <c r="BH83">
        <v>564</v>
      </c>
      <c r="BI83">
        <v>564</v>
      </c>
      <c r="BJ83">
        <v>563</v>
      </c>
      <c r="BK83">
        <v>560</v>
      </c>
      <c r="BL83">
        <v>558</v>
      </c>
    </row>
    <row r="84" spans="1:64" ht="15.75" x14ac:dyDescent="0.25">
      <c r="A84" s="124">
        <f t="shared" si="4"/>
        <v>43934</v>
      </c>
      <c r="B84">
        <v>540</v>
      </c>
      <c r="C84">
        <v>540</v>
      </c>
      <c r="D84">
        <v>540</v>
      </c>
      <c r="E84">
        <v>540</v>
      </c>
      <c r="F84">
        <v>540</v>
      </c>
      <c r="G84">
        <v>540</v>
      </c>
      <c r="H84">
        <v>540</v>
      </c>
      <c r="I84">
        <v>540</v>
      </c>
      <c r="J84">
        <v>540</v>
      </c>
      <c r="K84">
        <v>540</v>
      </c>
      <c r="L84">
        <v>540</v>
      </c>
      <c r="M84">
        <v>540</v>
      </c>
      <c r="N84">
        <v>540</v>
      </c>
      <c r="O84">
        <v>540</v>
      </c>
      <c r="P84">
        <v>540</v>
      </c>
      <c r="Q84">
        <v>540</v>
      </c>
      <c r="R84">
        <v>540</v>
      </c>
      <c r="S84">
        <v>540</v>
      </c>
      <c r="T84">
        <v>540</v>
      </c>
      <c r="U84">
        <v>540</v>
      </c>
      <c r="V84">
        <v>540</v>
      </c>
      <c r="W84">
        <v>540</v>
      </c>
      <c r="X84">
        <v>540</v>
      </c>
      <c r="Y84">
        <v>540</v>
      </c>
      <c r="Z84">
        <v>540</v>
      </c>
      <c r="AA84">
        <v>540</v>
      </c>
      <c r="AB84">
        <v>540</v>
      </c>
      <c r="AC84">
        <v>540</v>
      </c>
      <c r="AD84">
        <v>540</v>
      </c>
      <c r="AE84">
        <v>540</v>
      </c>
      <c r="AF84">
        <v>540</v>
      </c>
      <c r="AG84">
        <v>540</v>
      </c>
      <c r="AH84">
        <v>540</v>
      </c>
      <c r="AI84">
        <v>540</v>
      </c>
      <c r="AJ84">
        <v>540</v>
      </c>
      <c r="AK84">
        <v>540</v>
      </c>
      <c r="AL84">
        <v>540</v>
      </c>
      <c r="AM84">
        <v>540</v>
      </c>
      <c r="AN84">
        <v>540</v>
      </c>
      <c r="AO84">
        <v>540</v>
      </c>
      <c r="AP84">
        <v>540</v>
      </c>
      <c r="AQ84">
        <v>540</v>
      </c>
      <c r="AR84">
        <v>540</v>
      </c>
      <c r="AS84">
        <v>540</v>
      </c>
      <c r="AT84">
        <v>540</v>
      </c>
      <c r="AU84">
        <v>540</v>
      </c>
      <c r="AV84">
        <v>540</v>
      </c>
      <c r="AW84">
        <v>540</v>
      </c>
      <c r="AX84">
        <v>540</v>
      </c>
      <c r="AY84">
        <v>540</v>
      </c>
      <c r="AZ84">
        <v>540</v>
      </c>
      <c r="BA84">
        <v>540</v>
      </c>
      <c r="BB84">
        <v>540</v>
      </c>
      <c r="BC84">
        <v>540</v>
      </c>
      <c r="BD84">
        <v>540</v>
      </c>
      <c r="BE84">
        <v>540</v>
      </c>
      <c r="BF84">
        <v>539</v>
      </c>
      <c r="BG84">
        <v>539</v>
      </c>
      <c r="BH84">
        <v>539</v>
      </c>
      <c r="BI84">
        <v>539</v>
      </c>
      <c r="BJ84">
        <v>538</v>
      </c>
      <c r="BK84">
        <v>535</v>
      </c>
      <c r="BL84">
        <v>534</v>
      </c>
    </row>
    <row r="85" spans="1:64" ht="15.75" x14ac:dyDescent="0.25">
      <c r="A85" s="124">
        <f t="shared" si="4"/>
        <v>43933</v>
      </c>
      <c r="B85">
        <v>497</v>
      </c>
      <c r="C85">
        <v>497</v>
      </c>
      <c r="D85">
        <v>497</v>
      </c>
      <c r="E85">
        <v>497</v>
      </c>
      <c r="F85">
        <v>497</v>
      </c>
      <c r="G85">
        <v>497</v>
      </c>
      <c r="H85">
        <v>497</v>
      </c>
      <c r="I85">
        <v>497</v>
      </c>
      <c r="J85">
        <v>497</v>
      </c>
      <c r="K85">
        <v>497</v>
      </c>
      <c r="L85">
        <v>497</v>
      </c>
      <c r="M85">
        <v>497</v>
      </c>
      <c r="N85">
        <v>497</v>
      </c>
      <c r="O85">
        <v>497</v>
      </c>
      <c r="P85">
        <v>497</v>
      </c>
      <c r="Q85">
        <v>497</v>
      </c>
      <c r="R85">
        <v>497</v>
      </c>
      <c r="S85">
        <v>497</v>
      </c>
      <c r="T85">
        <v>497</v>
      </c>
      <c r="U85">
        <v>497</v>
      </c>
      <c r="V85">
        <v>497</v>
      </c>
      <c r="W85">
        <v>497</v>
      </c>
      <c r="X85">
        <v>497</v>
      </c>
      <c r="Y85">
        <v>497</v>
      </c>
      <c r="Z85">
        <v>497</v>
      </c>
      <c r="AA85">
        <v>497</v>
      </c>
      <c r="AB85">
        <v>497</v>
      </c>
      <c r="AC85">
        <v>497</v>
      </c>
      <c r="AD85">
        <v>497</v>
      </c>
      <c r="AE85">
        <v>497</v>
      </c>
      <c r="AF85">
        <v>497</v>
      </c>
      <c r="AG85">
        <v>497</v>
      </c>
      <c r="AH85">
        <v>497</v>
      </c>
      <c r="AI85">
        <v>497</v>
      </c>
      <c r="AJ85">
        <v>497</v>
      </c>
      <c r="AK85">
        <v>497</v>
      </c>
      <c r="AL85">
        <v>497</v>
      </c>
      <c r="AM85">
        <v>497</v>
      </c>
      <c r="AN85">
        <v>497</v>
      </c>
      <c r="AO85">
        <v>496</v>
      </c>
      <c r="AP85">
        <v>496</v>
      </c>
      <c r="AQ85">
        <v>496</v>
      </c>
      <c r="AR85">
        <v>496</v>
      </c>
      <c r="AS85">
        <v>496</v>
      </c>
      <c r="AT85">
        <v>496</v>
      </c>
      <c r="AU85">
        <v>496</v>
      </c>
      <c r="AV85">
        <v>496</v>
      </c>
      <c r="AW85">
        <v>496</v>
      </c>
      <c r="AX85">
        <v>496</v>
      </c>
      <c r="AY85">
        <v>496</v>
      </c>
      <c r="AZ85">
        <v>496</v>
      </c>
      <c r="BA85">
        <v>496</v>
      </c>
      <c r="BB85">
        <v>496</v>
      </c>
      <c r="BC85">
        <v>496</v>
      </c>
      <c r="BD85">
        <v>496</v>
      </c>
      <c r="BE85">
        <v>496</v>
      </c>
      <c r="BF85">
        <v>495</v>
      </c>
      <c r="BG85">
        <v>495</v>
      </c>
      <c r="BH85">
        <v>495</v>
      </c>
      <c r="BI85">
        <v>495</v>
      </c>
      <c r="BJ85">
        <v>494</v>
      </c>
      <c r="BK85">
        <v>491</v>
      </c>
      <c r="BL85">
        <v>490</v>
      </c>
    </row>
    <row r="86" spans="1:64" ht="15.75" x14ac:dyDescent="0.25">
      <c r="A86" s="124">
        <f t="shared" si="4"/>
        <v>43932</v>
      </c>
      <c r="B86">
        <v>460</v>
      </c>
      <c r="C86">
        <v>460</v>
      </c>
      <c r="D86">
        <v>460</v>
      </c>
      <c r="E86">
        <v>460</v>
      </c>
      <c r="F86">
        <v>460</v>
      </c>
      <c r="G86">
        <v>460</v>
      </c>
      <c r="H86">
        <v>460</v>
      </c>
      <c r="I86">
        <v>460</v>
      </c>
      <c r="J86">
        <v>460</v>
      </c>
      <c r="K86">
        <v>460</v>
      </c>
      <c r="L86">
        <v>460</v>
      </c>
      <c r="M86">
        <v>460</v>
      </c>
      <c r="N86">
        <v>460</v>
      </c>
      <c r="O86">
        <v>460</v>
      </c>
      <c r="P86">
        <v>460</v>
      </c>
      <c r="Q86">
        <v>460</v>
      </c>
      <c r="R86">
        <v>460</v>
      </c>
      <c r="S86">
        <v>460</v>
      </c>
      <c r="T86">
        <v>460</v>
      </c>
      <c r="U86">
        <v>460</v>
      </c>
      <c r="V86">
        <v>460</v>
      </c>
      <c r="W86">
        <v>460</v>
      </c>
      <c r="X86">
        <v>460</v>
      </c>
      <c r="Y86">
        <v>460</v>
      </c>
      <c r="Z86">
        <v>460</v>
      </c>
      <c r="AA86">
        <v>460</v>
      </c>
      <c r="AB86">
        <v>460</v>
      </c>
      <c r="AC86">
        <v>460</v>
      </c>
      <c r="AD86">
        <v>460</v>
      </c>
      <c r="AE86">
        <v>460</v>
      </c>
      <c r="AF86">
        <v>460</v>
      </c>
      <c r="AG86">
        <v>460</v>
      </c>
      <c r="AH86">
        <v>460</v>
      </c>
      <c r="AI86">
        <v>460</v>
      </c>
      <c r="AJ86">
        <v>460</v>
      </c>
      <c r="AK86">
        <v>460</v>
      </c>
      <c r="AL86">
        <v>460</v>
      </c>
      <c r="AM86">
        <v>460</v>
      </c>
      <c r="AN86">
        <v>460</v>
      </c>
      <c r="AO86">
        <v>460</v>
      </c>
      <c r="AP86">
        <v>460</v>
      </c>
      <c r="AQ86">
        <v>460</v>
      </c>
      <c r="AR86">
        <v>460</v>
      </c>
      <c r="AS86">
        <v>460</v>
      </c>
      <c r="AT86">
        <v>460</v>
      </c>
      <c r="AU86">
        <v>460</v>
      </c>
      <c r="AV86">
        <v>460</v>
      </c>
      <c r="AW86">
        <v>460</v>
      </c>
      <c r="AX86">
        <v>460</v>
      </c>
      <c r="AY86">
        <v>460</v>
      </c>
      <c r="AZ86">
        <v>460</v>
      </c>
      <c r="BA86">
        <v>460</v>
      </c>
      <c r="BB86">
        <v>460</v>
      </c>
      <c r="BC86">
        <v>460</v>
      </c>
      <c r="BD86">
        <v>460</v>
      </c>
      <c r="BE86">
        <v>460</v>
      </c>
      <c r="BF86">
        <v>460</v>
      </c>
      <c r="BG86">
        <v>460</v>
      </c>
      <c r="BH86">
        <v>460</v>
      </c>
      <c r="BI86">
        <v>460</v>
      </c>
      <c r="BJ86">
        <v>459</v>
      </c>
      <c r="BK86">
        <v>456</v>
      </c>
      <c r="BL86">
        <v>455</v>
      </c>
    </row>
    <row r="87" spans="1:64" ht="15.75" x14ac:dyDescent="0.25">
      <c r="A87" s="124">
        <f t="shared" si="4"/>
        <v>43931</v>
      </c>
      <c r="B87">
        <v>429</v>
      </c>
      <c r="C87">
        <v>429</v>
      </c>
      <c r="D87">
        <v>429</v>
      </c>
      <c r="E87">
        <v>429</v>
      </c>
      <c r="F87">
        <v>429</v>
      </c>
      <c r="G87">
        <v>429</v>
      </c>
      <c r="H87">
        <v>429</v>
      </c>
      <c r="I87">
        <v>429</v>
      </c>
      <c r="J87">
        <v>429</v>
      </c>
      <c r="K87">
        <v>429</v>
      </c>
      <c r="L87">
        <v>429</v>
      </c>
      <c r="M87">
        <v>429</v>
      </c>
      <c r="N87">
        <v>429</v>
      </c>
      <c r="O87">
        <v>429</v>
      </c>
      <c r="P87">
        <v>429</v>
      </c>
      <c r="Q87">
        <v>429</v>
      </c>
      <c r="R87">
        <v>429</v>
      </c>
      <c r="S87">
        <v>429</v>
      </c>
      <c r="T87">
        <v>429</v>
      </c>
      <c r="U87">
        <v>429</v>
      </c>
      <c r="V87">
        <v>429</v>
      </c>
      <c r="W87">
        <v>429</v>
      </c>
      <c r="X87">
        <v>429</v>
      </c>
      <c r="Y87">
        <v>429</v>
      </c>
      <c r="Z87">
        <v>429</v>
      </c>
      <c r="AA87">
        <v>429</v>
      </c>
      <c r="AB87">
        <v>429</v>
      </c>
      <c r="AC87">
        <v>429</v>
      </c>
      <c r="AD87">
        <v>429</v>
      </c>
      <c r="AE87">
        <v>429</v>
      </c>
      <c r="AF87">
        <v>429</v>
      </c>
      <c r="AG87">
        <v>429</v>
      </c>
      <c r="AH87">
        <v>429</v>
      </c>
      <c r="AI87">
        <v>429</v>
      </c>
      <c r="AJ87">
        <v>429</v>
      </c>
      <c r="AK87">
        <v>429</v>
      </c>
      <c r="AL87">
        <v>429</v>
      </c>
      <c r="AM87">
        <v>429</v>
      </c>
      <c r="AN87">
        <v>429</v>
      </c>
      <c r="AO87">
        <v>429</v>
      </c>
      <c r="AP87">
        <v>429</v>
      </c>
      <c r="AQ87">
        <v>429</v>
      </c>
      <c r="AR87">
        <v>429</v>
      </c>
      <c r="AS87">
        <v>429</v>
      </c>
      <c r="AT87">
        <v>429</v>
      </c>
      <c r="AU87">
        <v>429</v>
      </c>
      <c r="AV87">
        <v>429</v>
      </c>
      <c r="AW87">
        <v>429</v>
      </c>
      <c r="AX87">
        <v>429</v>
      </c>
      <c r="AY87">
        <v>429</v>
      </c>
      <c r="AZ87">
        <v>429</v>
      </c>
      <c r="BA87">
        <v>429</v>
      </c>
      <c r="BB87">
        <v>429</v>
      </c>
      <c r="BC87">
        <v>429</v>
      </c>
      <c r="BD87">
        <v>429</v>
      </c>
      <c r="BE87">
        <v>429</v>
      </c>
      <c r="BF87">
        <v>429</v>
      </c>
      <c r="BG87">
        <v>429</v>
      </c>
      <c r="BH87">
        <v>429</v>
      </c>
      <c r="BI87">
        <v>429</v>
      </c>
      <c r="BJ87">
        <v>428</v>
      </c>
      <c r="BK87">
        <v>425</v>
      </c>
      <c r="BL87">
        <v>424</v>
      </c>
    </row>
    <row r="88" spans="1:64" ht="15.75" x14ac:dyDescent="0.25">
      <c r="A88" s="124">
        <f t="shared" si="4"/>
        <v>43930</v>
      </c>
      <c r="B88">
        <v>404</v>
      </c>
      <c r="C88">
        <v>404</v>
      </c>
      <c r="D88">
        <v>404</v>
      </c>
      <c r="E88">
        <v>404</v>
      </c>
      <c r="F88">
        <v>404</v>
      </c>
      <c r="G88">
        <v>404</v>
      </c>
      <c r="H88">
        <v>404</v>
      </c>
      <c r="I88">
        <v>404</v>
      </c>
      <c r="J88">
        <v>404</v>
      </c>
      <c r="K88">
        <v>404</v>
      </c>
      <c r="L88">
        <v>404</v>
      </c>
      <c r="M88">
        <v>404</v>
      </c>
      <c r="N88">
        <v>404</v>
      </c>
      <c r="O88">
        <v>404</v>
      </c>
      <c r="P88">
        <v>404</v>
      </c>
      <c r="Q88">
        <v>404</v>
      </c>
      <c r="R88">
        <v>404</v>
      </c>
      <c r="S88">
        <v>404</v>
      </c>
      <c r="T88">
        <v>404</v>
      </c>
      <c r="U88">
        <v>404</v>
      </c>
      <c r="V88">
        <v>404</v>
      </c>
      <c r="W88">
        <v>404</v>
      </c>
      <c r="X88">
        <v>404</v>
      </c>
      <c r="Y88">
        <v>404</v>
      </c>
      <c r="Z88">
        <v>404</v>
      </c>
      <c r="AA88">
        <v>404</v>
      </c>
      <c r="AB88">
        <v>404</v>
      </c>
      <c r="AC88">
        <v>404</v>
      </c>
      <c r="AD88">
        <v>404</v>
      </c>
      <c r="AE88">
        <v>404</v>
      </c>
      <c r="AF88">
        <v>404</v>
      </c>
      <c r="AG88">
        <v>404</v>
      </c>
      <c r="AH88">
        <v>404</v>
      </c>
      <c r="AI88">
        <v>404</v>
      </c>
      <c r="AJ88">
        <v>404</v>
      </c>
      <c r="AK88">
        <v>404</v>
      </c>
      <c r="AL88">
        <v>404</v>
      </c>
      <c r="AM88">
        <v>404</v>
      </c>
      <c r="AN88">
        <v>404</v>
      </c>
      <c r="AO88">
        <v>404</v>
      </c>
      <c r="AP88">
        <v>404</v>
      </c>
      <c r="AQ88">
        <v>404</v>
      </c>
      <c r="AR88">
        <v>404</v>
      </c>
      <c r="AS88">
        <v>404</v>
      </c>
      <c r="AT88">
        <v>404</v>
      </c>
      <c r="AU88">
        <v>404</v>
      </c>
      <c r="AV88">
        <v>404</v>
      </c>
      <c r="AW88">
        <v>404</v>
      </c>
      <c r="AX88">
        <v>404</v>
      </c>
      <c r="AY88">
        <v>404</v>
      </c>
      <c r="AZ88">
        <v>404</v>
      </c>
      <c r="BA88">
        <v>404</v>
      </c>
      <c r="BB88">
        <v>404</v>
      </c>
      <c r="BC88">
        <v>404</v>
      </c>
      <c r="BD88">
        <v>404</v>
      </c>
      <c r="BE88">
        <v>404</v>
      </c>
      <c r="BF88">
        <v>404</v>
      </c>
      <c r="BG88">
        <v>404</v>
      </c>
      <c r="BH88">
        <v>404</v>
      </c>
      <c r="BI88">
        <v>404</v>
      </c>
      <c r="BJ88">
        <v>403</v>
      </c>
      <c r="BK88">
        <v>401</v>
      </c>
      <c r="BL88">
        <v>401</v>
      </c>
    </row>
    <row r="89" spans="1:64" ht="15.75" x14ac:dyDescent="0.25">
      <c r="A89" s="124">
        <f t="shared" si="4"/>
        <v>43929</v>
      </c>
      <c r="B89">
        <v>361</v>
      </c>
      <c r="C89">
        <v>361</v>
      </c>
      <c r="D89">
        <v>361</v>
      </c>
      <c r="E89">
        <v>361</v>
      </c>
      <c r="F89">
        <v>361</v>
      </c>
      <c r="G89">
        <v>361</v>
      </c>
      <c r="H89">
        <v>361</v>
      </c>
      <c r="I89">
        <v>361</v>
      </c>
      <c r="J89">
        <v>361</v>
      </c>
      <c r="K89">
        <v>361</v>
      </c>
      <c r="L89">
        <v>361</v>
      </c>
      <c r="M89">
        <v>361</v>
      </c>
      <c r="N89">
        <v>361</v>
      </c>
      <c r="O89">
        <v>361</v>
      </c>
      <c r="P89">
        <v>361</v>
      </c>
      <c r="Q89">
        <v>361</v>
      </c>
      <c r="R89">
        <v>361</v>
      </c>
      <c r="S89">
        <v>361</v>
      </c>
      <c r="T89">
        <v>361</v>
      </c>
      <c r="U89">
        <v>361</v>
      </c>
      <c r="V89">
        <v>361</v>
      </c>
      <c r="W89">
        <v>361</v>
      </c>
      <c r="X89">
        <v>361</v>
      </c>
      <c r="Y89">
        <v>361</v>
      </c>
      <c r="Z89">
        <v>361</v>
      </c>
      <c r="AA89">
        <v>361</v>
      </c>
      <c r="AB89">
        <v>361</v>
      </c>
      <c r="AC89">
        <v>361</v>
      </c>
      <c r="AD89">
        <v>361</v>
      </c>
      <c r="AE89">
        <v>361</v>
      </c>
      <c r="AF89">
        <v>361</v>
      </c>
      <c r="AG89">
        <v>361</v>
      </c>
      <c r="AH89">
        <v>361</v>
      </c>
      <c r="AI89">
        <v>361</v>
      </c>
      <c r="AJ89">
        <v>361</v>
      </c>
      <c r="AK89">
        <v>361</v>
      </c>
      <c r="AL89">
        <v>361</v>
      </c>
      <c r="AM89">
        <v>361</v>
      </c>
      <c r="AN89">
        <v>361</v>
      </c>
      <c r="AO89">
        <v>361</v>
      </c>
      <c r="AP89">
        <v>361</v>
      </c>
      <c r="AQ89">
        <v>361</v>
      </c>
      <c r="AR89">
        <v>361</v>
      </c>
      <c r="AS89">
        <v>361</v>
      </c>
      <c r="AT89">
        <v>361</v>
      </c>
      <c r="AU89">
        <v>361</v>
      </c>
      <c r="AV89">
        <v>361</v>
      </c>
      <c r="AW89">
        <v>361</v>
      </c>
      <c r="AX89">
        <v>361</v>
      </c>
      <c r="AY89">
        <v>361</v>
      </c>
      <c r="AZ89">
        <v>361</v>
      </c>
      <c r="BA89">
        <v>361</v>
      </c>
      <c r="BB89">
        <v>361</v>
      </c>
      <c r="BC89">
        <v>361</v>
      </c>
      <c r="BD89">
        <v>361</v>
      </c>
      <c r="BE89">
        <v>361</v>
      </c>
      <c r="BF89">
        <v>361</v>
      </c>
      <c r="BG89">
        <v>361</v>
      </c>
      <c r="BH89">
        <v>361</v>
      </c>
      <c r="BI89">
        <v>361</v>
      </c>
      <c r="BJ89">
        <v>361</v>
      </c>
      <c r="BK89">
        <v>359</v>
      </c>
      <c r="BL89">
        <v>359</v>
      </c>
    </row>
    <row r="90" spans="1:64" ht="15.75" x14ac:dyDescent="0.25">
      <c r="A90" s="124">
        <f t="shared" si="4"/>
        <v>43928</v>
      </c>
      <c r="B90">
        <v>319</v>
      </c>
      <c r="C90">
        <v>319</v>
      </c>
      <c r="D90">
        <v>319</v>
      </c>
      <c r="E90">
        <v>319</v>
      </c>
      <c r="F90">
        <v>319</v>
      </c>
      <c r="G90">
        <v>319</v>
      </c>
      <c r="H90">
        <v>319</v>
      </c>
      <c r="I90">
        <v>319</v>
      </c>
      <c r="J90">
        <v>319</v>
      </c>
      <c r="K90">
        <v>319</v>
      </c>
      <c r="L90">
        <v>319</v>
      </c>
      <c r="M90">
        <v>319</v>
      </c>
      <c r="N90">
        <v>319</v>
      </c>
      <c r="O90">
        <v>319</v>
      </c>
      <c r="P90">
        <v>319</v>
      </c>
      <c r="Q90">
        <v>319</v>
      </c>
      <c r="R90">
        <v>319</v>
      </c>
      <c r="S90">
        <v>319</v>
      </c>
      <c r="T90">
        <v>319</v>
      </c>
      <c r="U90">
        <v>319</v>
      </c>
      <c r="V90">
        <v>319</v>
      </c>
      <c r="W90">
        <v>319</v>
      </c>
      <c r="X90">
        <v>319</v>
      </c>
      <c r="Y90">
        <v>319</v>
      </c>
      <c r="Z90">
        <v>319</v>
      </c>
      <c r="AA90">
        <v>319</v>
      </c>
      <c r="AB90">
        <v>319</v>
      </c>
      <c r="AC90">
        <v>319</v>
      </c>
      <c r="AD90">
        <v>319</v>
      </c>
      <c r="AE90">
        <v>319</v>
      </c>
      <c r="AF90">
        <v>319</v>
      </c>
      <c r="AG90">
        <v>319</v>
      </c>
      <c r="AH90">
        <v>319</v>
      </c>
      <c r="AI90">
        <v>319</v>
      </c>
      <c r="AJ90">
        <v>319</v>
      </c>
      <c r="AK90">
        <v>319</v>
      </c>
      <c r="AL90">
        <v>319</v>
      </c>
      <c r="AM90">
        <v>319</v>
      </c>
      <c r="AN90">
        <v>319</v>
      </c>
      <c r="AO90">
        <v>319</v>
      </c>
      <c r="AP90">
        <v>319</v>
      </c>
      <c r="AQ90">
        <v>319</v>
      </c>
      <c r="AR90">
        <v>319</v>
      </c>
      <c r="AS90">
        <v>319</v>
      </c>
      <c r="AT90">
        <v>319</v>
      </c>
      <c r="AU90">
        <v>319</v>
      </c>
      <c r="AV90">
        <v>319</v>
      </c>
      <c r="AW90">
        <v>319</v>
      </c>
      <c r="AX90">
        <v>319</v>
      </c>
      <c r="AY90">
        <v>319</v>
      </c>
      <c r="AZ90">
        <v>319</v>
      </c>
      <c r="BA90">
        <v>319</v>
      </c>
      <c r="BB90">
        <v>319</v>
      </c>
      <c r="BC90">
        <v>319</v>
      </c>
      <c r="BD90">
        <v>319</v>
      </c>
      <c r="BE90">
        <v>319</v>
      </c>
      <c r="BF90">
        <v>319</v>
      </c>
      <c r="BG90">
        <v>319</v>
      </c>
      <c r="BH90">
        <v>319</v>
      </c>
      <c r="BI90">
        <v>319</v>
      </c>
      <c r="BJ90">
        <v>319</v>
      </c>
      <c r="BK90">
        <v>319</v>
      </c>
      <c r="BL90">
        <v>319</v>
      </c>
    </row>
    <row r="91" spans="1:64" ht="15.75" x14ac:dyDescent="0.25">
      <c r="A91" s="124">
        <f t="shared" si="4"/>
        <v>43927</v>
      </c>
      <c r="B91">
        <v>287</v>
      </c>
      <c r="C91">
        <v>287</v>
      </c>
      <c r="D91">
        <v>287</v>
      </c>
      <c r="E91">
        <v>287</v>
      </c>
      <c r="F91">
        <v>287</v>
      </c>
      <c r="G91">
        <v>287</v>
      </c>
      <c r="H91">
        <v>287</v>
      </c>
      <c r="I91">
        <v>287</v>
      </c>
      <c r="J91">
        <v>287</v>
      </c>
      <c r="K91">
        <v>287</v>
      </c>
      <c r="L91">
        <v>287</v>
      </c>
      <c r="M91">
        <v>287</v>
      </c>
      <c r="N91">
        <v>287</v>
      </c>
      <c r="O91">
        <v>287</v>
      </c>
      <c r="P91">
        <v>287</v>
      </c>
      <c r="Q91">
        <v>287</v>
      </c>
      <c r="R91">
        <v>287</v>
      </c>
      <c r="S91">
        <v>287</v>
      </c>
      <c r="T91">
        <v>287</v>
      </c>
      <c r="U91">
        <v>287</v>
      </c>
      <c r="V91">
        <v>287</v>
      </c>
      <c r="W91">
        <v>287</v>
      </c>
      <c r="X91">
        <v>287</v>
      </c>
      <c r="Y91">
        <v>287</v>
      </c>
      <c r="Z91">
        <v>287</v>
      </c>
      <c r="AA91">
        <v>287</v>
      </c>
      <c r="AB91">
        <v>287</v>
      </c>
      <c r="AC91">
        <v>287</v>
      </c>
      <c r="AD91">
        <v>287</v>
      </c>
      <c r="AE91">
        <v>287</v>
      </c>
      <c r="AF91">
        <v>287</v>
      </c>
      <c r="AG91">
        <v>287</v>
      </c>
      <c r="AH91">
        <v>287</v>
      </c>
      <c r="AI91">
        <v>287</v>
      </c>
      <c r="AJ91">
        <v>287</v>
      </c>
      <c r="AK91">
        <v>287</v>
      </c>
      <c r="AL91">
        <v>287</v>
      </c>
      <c r="AM91">
        <v>287</v>
      </c>
      <c r="AN91">
        <v>287</v>
      </c>
      <c r="AO91">
        <v>287</v>
      </c>
      <c r="AP91">
        <v>287</v>
      </c>
      <c r="AQ91">
        <v>287</v>
      </c>
      <c r="AR91">
        <v>287</v>
      </c>
      <c r="AS91">
        <v>287</v>
      </c>
      <c r="AT91">
        <v>287</v>
      </c>
      <c r="AU91">
        <v>287</v>
      </c>
      <c r="AV91">
        <v>287</v>
      </c>
      <c r="AW91">
        <v>287</v>
      </c>
      <c r="AX91">
        <v>287</v>
      </c>
      <c r="AY91">
        <v>287</v>
      </c>
      <c r="AZ91">
        <v>287</v>
      </c>
      <c r="BA91">
        <v>287</v>
      </c>
      <c r="BB91">
        <v>287</v>
      </c>
      <c r="BC91">
        <v>287</v>
      </c>
      <c r="BD91">
        <v>287</v>
      </c>
      <c r="BE91">
        <v>287</v>
      </c>
      <c r="BF91">
        <v>287</v>
      </c>
      <c r="BG91">
        <v>287</v>
      </c>
      <c r="BH91">
        <v>287</v>
      </c>
      <c r="BI91">
        <v>287</v>
      </c>
      <c r="BJ91">
        <v>287</v>
      </c>
      <c r="BK91">
        <v>286</v>
      </c>
      <c r="BL91">
        <v>286</v>
      </c>
    </row>
    <row r="92" spans="1:64" ht="15.75" x14ac:dyDescent="0.25">
      <c r="A92" s="124">
        <f t="shared" si="4"/>
        <v>43926</v>
      </c>
      <c r="B92">
        <v>267</v>
      </c>
      <c r="C92">
        <v>267</v>
      </c>
      <c r="D92">
        <v>267</v>
      </c>
      <c r="E92">
        <v>267</v>
      </c>
      <c r="F92">
        <v>267</v>
      </c>
      <c r="G92">
        <v>267</v>
      </c>
      <c r="H92">
        <v>267</v>
      </c>
      <c r="I92">
        <v>267</v>
      </c>
      <c r="J92">
        <v>267</v>
      </c>
      <c r="K92">
        <v>267</v>
      </c>
      <c r="L92">
        <v>267</v>
      </c>
      <c r="M92">
        <v>267</v>
      </c>
      <c r="N92">
        <v>267</v>
      </c>
      <c r="O92">
        <v>267</v>
      </c>
      <c r="P92">
        <v>267</v>
      </c>
      <c r="Q92">
        <v>267</v>
      </c>
      <c r="R92">
        <v>267</v>
      </c>
      <c r="S92">
        <v>267</v>
      </c>
      <c r="T92">
        <v>267</v>
      </c>
      <c r="U92">
        <v>267</v>
      </c>
      <c r="V92">
        <v>267</v>
      </c>
      <c r="W92">
        <v>267</v>
      </c>
      <c r="X92">
        <v>267</v>
      </c>
      <c r="Y92">
        <v>267</v>
      </c>
      <c r="Z92">
        <v>267</v>
      </c>
      <c r="AA92">
        <v>267</v>
      </c>
      <c r="AB92">
        <v>267</v>
      </c>
      <c r="AC92">
        <v>267</v>
      </c>
      <c r="AD92">
        <v>267</v>
      </c>
      <c r="AE92">
        <v>267</v>
      </c>
      <c r="AF92">
        <v>267</v>
      </c>
      <c r="AG92">
        <v>267</v>
      </c>
      <c r="AH92">
        <v>267</v>
      </c>
      <c r="AI92">
        <v>267</v>
      </c>
      <c r="AJ92">
        <v>267</v>
      </c>
      <c r="AK92">
        <v>267</v>
      </c>
      <c r="AL92">
        <v>267</v>
      </c>
      <c r="AM92">
        <v>267</v>
      </c>
      <c r="AN92">
        <v>267</v>
      </c>
      <c r="AO92">
        <v>267</v>
      </c>
      <c r="AP92">
        <v>267</v>
      </c>
      <c r="AQ92">
        <v>267</v>
      </c>
      <c r="AR92">
        <v>267</v>
      </c>
      <c r="AS92">
        <v>267</v>
      </c>
      <c r="AT92">
        <v>267</v>
      </c>
      <c r="AU92">
        <v>267</v>
      </c>
      <c r="AV92">
        <v>267</v>
      </c>
      <c r="AW92">
        <v>267</v>
      </c>
      <c r="AX92">
        <v>267</v>
      </c>
      <c r="AY92">
        <v>267</v>
      </c>
      <c r="AZ92">
        <v>267</v>
      </c>
      <c r="BA92">
        <v>267</v>
      </c>
      <c r="BB92">
        <v>267</v>
      </c>
      <c r="BC92">
        <v>267</v>
      </c>
      <c r="BD92">
        <v>267</v>
      </c>
      <c r="BE92">
        <v>267</v>
      </c>
      <c r="BF92">
        <v>267</v>
      </c>
      <c r="BG92">
        <v>267</v>
      </c>
      <c r="BH92">
        <v>267</v>
      </c>
      <c r="BI92">
        <v>267</v>
      </c>
      <c r="BJ92">
        <v>267</v>
      </c>
      <c r="BK92">
        <v>266</v>
      </c>
      <c r="BL92">
        <v>266</v>
      </c>
    </row>
    <row r="93" spans="1:64" ht="15.75" x14ac:dyDescent="0.25">
      <c r="A93" s="124">
        <f t="shared" si="4"/>
        <v>43925</v>
      </c>
      <c r="B93">
        <v>237</v>
      </c>
      <c r="C93">
        <v>237</v>
      </c>
      <c r="D93">
        <v>237</v>
      </c>
      <c r="E93">
        <v>237</v>
      </c>
      <c r="F93">
        <v>237</v>
      </c>
      <c r="G93">
        <v>237</v>
      </c>
      <c r="H93">
        <v>237</v>
      </c>
      <c r="I93">
        <v>237</v>
      </c>
      <c r="J93">
        <v>237</v>
      </c>
      <c r="K93">
        <v>237</v>
      </c>
      <c r="L93">
        <v>237</v>
      </c>
      <c r="M93">
        <v>237</v>
      </c>
      <c r="N93">
        <v>237</v>
      </c>
      <c r="O93">
        <v>237</v>
      </c>
      <c r="P93">
        <v>237</v>
      </c>
      <c r="Q93">
        <v>237</v>
      </c>
      <c r="R93">
        <v>237</v>
      </c>
      <c r="S93">
        <v>237</v>
      </c>
      <c r="T93">
        <v>237</v>
      </c>
      <c r="U93">
        <v>237</v>
      </c>
      <c r="V93">
        <v>237</v>
      </c>
      <c r="W93">
        <v>237</v>
      </c>
      <c r="X93">
        <v>237</v>
      </c>
      <c r="Y93">
        <v>237</v>
      </c>
      <c r="Z93">
        <v>237</v>
      </c>
      <c r="AA93">
        <v>237</v>
      </c>
      <c r="AB93">
        <v>237</v>
      </c>
      <c r="AC93">
        <v>237</v>
      </c>
      <c r="AD93">
        <v>237</v>
      </c>
      <c r="AE93">
        <v>237</v>
      </c>
      <c r="AF93">
        <v>237</v>
      </c>
      <c r="AG93">
        <v>237</v>
      </c>
      <c r="AH93">
        <v>237</v>
      </c>
      <c r="AI93">
        <v>237</v>
      </c>
      <c r="AJ93">
        <v>237</v>
      </c>
      <c r="AK93">
        <v>237</v>
      </c>
      <c r="AL93">
        <v>237</v>
      </c>
      <c r="AM93">
        <v>237</v>
      </c>
      <c r="AN93">
        <v>237</v>
      </c>
      <c r="AO93">
        <v>237</v>
      </c>
      <c r="AP93">
        <v>237</v>
      </c>
      <c r="AQ93">
        <v>237</v>
      </c>
      <c r="AR93">
        <v>237</v>
      </c>
      <c r="AS93">
        <v>237</v>
      </c>
      <c r="AT93">
        <v>237</v>
      </c>
      <c r="AU93">
        <v>237</v>
      </c>
      <c r="AV93">
        <v>237</v>
      </c>
      <c r="AW93">
        <v>237</v>
      </c>
      <c r="AX93">
        <v>237</v>
      </c>
      <c r="AY93">
        <v>237</v>
      </c>
      <c r="AZ93">
        <v>237</v>
      </c>
      <c r="BA93">
        <v>237</v>
      </c>
      <c r="BB93">
        <v>237</v>
      </c>
      <c r="BC93">
        <v>237</v>
      </c>
      <c r="BD93">
        <v>237</v>
      </c>
      <c r="BE93">
        <v>237</v>
      </c>
      <c r="BF93">
        <v>237</v>
      </c>
      <c r="BG93">
        <v>237</v>
      </c>
      <c r="BH93">
        <v>237</v>
      </c>
      <c r="BI93">
        <v>237</v>
      </c>
      <c r="BJ93">
        <v>237</v>
      </c>
      <c r="BK93">
        <v>237</v>
      </c>
      <c r="BL93">
        <v>237</v>
      </c>
    </row>
    <row r="94" spans="1:64" ht="15.75" x14ac:dyDescent="0.25">
      <c r="A94" s="124">
        <f t="shared" si="4"/>
        <v>43924</v>
      </c>
      <c r="B94">
        <v>206</v>
      </c>
      <c r="C94">
        <v>206</v>
      </c>
      <c r="D94">
        <v>206</v>
      </c>
      <c r="E94">
        <v>206</v>
      </c>
      <c r="F94">
        <v>206</v>
      </c>
      <c r="G94">
        <v>206</v>
      </c>
      <c r="H94">
        <v>206</v>
      </c>
      <c r="I94">
        <v>206</v>
      </c>
      <c r="J94">
        <v>206</v>
      </c>
      <c r="K94">
        <v>206</v>
      </c>
      <c r="L94">
        <v>206</v>
      </c>
      <c r="M94">
        <v>206</v>
      </c>
      <c r="N94">
        <v>206</v>
      </c>
      <c r="O94">
        <v>206</v>
      </c>
      <c r="P94">
        <v>206</v>
      </c>
      <c r="Q94">
        <v>206</v>
      </c>
      <c r="R94">
        <v>206</v>
      </c>
      <c r="S94">
        <v>206</v>
      </c>
      <c r="T94">
        <v>206</v>
      </c>
      <c r="U94">
        <v>206</v>
      </c>
      <c r="V94">
        <v>206</v>
      </c>
      <c r="W94">
        <v>206</v>
      </c>
      <c r="X94">
        <v>206</v>
      </c>
      <c r="Y94">
        <v>206</v>
      </c>
      <c r="Z94">
        <v>206</v>
      </c>
      <c r="AA94">
        <v>206</v>
      </c>
      <c r="AB94">
        <v>206</v>
      </c>
      <c r="AC94">
        <v>206</v>
      </c>
      <c r="AD94">
        <v>206</v>
      </c>
      <c r="AE94">
        <v>206</v>
      </c>
      <c r="AF94">
        <v>206</v>
      </c>
      <c r="AG94">
        <v>206</v>
      </c>
      <c r="AH94">
        <v>206</v>
      </c>
      <c r="AI94">
        <v>206</v>
      </c>
      <c r="AJ94">
        <v>206</v>
      </c>
      <c r="AK94">
        <v>206</v>
      </c>
      <c r="AL94">
        <v>206</v>
      </c>
      <c r="AM94">
        <v>206</v>
      </c>
      <c r="AN94">
        <v>206</v>
      </c>
      <c r="AO94">
        <v>206</v>
      </c>
      <c r="AP94">
        <v>206</v>
      </c>
      <c r="AQ94">
        <v>206</v>
      </c>
      <c r="AR94">
        <v>206</v>
      </c>
      <c r="AS94">
        <v>206</v>
      </c>
      <c r="AT94">
        <v>206</v>
      </c>
      <c r="AU94">
        <v>206</v>
      </c>
      <c r="AV94">
        <v>206</v>
      </c>
      <c r="AW94">
        <v>206</v>
      </c>
      <c r="AX94">
        <v>206</v>
      </c>
      <c r="AY94">
        <v>206</v>
      </c>
      <c r="AZ94">
        <v>206</v>
      </c>
      <c r="BA94">
        <v>206</v>
      </c>
      <c r="BB94">
        <v>206</v>
      </c>
      <c r="BC94">
        <v>206</v>
      </c>
      <c r="BD94">
        <v>206</v>
      </c>
      <c r="BE94">
        <v>206</v>
      </c>
      <c r="BF94">
        <v>206</v>
      </c>
      <c r="BG94">
        <v>206</v>
      </c>
      <c r="BH94">
        <v>206</v>
      </c>
      <c r="BI94">
        <v>206</v>
      </c>
      <c r="BJ94">
        <v>206</v>
      </c>
      <c r="BK94">
        <v>206</v>
      </c>
      <c r="BL94">
        <v>206</v>
      </c>
    </row>
    <row r="95" spans="1:64" ht="15.75" x14ac:dyDescent="0.25">
      <c r="A95" s="124">
        <f t="shared" si="4"/>
        <v>43923</v>
      </c>
      <c r="B95">
        <v>177</v>
      </c>
      <c r="C95">
        <v>177</v>
      </c>
      <c r="D95">
        <v>177</v>
      </c>
      <c r="E95">
        <v>177</v>
      </c>
      <c r="F95">
        <v>177</v>
      </c>
      <c r="G95">
        <v>177</v>
      </c>
      <c r="H95">
        <v>177</v>
      </c>
      <c r="I95">
        <v>177</v>
      </c>
      <c r="J95">
        <v>177</v>
      </c>
      <c r="K95">
        <v>177</v>
      </c>
      <c r="L95">
        <v>177</v>
      </c>
      <c r="M95">
        <v>177</v>
      </c>
      <c r="N95">
        <v>177</v>
      </c>
      <c r="O95">
        <v>177</v>
      </c>
      <c r="P95">
        <v>177</v>
      </c>
      <c r="Q95">
        <v>177</v>
      </c>
      <c r="R95">
        <v>177</v>
      </c>
      <c r="S95">
        <v>177</v>
      </c>
      <c r="T95">
        <v>177</v>
      </c>
      <c r="U95">
        <v>177</v>
      </c>
      <c r="V95">
        <v>177</v>
      </c>
      <c r="W95">
        <v>177</v>
      </c>
      <c r="X95">
        <v>177</v>
      </c>
      <c r="Y95">
        <v>177</v>
      </c>
      <c r="Z95">
        <v>177</v>
      </c>
      <c r="AA95">
        <v>177</v>
      </c>
      <c r="AB95">
        <v>177</v>
      </c>
      <c r="AC95">
        <v>177</v>
      </c>
      <c r="AD95">
        <v>177</v>
      </c>
      <c r="AE95">
        <v>177</v>
      </c>
      <c r="AF95">
        <v>177</v>
      </c>
      <c r="AG95">
        <v>177</v>
      </c>
      <c r="AH95">
        <v>177</v>
      </c>
      <c r="AI95">
        <v>177</v>
      </c>
      <c r="AJ95">
        <v>177</v>
      </c>
      <c r="AK95">
        <v>177</v>
      </c>
      <c r="AL95">
        <v>177</v>
      </c>
      <c r="AM95">
        <v>177</v>
      </c>
      <c r="AN95">
        <v>177</v>
      </c>
      <c r="AO95">
        <v>177</v>
      </c>
      <c r="AP95">
        <v>177</v>
      </c>
      <c r="AQ95">
        <v>177</v>
      </c>
      <c r="AR95">
        <v>177</v>
      </c>
      <c r="AS95">
        <v>177</v>
      </c>
      <c r="AT95">
        <v>177</v>
      </c>
      <c r="AU95">
        <v>177</v>
      </c>
      <c r="AV95">
        <v>177</v>
      </c>
      <c r="AW95">
        <v>177</v>
      </c>
      <c r="AX95">
        <v>177</v>
      </c>
      <c r="AY95">
        <v>177</v>
      </c>
      <c r="AZ95">
        <v>177</v>
      </c>
      <c r="BA95">
        <v>177</v>
      </c>
      <c r="BB95">
        <v>177</v>
      </c>
      <c r="BC95">
        <v>177</v>
      </c>
      <c r="BD95">
        <v>177</v>
      </c>
      <c r="BE95">
        <v>177</v>
      </c>
      <c r="BF95">
        <v>177</v>
      </c>
      <c r="BG95">
        <v>177</v>
      </c>
      <c r="BH95">
        <v>177</v>
      </c>
      <c r="BI95">
        <v>177</v>
      </c>
      <c r="BJ95">
        <v>177</v>
      </c>
      <c r="BK95">
        <v>177</v>
      </c>
      <c r="BL95">
        <v>177</v>
      </c>
    </row>
    <row r="96" spans="1:64" ht="15.75" x14ac:dyDescent="0.25">
      <c r="A96" s="124">
        <f t="shared" si="4"/>
        <v>43922</v>
      </c>
      <c r="B96">
        <v>149</v>
      </c>
      <c r="C96">
        <v>149</v>
      </c>
      <c r="D96">
        <v>149</v>
      </c>
      <c r="E96">
        <v>149</v>
      </c>
      <c r="F96">
        <v>149</v>
      </c>
      <c r="G96">
        <v>149</v>
      </c>
      <c r="H96">
        <v>149</v>
      </c>
      <c r="I96">
        <v>149</v>
      </c>
      <c r="J96">
        <v>149</v>
      </c>
      <c r="K96">
        <v>149</v>
      </c>
      <c r="L96">
        <v>149</v>
      </c>
      <c r="M96">
        <v>149</v>
      </c>
      <c r="N96">
        <v>149</v>
      </c>
      <c r="O96">
        <v>149</v>
      </c>
      <c r="P96">
        <v>149</v>
      </c>
      <c r="Q96">
        <v>149</v>
      </c>
      <c r="R96">
        <v>149</v>
      </c>
      <c r="S96">
        <v>149</v>
      </c>
      <c r="T96">
        <v>149</v>
      </c>
      <c r="U96">
        <v>149</v>
      </c>
      <c r="V96">
        <v>149</v>
      </c>
      <c r="W96">
        <v>149</v>
      </c>
      <c r="X96">
        <v>149</v>
      </c>
      <c r="Y96">
        <v>149</v>
      </c>
      <c r="Z96">
        <v>149</v>
      </c>
      <c r="AA96">
        <v>149</v>
      </c>
      <c r="AB96">
        <v>149</v>
      </c>
      <c r="AC96">
        <v>149</v>
      </c>
      <c r="AD96">
        <v>149</v>
      </c>
      <c r="AE96">
        <v>149</v>
      </c>
      <c r="AF96">
        <v>149</v>
      </c>
      <c r="AG96">
        <v>149</v>
      </c>
      <c r="AH96">
        <v>149</v>
      </c>
      <c r="AI96">
        <v>149</v>
      </c>
      <c r="AJ96">
        <v>149</v>
      </c>
      <c r="AK96">
        <v>149</v>
      </c>
      <c r="AL96">
        <v>149</v>
      </c>
      <c r="AM96">
        <v>149</v>
      </c>
      <c r="AN96">
        <v>149</v>
      </c>
      <c r="AO96">
        <v>149</v>
      </c>
      <c r="AP96">
        <v>149</v>
      </c>
      <c r="AQ96">
        <v>149</v>
      </c>
      <c r="AR96">
        <v>149</v>
      </c>
      <c r="AS96">
        <v>149</v>
      </c>
      <c r="AT96">
        <v>149</v>
      </c>
      <c r="AU96">
        <v>149</v>
      </c>
      <c r="AV96">
        <v>149</v>
      </c>
      <c r="AW96">
        <v>149</v>
      </c>
      <c r="AX96">
        <v>149</v>
      </c>
      <c r="AY96">
        <v>149</v>
      </c>
      <c r="AZ96">
        <v>149</v>
      </c>
      <c r="BA96">
        <v>149</v>
      </c>
      <c r="BB96">
        <v>149</v>
      </c>
      <c r="BC96">
        <v>149</v>
      </c>
      <c r="BD96">
        <v>149</v>
      </c>
      <c r="BE96">
        <v>149</v>
      </c>
      <c r="BF96">
        <v>149</v>
      </c>
      <c r="BG96">
        <v>149</v>
      </c>
      <c r="BH96">
        <v>149</v>
      </c>
      <c r="BI96">
        <v>149</v>
      </c>
      <c r="BJ96">
        <v>149</v>
      </c>
      <c r="BK96">
        <v>149</v>
      </c>
      <c r="BL96">
        <v>149</v>
      </c>
    </row>
    <row r="97" spans="1:64" ht="15.75" x14ac:dyDescent="0.25">
      <c r="A97" s="124">
        <f t="shared" si="4"/>
        <v>43921</v>
      </c>
      <c r="B97">
        <v>128</v>
      </c>
      <c r="C97">
        <v>128</v>
      </c>
      <c r="D97">
        <v>128</v>
      </c>
      <c r="E97">
        <v>128</v>
      </c>
      <c r="F97">
        <v>128</v>
      </c>
      <c r="G97">
        <v>128</v>
      </c>
      <c r="H97">
        <v>128</v>
      </c>
      <c r="I97">
        <v>128</v>
      </c>
      <c r="J97">
        <v>128</v>
      </c>
      <c r="K97">
        <v>128</v>
      </c>
      <c r="L97">
        <v>128</v>
      </c>
      <c r="M97">
        <v>128</v>
      </c>
      <c r="N97">
        <v>128</v>
      </c>
      <c r="O97">
        <v>128</v>
      </c>
      <c r="P97">
        <v>128</v>
      </c>
      <c r="Q97">
        <v>128</v>
      </c>
      <c r="R97">
        <v>128</v>
      </c>
      <c r="S97">
        <v>128</v>
      </c>
      <c r="T97">
        <v>128</v>
      </c>
      <c r="U97">
        <v>128</v>
      </c>
      <c r="V97">
        <v>128</v>
      </c>
      <c r="W97">
        <v>128</v>
      </c>
      <c r="X97">
        <v>128</v>
      </c>
      <c r="Y97">
        <v>128</v>
      </c>
      <c r="Z97">
        <v>128</v>
      </c>
      <c r="AA97">
        <v>128</v>
      </c>
      <c r="AB97">
        <v>128</v>
      </c>
      <c r="AC97">
        <v>128</v>
      </c>
      <c r="AD97">
        <v>128</v>
      </c>
      <c r="AE97">
        <v>128</v>
      </c>
      <c r="AF97">
        <v>128</v>
      </c>
      <c r="AG97">
        <v>128</v>
      </c>
      <c r="AH97">
        <v>128</v>
      </c>
      <c r="AI97">
        <v>128</v>
      </c>
      <c r="AJ97">
        <v>128</v>
      </c>
      <c r="AK97">
        <v>128</v>
      </c>
      <c r="AL97">
        <v>128</v>
      </c>
      <c r="AM97">
        <v>128</v>
      </c>
      <c r="AN97">
        <v>128</v>
      </c>
      <c r="AO97">
        <v>128</v>
      </c>
      <c r="AP97">
        <v>128</v>
      </c>
      <c r="AQ97">
        <v>128</v>
      </c>
      <c r="AR97">
        <v>128</v>
      </c>
      <c r="AS97">
        <v>128</v>
      </c>
      <c r="AT97">
        <v>128</v>
      </c>
      <c r="AU97">
        <v>128</v>
      </c>
      <c r="AV97">
        <v>128</v>
      </c>
      <c r="AW97">
        <v>128</v>
      </c>
      <c r="AX97">
        <v>128</v>
      </c>
      <c r="AY97">
        <v>128</v>
      </c>
      <c r="AZ97">
        <v>128</v>
      </c>
      <c r="BA97">
        <v>128</v>
      </c>
      <c r="BB97">
        <v>128</v>
      </c>
      <c r="BC97">
        <v>128</v>
      </c>
      <c r="BD97">
        <v>128</v>
      </c>
      <c r="BE97">
        <v>128</v>
      </c>
      <c r="BF97">
        <v>128</v>
      </c>
      <c r="BG97">
        <v>128</v>
      </c>
      <c r="BH97">
        <v>128</v>
      </c>
      <c r="BI97">
        <v>128</v>
      </c>
      <c r="BJ97">
        <v>128</v>
      </c>
      <c r="BK97">
        <v>128</v>
      </c>
      <c r="BL97">
        <v>128</v>
      </c>
    </row>
    <row r="98" spans="1:64" ht="15.75" x14ac:dyDescent="0.25">
      <c r="A98" s="124">
        <f t="shared" si="4"/>
        <v>43920</v>
      </c>
      <c r="B98">
        <v>113</v>
      </c>
      <c r="C98">
        <v>113</v>
      </c>
      <c r="D98">
        <v>113</v>
      </c>
      <c r="E98">
        <v>113</v>
      </c>
      <c r="F98">
        <v>113</v>
      </c>
      <c r="G98">
        <v>113</v>
      </c>
      <c r="H98">
        <v>113</v>
      </c>
      <c r="I98">
        <v>113</v>
      </c>
      <c r="J98">
        <v>113</v>
      </c>
      <c r="K98">
        <v>113</v>
      </c>
      <c r="L98">
        <v>113</v>
      </c>
      <c r="M98">
        <v>113</v>
      </c>
      <c r="N98">
        <v>113</v>
      </c>
      <c r="O98">
        <v>113</v>
      </c>
      <c r="P98">
        <v>113</v>
      </c>
      <c r="Q98">
        <v>113</v>
      </c>
      <c r="R98">
        <v>113</v>
      </c>
      <c r="S98">
        <v>113</v>
      </c>
      <c r="T98">
        <v>113</v>
      </c>
      <c r="U98">
        <v>113</v>
      </c>
      <c r="V98">
        <v>113</v>
      </c>
      <c r="W98">
        <v>113</v>
      </c>
      <c r="X98">
        <v>113</v>
      </c>
      <c r="Y98">
        <v>113</v>
      </c>
      <c r="Z98">
        <v>113</v>
      </c>
      <c r="AA98">
        <v>113</v>
      </c>
      <c r="AB98">
        <v>113</v>
      </c>
      <c r="AC98">
        <v>113</v>
      </c>
      <c r="AD98">
        <v>113</v>
      </c>
      <c r="AE98">
        <v>113</v>
      </c>
      <c r="AF98">
        <v>113</v>
      </c>
      <c r="AG98">
        <v>113</v>
      </c>
      <c r="AH98">
        <v>113</v>
      </c>
      <c r="AI98">
        <v>113</v>
      </c>
      <c r="AJ98">
        <v>113</v>
      </c>
      <c r="AK98">
        <v>113</v>
      </c>
      <c r="AL98">
        <v>113</v>
      </c>
      <c r="AM98">
        <v>113</v>
      </c>
      <c r="AN98">
        <v>113</v>
      </c>
      <c r="AO98">
        <v>113</v>
      </c>
      <c r="AP98">
        <v>113</v>
      </c>
      <c r="AQ98">
        <v>113</v>
      </c>
      <c r="AR98">
        <v>113</v>
      </c>
      <c r="AS98">
        <v>113</v>
      </c>
      <c r="AT98">
        <v>113</v>
      </c>
      <c r="AU98">
        <v>113</v>
      </c>
      <c r="AV98">
        <v>113</v>
      </c>
      <c r="AW98">
        <v>113</v>
      </c>
      <c r="AX98">
        <v>113</v>
      </c>
      <c r="AY98">
        <v>113</v>
      </c>
      <c r="AZ98">
        <v>113</v>
      </c>
      <c r="BA98">
        <v>113</v>
      </c>
      <c r="BB98">
        <v>113</v>
      </c>
      <c r="BC98">
        <v>113</v>
      </c>
      <c r="BD98">
        <v>113</v>
      </c>
      <c r="BE98">
        <v>113</v>
      </c>
      <c r="BF98">
        <v>113</v>
      </c>
      <c r="BG98">
        <v>113</v>
      </c>
      <c r="BH98">
        <v>113</v>
      </c>
      <c r="BI98">
        <v>113</v>
      </c>
      <c r="BJ98">
        <v>113</v>
      </c>
      <c r="BK98">
        <v>113</v>
      </c>
      <c r="BL98">
        <v>113</v>
      </c>
    </row>
    <row r="99" spans="1:64" ht="15.75" x14ac:dyDescent="0.25">
      <c r="A99" s="124">
        <f t="shared" si="4"/>
        <v>43919</v>
      </c>
      <c r="B99">
        <v>97</v>
      </c>
      <c r="C99">
        <v>97</v>
      </c>
      <c r="D99">
        <v>97</v>
      </c>
      <c r="E99">
        <v>97</v>
      </c>
      <c r="F99">
        <v>97</v>
      </c>
      <c r="G99">
        <v>97</v>
      </c>
      <c r="H99">
        <v>97</v>
      </c>
      <c r="I99">
        <v>97</v>
      </c>
      <c r="J99">
        <v>97</v>
      </c>
      <c r="K99">
        <v>97</v>
      </c>
      <c r="L99">
        <v>97</v>
      </c>
      <c r="M99">
        <v>97</v>
      </c>
      <c r="N99">
        <v>97</v>
      </c>
      <c r="O99">
        <v>97</v>
      </c>
      <c r="P99">
        <v>97</v>
      </c>
      <c r="Q99">
        <v>97</v>
      </c>
      <c r="R99">
        <v>97</v>
      </c>
      <c r="S99">
        <v>97</v>
      </c>
      <c r="T99">
        <v>97</v>
      </c>
      <c r="U99">
        <v>97</v>
      </c>
      <c r="V99">
        <v>97</v>
      </c>
      <c r="W99">
        <v>97</v>
      </c>
      <c r="X99">
        <v>97</v>
      </c>
      <c r="Y99">
        <v>97</v>
      </c>
      <c r="Z99">
        <v>97</v>
      </c>
      <c r="AA99">
        <v>97</v>
      </c>
      <c r="AB99">
        <v>97</v>
      </c>
      <c r="AC99">
        <v>97</v>
      </c>
      <c r="AD99">
        <v>97</v>
      </c>
      <c r="AE99">
        <v>97</v>
      </c>
      <c r="AF99">
        <v>97</v>
      </c>
      <c r="AG99">
        <v>97</v>
      </c>
      <c r="AH99">
        <v>97</v>
      </c>
      <c r="AI99">
        <v>97</v>
      </c>
      <c r="AJ99">
        <v>97</v>
      </c>
      <c r="AK99">
        <v>97</v>
      </c>
      <c r="AL99">
        <v>97</v>
      </c>
      <c r="AM99">
        <v>97</v>
      </c>
      <c r="AN99">
        <v>97</v>
      </c>
      <c r="AO99">
        <v>97</v>
      </c>
      <c r="AP99">
        <v>97</v>
      </c>
      <c r="AQ99">
        <v>97</v>
      </c>
      <c r="AR99">
        <v>97</v>
      </c>
      <c r="AS99">
        <v>97</v>
      </c>
      <c r="AT99">
        <v>97</v>
      </c>
      <c r="AU99">
        <v>97</v>
      </c>
      <c r="AV99">
        <v>97</v>
      </c>
      <c r="AW99">
        <v>97</v>
      </c>
      <c r="AX99">
        <v>97</v>
      </c>
      <c r="AY99">
        <v>97</v>
      </c>
      <c r="AZ99">
        <v>97</v>
      </c>
      <c r="BA99">
        <v>97</v>
      </c>
      <c r="BB99">
        <v>97</v>
      </c>
      <c r="BC99">
        <v>97</v>
      </c>
      <c r="BD99">
        <v>97</v>
      </c>
      <c r="BE99">
        <v>97</v>
      </c>
      <c r="BF99">
        <v>97</v>
      </c>
      <c r="BG99">
        <v>97</v>
      </c>
      <c r="BH99">
        <v>97</v>
      </c>
      <c r="BI99">
        <v>97</v>
      </c>
      <c r="BJ99">
        <v>97</v>
      </c>
      <c r="BK99">
        <v>97</v>
      </c>
      <c r="BL99">
        <v>97</v>
      </c>
    </row>
    <row r="100" spans="1:64" ht="15.75" x14ac:dyDescent="0.25">
      <c r="A100" s="124">
        <f t="shared" si="4"/>
        <v>43918</v>
      </c>
      <c r="B100">
        <v>79</v>
      </c>
      <c r="C100">
        <v>79</v>
      </c>
      <c r="D100">
        <v>79</v>
      </c>
      <c r="E100">
        <v>79</v>
      </c>
      <c r="F100">
        <v>79</v>
      </c>
      <c r="G100">
        <v>79</v>
      </c>
      <c r="H100">
        <v>79</v>
      </c>
      <c r="I100">
        <v>79</v>
      </c>
      <c r="J100">
        <v>79</v>
      </c>
      <c r="K100">
        <v>79</v>
      </c>
      <c r="L100">
        <v>79</v>
      </c>
      <c r="M100">
        <v>79</v>
      </c>
      <c r="N100">
        <v>79</v>
      </c>
      <c r="O100">
        <v>79</v>
      </c>
      <c r="P100">
        <v>79</v>
      </c>
      <c r="Q100">
        <v>79</v>
      </c>
      <c r="R100">
        <v>79</v>
      </c>
      <c r="S100">
        <v>79</v>
      </c>
      <c r="T100">
        <v>79</v>
      </c>
      <c r="U100">
        <v>79</v>
      </c>
      <c r="V100">
        <v>79</v>
      </c>
      <c r="W100">
        <v>79</v>
      </c>
      <c r="X100">
        <v>79</v>
      </c>
      <c r="Y100">
        <v>79</v>
      </c>
      <c r="Z100">
        <v>79</v>
      </c>
      <c r="AA100">
        <v>79</v>
      </c>
      <c r="AB100">
        <v>79</v>
      </c>
      <c r="AC100">
        <v>79</v>
      </c>
      <c r="AD100">
        <v>79</v>
      </c>
      <c r="AE100">
        <v>79</v>
      </c>
      <c r="AF100">
        <v>79</v>
      </c>
      <c r="AG100">
        <v>79</v>
      </c>
      <c r="AH100">
        <v>79</v>
      </c>
      <c r="AI100">
        <v>79</v>
      </c>
      <c r="AJ100">
        <v>79</v>
      </c>
      <c r="AK100">
        <v>79</v>
      </c>
      <c r="AL100">
        <v>79</v>
      </c>
      <c r="AM100">
        <v>79</v>
      </c>
      <c r="AN100">
        <v>79</v>
      </c>
      <c r="AO100">
        <v>79</v>
      </c>
      <c r="AP100">
        <v>79</v>
      </c>
      <c r="AQ100">
        <v>79</v>
      </c>
      <c r="AR100">
        <v>79</v>
      </c>
      <c r="AS100">
        <v>79</v>
      </c>
      <c r="AT100">
        <v>79</v>
      </c>
      <c r="AU100">
        <v>79</v>
      </c>
      <c r="AV100">
        <v>79</v>
      </c>
      <c r="AW100">
        <v>79</v>
      </c>
      <c r="AX100">
        <v>79</v>
      </c>
      <c r="AY100">
        <v>79</v>
      </c>
      <c r="AZ100">
        <v>79</v>
      </c>
      <c r="BA100">
        <v>79</v>
      </c>
      <c r="BB100">
        <v>79</v>
      </c>
      <c r="BC100">
        <v>79</v>
      </c>
      <c r="BD100">
        <v>79</v>
      </c>
      <c r="BE100">
        <v>79</v>
      </c>
      <c r="BF100">
        <v>79</v>
      </c>
      <c r="BG100">
        <v>79</v>
      </c>
      <c r="BH100">
        <v>79</v>
      </c>
      <c r="BI100">
        <v>79</v>
      </c>
      <c r="BJ100">
        <v>79</v>
      </c>
      <c r="BK100">
        <v>79</v>
      </c>
      <c r="BL100">
        <v>79</v>
      </c>
    </row>
    <row r="101" spans="1:64" ht="15.75" x14ac:dyDescent="0.25">
      <c r="A101" s="124">
        <f t="shared" si="4"/>
        <v>43917</v>
      </c>
      <c r="B101">
        <v>64</v>
      </c>
      <c r="C101">
        <v>64</v>
      </c>
      <c r="D101">
        <v>64</v>
      </c>
      <c r="E101">
        <v>64</v>
      </c>
      <c r="F101">
        <v>64</v>
      </c>
      <c r="G101">
        <v>64</v>
      </c>
      <c r="H101">
        <v>64</v>
      </c>
      <c r="I101">
        <v>64</v>
      </c>
      <c r="J101">
        <v>64</v>
      </c>
      <c r="K101">
        <v>64</v>
      </c>
      <c r="L101">
        <v>64</v>
      </c>
      <c r="M101">
        <v>64</v>
      </c>
      <c r="N101">
        <v>64</v>
      </c>
      <c r="O101">
        <v>64</v>
      </c>
      <c r="P101">
        <v>64</v>
      </c>
      <c r="Q101">
        <v>64</v>
      </c>
      <c r="R101">
        <v>64</v>
      </c>
      <c r="S101">
        <v>64</v>
      </c>
      <c r="T101">
        <v>64</v>
      </c>
      <c r="U101">
        <v>64</v>
      </c>
      <c r="V101">
        <v>64</v>
      </c>
      <c r="W101">
        <v>64</v>
      </c>
      <c r="X101">
        <v>64</v>
      </c>
      <c r="Y101">
        <v>64</v>
      </c>
      <c r="Z101">
        <v>64</v>
      </c>
      <c r="AA101">
        <v>64</v>
      </c>
      <c r="AB101">
        <v>64</v>
      </c>
      <c r="AC101">
        <v>64</v>
      </c>
      <c r="AD101">
        <v>64</v>
      </c>
      <c r="AE101">
        <v>64</v>
      </c>
      <c r="AF101">
        <v>64</v>
      </c>
      <c r="AG101">
        <v>64</v>
      </c>
      <c r="AH101">
        <v>64</v>
      </c>
      <c r="AI101">
        <v>64</v>
      </c>
      <c r="AJ101">
        <v>64</v>
      </c>
      <c r="AK101">
        <v>64</v>
      </c>
      <c r="AL101">
        <v>64</v>
      </c>
      <c r="AM101">
        <v>64</v>
      </c>
      <c r="AN101">
        <v>64</v>
      </c>
      <c r="AO101">
        <v>64</v>
      </c>
      <c r="AP101">
        <v>64</v>
      </c>
      <c r="AQ101">
        <v>64</v>
      </c>
      <c r="AR101">
        <v>64</v>
      </c>
      <c r="AS101">
        <v>64</v>
      </c>
      <c r="AT101">
        <v>64</v>
      </c>
      <c r="AU101">
        <v>64</v>
      </c>
      <c r="AV101">
        <v>64</v>
      </c>
      <c r="AW101">
        <v>64</v>
      </c>
      <c r="AX101">
        <v>64</v>
      </c>
      <c r="AY101">
        <v>64</v>
      </c>
      <c r="AZ101">
        <v>64</v>
      </c>
      <c r="BA101">
        <v>64</v>
      </c>
      <c r="BB101">
        <v>64</v>
      </c>
      <c r="BC101">
        <v>64</v>
      </c>
      <c r="BD101">
        <v>64</v>
      </c>
      <c r="BE101">
        <v>64</v>
      </c>
      <c r="BF101">
        <v>64</v>
      </c>
      <c r="BG101">
        <v>64</v>
      </c>
      <c r="BH101">
        <v>64</v>
      </c>
      <c r="BI101">
        <v>64</v>
      </c>
      <c r="BJ101">
        <v>64</v>
      </c>
      <c r="BK101">
        <v>64</v>
      </c>
      <c r="BL101">
        <v>64</v>
      </c>
    </row>
    <row r="102" spans="1:64" ht="15.75" x14ac:dyDescent="0.25">
      <c r="A102" s="124">
        <f t="shared" si="4"/>
        <v>43916</v>
      </c>
      <c r="B102">
        <v>54</v>
      </c>
      <c r="C102">
        <v>54</v>
      </c>
      <c r="D102">
        <v>54</v>
      </c>
      <c r="E102">
        <v>54</v>
      </c>
      <c r="F102">
        <v>54</v>
      </c>
      <c r="G102">
        <v>54</v>
      </c>
      <c r="H102">
        <v>54</v>
      </c>
      <c r="I102">
        <v>54</v>
      </c>
      <c r="J102">
        <v>54</v>
      </c>
      <c r="K102">
        <v>54</v>
      </c>
      <c r="L102">
        <v>54</v>
      </c>
      <c r="M102">
        <v>54</v>
      </c>
      <c r="N102">
        <v>54</v>
      </c>
      <c r="O102">
        <v>54</v>
      </c>
      <c r="P102">
        <v>54</v>
      </c>
      <c r="Q102">
        <v>54</v>
      </c>
      <c r="R102">
        <v>54</v>
      </c>
      <c r="S102">
        <v>54</v>
      </c>
      <c r="T102">
        <v>54</v>
      </c>
      <c r="U102">
        <v>54</v>
      </c>
      <c r="V102">
        <v>54</v>
      </c>
      <c r="W102">
        <v>54</v>
      </c>
      <c r="X102">
        <v>54</v>
      </c>
      <c r="Y102">
        <v>54</v>
      </c>
      <c r="Z102">
        <v>54</v>
      </c>
      <c r="AA102">
        <v>54</v>
      </c>
      <c r="AB102">
        <v>54</v>
      </c>
      <c r="AC102">
        <v>54</v>
      </c>
      <c r="AD102">
        <v>54</v>
      </c>
      <c r="AE102">
        <v>54</v>
      </c>
      <c r="AF102">
        <v>54</v>
      </c>
      <c r="AG102">
        <v>54</v>
      </c>
      <c r="AH102">
        <v>54</v>
      </c>
      <c r="AI102">
        <v>54</v>
      </c>
      <c r="AJ102">
        <v>54</v>
      </c>
      <c r="AK102">
        <v>54</v>
      </c>
      <c r="AL102">
        <v>54</v>
      </c>
      <c r="AM102">
        <v>54</v>
      </c>
      <c r="AN102">
        <v>54</v>
      </c>
      <c r="AO102">
        <v>54</v>
      </c>
      <c r="AP102">
        <v>54</v>
      </c>
      <c r="AQ102">
        <v>54</v>
      </c>
      <c r="AR102">
        <v>54</v>
      </c>
      <c r="AS102">
        <v>54</v>
      </c>
      <c r="AT102">
        <v>54</v>
      </c>
      <c r="AU102">
        <v>54</v>
      </c>
      <c r="AV102">
        <v>54</v>
      </c>
      <c r="AW102">
        <v>54</v>
      </c>
      <c r="AX102">
        <v>54</v>
      </c>
      <c r="AY102">
        <v>54</v>
      </c>
      <c r="AZ102">
        <v>54</v>
      </c>
      <c r="BA102">
        <v>54</v>
      </c>
      <c r="BB102">
        <v>54</v>
      </c>
      <c r="BC102">
        <v>54</v>
      </c>
      <c r="BD102">
        <v>54</v>
      </c>
      <c r="BE102">
        <v>54</v>
      </c>
      <c r="BF102">
        <v>54</v>
      </c>
      <c r="BG102">
        <v>54</v>
      </c>
      <c r="BH102">
        <v>54</v>
      </c>
      <c r="BI102">
        <v>54</v>
      </c>
      <c r="BJ102">
        <v>54</v>
      </c>
      <c r="BK102">
        <v>54</v>
      </c>
      <c r="BL102">
        <v>54</v>
      </c>
    </row>
    <row r="103" spans="1:64" ht="15.75" x14ac:dyDescent="0.25">
      <c r="A103" s="124">
        <f t="shared" si="4"/>
        <v>43915</v>
      </c>
      <c r="B103">
        <v>43</v>
      </c>
      <c r="C103">
        <v>43</v>
      </c>
      <c r="D103">
        <v>43</v>
      </c>
      <c r="E103">
        <v>43</v>
      </c>
      <c r="F103">
        <v>43</v>
      </c>
      <c r="G103">
        <v>43</v>
      </c>
      <c r="H103">
        <v>43</v>
      </c>
      <c r="I103">
        <v>43</v>
      </c>
      <c r="J103">
        <v>43</v>
      </c>
      <c r="K103">
        <v>43</v>
      </c>
      <c r="L103">
        <v>43</v>
      </c>
      <c r="M103">
        <v>43</v>
      </c>
      <c r="N103">
        <v>43</v>
      </c>
      <c r="O103">
        <v>43</v>
      </c>
      <c r="P103">
        <v>43</v>
      </c>
      <c r="Q103">
        <v>43</v>
      </c>
      <c r="R103">
        <v>43</v>
      </c>
      <c r="S103">
        <v>43</v>
      </c>
      <c r="T103">
        <v>43</v>
      </c>
      <c r="U103">
        <v>43</v>
      </c>
      <c r="V103">
        <v>43</v>
      </c>
      <c r="W103">
        <v>43</v>
      </c>
      <c r="X103">
        <v>43</v>
      </c>
      <c r="Y103">
        <v>43</v>
      </c>
      <c r="Z103">
        <v>43</v>
      </c>
      <c r="AA103">
        <v>43</v>
      </c>
      <c r="AB103">
        <v>43</v>
      </c>
      <c r="AC103">
        <v>43</v>
      </c>
      <c r="AD103">
        <v>43</v>
      </c>
      <c r="AE103">
        <v>43</v>
      </c>
      <c r="AF103">
        <v>43</v>
      </c>
      <c r="AG103">
        <v>43</v>
      </c>
      <c r="AH103">
        <v>43</v>
      </c>
      <c r="AI103">
        <v>43</v>
      </c>
      <c r="AJ103">
        <v>43</v>
      </c>
      <c r="AK103">
        <v>43</v>
      </c>
      <c r="AL103">
        <v>43</v>
      </c>
      <c r="AM103">
        <v>43</v>
      </c>
      <c r="AN103">
        <v>43</v>
      </c>
      <c r="AO103">
        <v>43</v>
      </c>
      <c r="AP103">
        <v>43</v>
      </c>
      <c r="AQ103">
        <v>43</v>
      </c>
      <c r="AR103">
        <v>43</v>
      </c>
      <c r="AS103">
        <v>43</v>
      </c>
      <c r="AT103">
        <v>43</v>
      </c>
      <c r="AU103">
        <v>43</v>
      </c>
      <c r="AV103">
        <v>43</v>
      </c>
      <c r="AW103">
        <v>43</v>
      </c>
      <c r="AX103">
        <v>43</v>
      </c>
      <c r="AY103">
        <v>43</v>
      </c>
      <c r="AZ103">
        <v>43</v>
      </c>
      <c r="BA103">
        <v>43</v>
      </c>
      <c r="BB103">
        <v>43</v>
      </c>
      <c r="BC103">
        <v>43</v>
      </c>
      <c r="BD103">
        <v>43</v>
      </c>
      <c r="BE103">
        <v>43</v>
      </c>
      <c r="BF103">
        <v>43</v>
      </c>
      <c r="BG103">
        <v>43</v>
      </c>
      <c r="BH103">
        <v>43</v>
      </c>
      <c r="BI103">
        <v>43</v>
      </c>
      <c r="BJ103">
        <v>43</v>
      </c>
      <c r="BK103">
        <v>43</v>
      </c>
      <c r="BL103">
        <v>43</v>
      </c>
    </row>
    <row r="104" spans="1:64" ht="15.75" x14ac:dyDescent="0.25">
      <c r="A104" s="124">
        <f t="shared" ref="A104:A113" si="5">A103-1</f>
        <v>43914</v>
      </c>
      <c r="B104">
        <v>33</v>
      </c>
      <c r="C104">
        <v>33</v>
      </c>
      <c r="D104">
        <v>33</v>
      </c>
      <c r="E104">
        <v>33</v>
      </c>
      <c r="F104">
        <v>33</v>
      </c>
      <c r="G104">
        <v>33</v>
      </c>
      <c r="H104">
        <v>33</v>
      </c>
      <c r="I104">
        <v>33</v>
      </c>
      <c r="J104">
        <v>33</v>
      </c>
      <c r="K104">
        <v>33</v>
      </c>
      <c r="L104">
        <v>33</v>
      </c>
      <c r="M104">
        <v>33</v>
      </c>
      <c r="N104">
        <v>33</v>
      </c>
      <c r="O104">
        <v>33</v>
      </c>
      <c r="P104">
        <v>33</v>
      </c>
      <c r="Q104">
        <v>33</v>
      </c>
      <c r="R104">
        <v>33</v>
      </c>
      <c r="S104">
        <v>33</v>
      </c>
      <c r="T104">
        <v>33</v>
      </c>
      <c r="U104">
        <v>33</v>
      </c>
      <c r="V104">
        <v>33</v>
      </c>
      <c r="W104">
        <v>33</v>
      </c>
      <c r="X104">
        <v>33</v>
      </c>
      <c r="Y104">
        <v>33</v>
      </c>
      <c r="Z104">
        <v>33</v>
      </c>
      <c r="AA104">
        <v>33</v>
      </c>
      <c r="AB104">
        <v>33</v>
      </c>
      <c r="AC104">
        <v>33</v>
      </c>
      <c r="AD104">
        <v>33</v>
      </c>
      <c r="AE104">
        <v>33</v>
      </c>
      <c r="AF104">
        <v>33</v>
      </c>
      <c r="AG104">
        <v>33</v>
      </c>
      <c r="AH104">
        <v>33</v>
      </c>
      <c r="AI104">
        <v>33</v>
      </c>
      <c r="AJ104">
        <v>33</v>
      </c>
      <c r="AK104">
        <v>33</v>
      </c>
      <c r="AL104">
        <v>33</v>
      </c>
      <c r="AM104">
        <v>33</v>
      </c>
      <c r="AN104">
        <v>33</v>
      </c>
      <c r="AO104">
        <v>33</v>
      </c>
      <c r="AP104">
        <v>33</v>
      </c>
      <c r="AQ104">
        <v>33</v>
      </c>
      <c r="AR104">
        <v>33</v>
      </c>
      <c r="AS104">
        <v>33</v>
      </c>
      <c r="AT104">
        <v>33</v>
      </c>
      <c r="AU104">
        <v>33</v>
      </c>
      <c r="AV104">
        <v>33</v>
      </c>
      <c r="AW104">
        <v>33</v>
      </c>
      <c r="AX104">
        <v>33</v>
      </c>
      <c r="AY104">
        <v>33</v>
      </c>
      <c r="AZ104">
        <v>33</v>
      </c>
      <c r="BA104">
        <v>33</v>
      </c>
      <c r="BB104">
        <v>33</v>
      </c>
      <c r="BC104">
        <v>33</v>
      </c>
      <c r="BD104">
        <v>33</v>
      </c>
      <c r="BE104">
        <v>33</v>
      </c>
      <c r="BF104">
        <v>33</v>
      </c>
      <c r="BG104">
        <v>33</v>
      </c>
      <c r="BH104">
        <v>33</v>
      </c>
      <c r="BI104">
        <v>33</v>
      </c>
      <c r="BJ104">
        <v>33</v>
      </c>
      <c r="BK104">
        <v>33</v>
      </c>
      <c r="BL104">
        <v>33</v>
      </c>
    </row>
    <row r="105" spans="1:64" ht="15.75" x14ac:dyDescent="0.25">
      <c r="A105" s="124">
        <f t="shared" si="5"/>
        <v>43913</v>
      </c>
      <c r="B105">
        <v>24</v>
      </c>
      <c r="C105">
        <v>24</v>
      </c>
      <c r="D105">
        <v>24</v>
      </c>
      <c r="E105">
        <v>24</v>
      </c>
      <c r="F105">
        <v>24</v>
      </c>
      <c r="G105">
        <v>24</v>
      </c>
      <c r="H105">
        <v>24</v>
      </c>
      <c r="I105">
        <v>24</v>
      </c>
      <c r="J105">
        <v>24</v>
      </c>
      <c r="K105">
        <v>24</v>
      </c>
      <c r="L105">
        <v>24</v>
      </c>
      <c r="M105">
        <v>24</v>
      </c>
      <c r="N105">
        <v>24</v>
      </c>
      <c r="O105">
        <v>24</v>
      </c>
      <c r="P105">
        <v>24</v>
      </c>
      <c r="Q105">
        <v>24</v>
      </c>
      <c r="R105">
        <v>24</v>
      </c>
      <c r="S105">
        <v>24</v>
      </c>
      <c r="T105">
        <v>24</v>
      </c>
      <c r="U105">
        <v>24</v>
      </c>
      <c r="V105">
        <v>24</v>
      </c>
      <c r="W105">
        <v>24</v>
      </c>
      <c r="X105">
        <v>24</v>
      </c>
      <c r="Y105">
        <v>24</v>
      </c>
      <c r="Z105">
        <v>24</v>
      </c>
      <c r="AA105">
        <v>24</v>
      </c>
      <c r="AB105">
        <v>24</v>
      </c>
      <c r="AC105">
        <v>24</v>
      </c>
      <c r="AD105">
        <v>24</v>
      </c>
      <c r="AE105">
        <v>24</v>
      </c>
      <c r="AF105">
        <v>24</v>
      </c>
      <c r="AG105">
        <v>24</v>
      </c>
      <c r="AH105">
        <v>24</v>
      </c>
      <c r="AI105">
        <v>24</v>
      </c>
      <c r="AJ105">
        <v>24</v>
      </c>
      <c r="AK105">
        <v>24</v>
      </c>
      <c r="AL105">
        <v>24</v>
      </c>
      <c r="AM105">
        <v>24</v>
      </c>
      <c r="AN105">
        <v>24</v>
      </c>
      <c r="AO105">
        <v>24</v>
      </c>
      <c r="AP105">
        <v>24</v>
      </c>
      <c r="AQ105">
        <v>24</v>
      </c>
      <c r="AR105">
        <v>24</v>
      </c>
      <c r="AS105">
        <v>24</v>
      </c>
      <c r="AT105">
        <v>24</v>
      </c>
      <c r="AU105">
        <v>24</v>
      </c>
      <c r="AV105">
        <v>24</v>
      </c>
      <c r="AW105">
        <v>24</v>
      </c>
      <c r="AX105">
        <v>24</v>
      </c>
      <c r="AY105">
        <v>24</v>
      </c>
      <c r="AZ105">
        <v>24</v>
      </c>
      <c r="BA105">
        <v>24</v>
      </c>
      <c r="BB105">
        <v>24</v>
      </c>
      <c r="BC105">
        <v>24</v>
      </c>
      <c r="BD105">
        <v>24</v>
      </c>
      <c r="BE105">
        <v>24</v>
      </c>
      <c r="BF105">
        <v>24</v>
      </c>
      <c r="BG105">
        <v>24</v>
      </c>
      <c r="BH105">
        <v>24</v>
      </c>
      <c r="BI105">
        <v>24</v>
      </c>
      <c r="BJ105">
        <v>24</v>
      </c>
      <c r="BK105">
        <v>24</v>
      </c>
      <c r="BL105">
        <v>24</v>
      </c>
    </row>
    <row r="106" spans="1:64" ht="15.75" x14ac:dyDescent="0.25">
      <c r="A106" s="124">
        <f t="shared" si="5"/>
        <v>43912</v>
      </c>
      <c r="B106">
        <v>20</v>
      </c>
      <c r="C106">
        <v>20</v>
      </c>
      <c r="D106">
        <v>20</v>
      </c>
      <c r="E106">
        <v>20</v>
      </c>
      <c r="F106">
        <v>20</v>
      </c>
      <c r="G106">
        <v>20</v>
      </c>
      <c r="H106">
        <v>20</v>
      </c>
      <c r="I106">
        <v>20</v>
      </c>
      <c r="J106">
        <v>20</v>
      </c>
      <c r="K106">
        <v>20</v>
      </c>
      <c r="L106">
        <v>20</v>
      </c>
      <c r="M106">
        <v>20</v>
      </c>
      <c r="N106">
        <v>20</v>
      </c>
      <c r="O106">
        <v>20</v>
      </c>
      <c r="P106">
        <v>20</v>
      </c>
      <c r="Q106">
        <v>20</v>
      </c>
      <c r="R106">
        <v>20</v>
      </c>
      <c r="S106">
        <v>20</v>
      </c>
      <c r="T106">
        <v>20</v>
      </c>
      <c r="U106">
        <v>20</v>
      </c>
      <c r="V106">
        <v>20</v>
      </c>
      <c r="W106">
        <v>20</v>
      </c>
      <c r="X106">
        <v>20</v>
      </c>
      <c r="Y106">
        <v>20</v>
      </c>
      <c r="Z106">
        <v>20</v>
      </c>
      <c r="AA106">
        <v>20</v>
      </c>
      <c r="AB106">
        <v>20</v>
      </c>
      <c r="AC106">
        <v>20</v>
      </c>
      <c r="AD106">
        <v>20</v>
      </c>
      <c r="AE106">
        <v>20</v>
      </c>
      <c r="AF106">
        <v>20</v>
      </c>
      <c r="AG106">
        <v>20</v>
      </c>
      <c r="AH106">
        <v>20</v>
      </c>
      <c r="AI106">
        <v>20</v>
      </c>
      <c r="AJ106">
        <v>20</v>
      </c>
      <c r="AK106">
        <v>20</v>
      </c>
      <c r="AL106">
        <v>20</v>
      </c>
      <c r="AM106">
        <v>20</v>
      </c>
      <c r="AN106">
        <v>20</v>
      </c>
      <c r="AO106">
        <v>20</v>
      </c>
      <c r="AP106">
        <v>20</v>
      </c>
      <c r="AQ106">
        <v>20</v>
      </c>
      <c r="AR106">
        <v>20</v>
      </c>
      <c r="AS106">
        <v>20</v>
      </c>
      <c r="AT106">
        <v>20</v>
      </c>
      <c r="AU106">
        <v>20</v>
      </c>
      <c r="AV106">
        <v>20</v>
      </c>
      <c r="AW106">
        <v>20</v>
      </c>
      <c r="AX106">
        <v>20</v>
      </c>
      <c r="AY106">
        <v>20</v>
      </c>
      <c r="AZ106">
        <v>20</v>
      </c>
      <c r="BA106">
        <v>20</v>
      </c>
      <c r="BB106">
        <v>20</v>
      </c>
      <c r="BC106">
        <v>20</v>
      </c>
      <c r="BD106">
        <v>20</v>
      </c>
      <c r="BE106">
        <v>20</v>
      </c>
      <c r="BF106">
        <v>20</v>
      </c>
      <c r="BG106">
        <v>20</v>
      </c>
      <c r="BH106">
        <v>20</v>
      </c>
      <c r="BI106">
        <v>20</v>
      </c>
      <c r="BJ106">
        <v>20</v>
      </c>
      <c r="BK106">
        <v>20</v>
      </c>
      <c r="BL106">
        <v>20</v>
      </c>
    </row>
    <row r="107" spans="1:64" ht="15.75" x14ac:dyDescent="0.25">
      <c r="A107" s="124">
        <f t="shared" si="5"/>
        <v>43911</v>
      </c>
      <c r="B107">
        <v>15</v>
      </c>
      <c r="C107">
        <v>15</v>
      </c>
      <c r="D107">
        <v>15</v>
      </c>
      <c r="E107">
        <v>15</v>
      </c>
      <c r="F107">
        <v>15</v>
      </c>
      <c r="G107">
        <v>15</v>
      </c>
      <c r="H107">
        <v>15</v>
      </c>
      <c r="I107">
        <v>15</v>
      </c>
      <c r="J107">
        <v>15</v>
      </c>
      <c r="K107">
        <v>15</v>
      </c>
      <c r="L107">
        <v>15</v>
      </c>
      <c r="M107">
        <v>15</v>
      </c>
      <c r="N107">
        <v>15</v>
      </c>
      <c r="O107">
        <v>15</v>
      </c>
      <c r="P107">
        <v>15</v>
      </c>
      <c r="Q107">
        <v>15</v>
      </c>
      <c r="R107">
        <v>15</v>
      </c>
      <c r="S107">
        <v>15</v>
      </c>
      <c r="T107">
        <v>15</v>
      </c>
      <c r="U107">
        <v>15</v>
      </c>
      <c r="V107">
        <v>15</v>
      </c>
      <c r="W107">
        <v>15</v>
      </c>
      <c r="X107">
        <v>15</v>
      </c>
      <c r="Y107">
        <v>15</v>
      </c>
      <c r="Z107">
        <v>15</v>
      </c>
      <c r="AA107">
        <v>15</v>
      </c>
      <c r="AB107">
        <v>15</v>
      </c>
      <c r="AC107">
        <v>15</v>
      </c>
      <c r="AD107">
        <v>15</v>
      </c>
      <c r="AE107">
        <v>15</v>
      </c>
      <c r="AF107">
        <v>15</v>
      </c>
      <c r="AG107">
        <v>15</v>
      </c>
      <c r="AH107">
        <v>15</v>
      </c>
      <c r="AI107">
        <v>15</v>
      </c>
      <c r="AJ107">
        <v>15</v>
      </c>
      <c r="AK107">
        <v>15</v>
      </c>
      <c r="AL107">
        <v>15</v>
      </c>
      <c r="AM107">
        <v>15</v>
      </c>
      <c r="AN107">
        <v>15</v>
      </c>
      <c r="AO107">
        <v>15</v>
      </c>
      <c r="AP107">
        <v>15</v>
      </c>
      <c r="AQ107">
        <v>15</v>
      </c>
      <c r="AR107">
        <v>15</v>
      </c>
      <c r="AS107">
        <v>15</v>
      </c>
      <c r="AT107">
        <v>15</v>
      </c>
      <c r="AU107">
        <v>15</v>
      </c>
      <c r="AV107">
        <v>15</v>
      </c>
      <c r="AW107">
        <v>15</v>
      </c>
      <c r="AX107">
        <v>15</v>
      </c>
      <c r="AY107">
        <v>15</v>
      </c>
      <c r="AZ107">
        <v>15</v>
      </c>
      <c r="BA107">
        <v>15</v>
      </c>
      <c r="BB107">
        <v>15</v>
      </c>
      <c r="BC107">
        <v>15</v>
      </c>
      <c r="BD107">
        <v>15</v>
      </c>
      <c r="BE107">
        <v>15</v>
      </c>
      <c r="BF107">
        <v>15</v>
      </c>
      <c r="BG107">
        <v>15</v>
      </c>
      <c r="BH107">
        <v>15</v>
      </c>
      <c r="BI107">
        <v>15</v>
      </c>
      <c r="BJ107">
        <v>15</v>
      </c>
      <c r="BK107">
        <v>15</v>
      </c>
      <c r="BL107">
        <v>15</v>
      </c>
    </row>
    <row r="108" spans="1:64" ht="15.75" x14ac:dyDescent="0.25">
      <c r="A108" s="124">
        <f t="shared" si="5"/>
        <v>43910</v>
      </c>
      <c r="B108">
        <v>8</v>
      </c>
      <c r="C108">
        <v>8</v>
      </c>
      <c r="D108">
        <v>8</v>
      </c>
      <c r="E108">
        <v>8</v>
      </c>
      <c r="F108">
        <v>8</v>
      </c>
      <c r="G108">
        <v>8</v>
      </c>
      <c r="H108">
        <v>8</v>
      </c>
      <c r="I108">
        <v>8</v>
      </c>
      <c r="J108">
        <v>8</v>
      </c>
      <c r="K108">
        <v>8</v>
      </c>
      <c r="L108">
        <v>8</v>
      </c>
      <c r="M108">
        <v>8</v>
      </c>
      <c r="N108">
        <v>8</v>
      </c>
      <c r="O108">
        <v>8</v>
      </c>
      <c r="P108">
        <v>8</v>
      </c>
      <c r="Q108">
        <v>8</v>
      </c>
      <c r="R108">
        <v>8</v>
      </c>
      <c r="S108">
        <v>8</v>
      </c>
      <c r="T108">
        <v>8</v>
      </c>
      <c r="U108">
        <v>8</v>
      </c>
      <c r="V108">
        <v>8</v>
      </c>
      <c r="W108">
        <v>8</v>
      </c>
      <c r="X108">
        <v>8</v>
      </c>
      <c r="Y108">
        <v>8</v>
      </c>
      <c r="Z108">
        <v>8</v>
      </c>
      <c r="AA108">
        <v>8</v>
      </c>
      <c r="AB108">
        <v>8</v>
      </c>
      <c r="AC108">
        <v>8</v>
      </c>
      <c r="AD108">
        <v>8</v>
      </c>
      <c r="AE108">
        <v>8</v>
      </c>
      <c r="AF108">
        <v>8</v>
      </c>
      <c r="AG108">
        <v>8</v>
      </c>
      <c r="AH108">
        <v>8</v>
      </c>
      <c r="AI108">
        <v>8</v>
      </c>
      <c r="AJ108">
        <v>8</v>
      </c>
      <c r="AK108">
        <v>8</v>
      </c>
      <c r="AL108">
        <v>8</v>
      </c>
      <c r="AM108">
        <v>8</v>
      </c>
      <c r="AN108">
        <v>8</v>
      </c>
      <c r="AO108">
        <v>8</v>
      </c>
      <c r="AP108">
        <v>8</v>
      </c>
      <c r="AQ108">
        <v>8</v>
      </c>
      <c r="AR108">
        <v>8</v>
      </c>
      <c r="AS108">
        <v>8</v>
      </c>
      <c r="AT108">
        <v>8</v>
      </c>
      <c r="AU108">
        <v>8</v>
      </c>
      <c r="AV108">
        <v>8</v>
      </c>
      <c r="AW108">
        <v>8</v>
      </c>
      <c r="AX108">
        <v>8</v>
      </c>
      <c r="AY108">
        <v>8</v>
      </c>
      <c r="AZ108">
        <v>8</v>
      </c>
      <c r="BA108">
        <v>8</v>
      </c>
      <c r="BB108">
        <v>8</v>
      </c>
      <c r="BC108">
        <v>8</v>
      </c>
      <c r="BD108">
        <v>8</v>
      </c>
      <c r="BE108">
        <v>8</v>
      </c>
      <c r="BF108">
        <v>8</v>
      </c>
      <c r="BG108">
        <v>8</v>
      </c>
      <c r="BH108">
        <v>8</v>
      </c>
      <c r="BI108">
        <v>8</v>
      </c>
      <c r="BJ108">
        <v>8</v>
      </c>
      <c r="BK108">
        <v>8</v>
      </c>
      <c r="BL108">
        <v>8</v>
      </c>
    </row>
    <row r="109" spans="1:64" ht="15.75" x14ac:dyDescent="0.25">
      <c r="A109" s="124">
        <f t="shared" si="5"/>
        <v>43909</v>
      </c>
      <c r="B109">
        <v>6</v>
      </c>
      <c r="C109">
        <v>6</v>
      </c>
      <c r="D109">
        <v>6</v>
      </c>
      <c r="E109">
        <v>6</v>
      </c>
      <c r="F109">
        <v>6</v>
      </c>
      <c r="G109">
        <v>6</v>
      </c>
      <c r="H109">
        <v>6</v>
      </c>
      <c r="I109">
        <v>6</v>
      </c>
      <c r="J109">
        <v>6</v>
      </c>
      <c r="K109">
        <v>6</v>
      </c>
      <c r="L109">
        <v>6</v>
      </c>
      <c r="M109">
        <v>6</v>
      </c>
      <c r="N109">
        <v>6</v>
      </c>
      <c r="O109">
        <v>6</v>
      </c>
      <c r="P109">
        <v>6</v>
      </c>
      <c r="Q109">
        <v>6</v>
      </c>
      <c r="R109">
        <v>6</v>
      </c>
      <c r="S109">
        <v>6</v>
      </c>
      <c r="T109">
        <v>6</v>
      </c>
      <c r="U109">
        <v>6</v>
      </c>
      <c r="V109">
        <v>6</v>
      </c>
      <c r="W109">
        <v>6</v>
      </c>
      <c r="X109">
        <v>6</v>
      </c>
      <c r="Y109">
        <v>6</v>
      </c>
      <c r="Z109">
        <v>6</v>
      </c>
      <c r="AA109">
        <v>6</v>
      </c>
      <c r="AB109">
        <v>6</v>
      </c>
      <c r="AC109">
        <v>6</v>
      </c>
      <c r="AD109">
        <v>6</v>
      </c>
      <c r="AE109">
        <v>6</v>
      </c>
      <c r="AF109">
        <v>6</v>
      </c>
      <c r="AG109">
        <v>6</v>
      </c>
      <c r="AH109">
        <v>6</v>
      </c>
      <c r="AI109">
        <v>6</v>
      </c>
      <c r="AJ109">
        <v>6</v>
      </c>
      <c r="AK109">
        <v>6</v>
      </c>
      <c r="AL109">
        <v>6</v>
      </c>
      <c r="AM109">
        <v>6</v>
      </c>
      <c r="AN109">
        <v>6</v>
      </c>
      <c r="AO109">
        <v>6</v>
      </c>
      <c r="AP109">
        <v>6</v>
      </c>
      <c r="AQ109">
        <v>6</v>
      </c>
      <c r="AR109">
        <v>6</v>
      </c>
      <c r="AS109">
        <v>6</v>
      </c>
      <c r="AT109">
        <v>6</v>
      </c>
      <c r="AU109">
        <v>6</v>
      </c>
      <c r="AV109">
        <v>6</v>
      </c>
      <c r="AW109">
        <v>6</v>
      </c>
      <c r="AX109">
        <v>6</v>
      </c>
      <c r="AY109">
        <v>6</v>
      </c>
      <c r="AZ109">
        <v>6</v>
      </c>
      <c r="BA109">
        <v>6</v>
      </c>
      <c r="BB109">
        <v>6</v>
      </c>
      <c r="BC109">
        <v>6</v>
      </c>
      <c r="BD109">
        <v>6</v>
      </c>
      <c r="BE109">
        <v>6</v>
      </c>
      <c r="BF109">
        <v>6</v>
      </c>
      <c r="BG109">
        <v>6</v>
      </c>
      <c r="BH109">
        <v>6</v>
      </c>
      <c r="BI109">
        <v>6</v>
      </c>
      <c r="BJ109">
        <v>6</v>
      </c>
      <c r="BK109">
        <v>6</v>
      </c>
      <c r="BL109">
        <v>6</v>
      </c>
    </row>
    <row r="110" spans="1:64" ht="15.75" x14ac:dyDescent="0.25">
      <c r="A110" s="124">
        <f t="shared" si="5"/>
        <v>43908</v>
      </c>
      <c r="B110">
        <v>3</v>
      </c>
      <c r="C110">
        <v>3</v>
      </c>
      <c r="D110">
        <v>3</v>
      </c>
      <c r="E110">
        <v>3</v>
      </c>
      <c r="F110">
        <v>3</v>
      </c>
      <c r="G110">
        <v>3</v>
      </c>
      <c r="H110">
        <v>3</v>
      </c>
      <c r="I110">
        <v>3</v>
      </c>
      <c r="J110">
        <v>3</v>
      </c>
      <c r="K110">
        <v>3</v>
      </c>
      <c r="L110">
        <v>3</v>
      </c>
      <c r="M110">
        <v>3</v>
      </c>
      <c r="N110">
        <v>3</v>
      </c>
      <c r="O110">
        <v>3</v>
      </c>
      <c r="P110">
        <v>3</v>
      </c>
      <c r="Q110">
        <v>3</v>
      </c>
      <c r="R110">
        <v>3</v>
      </c>
      <c r="S110">
        <v>3</v>
      </c>
      <c r="T110">
        <v>3</v>
      </c>
      <c r="U110">
        <v>3</v>
      </c>
      <c r="V110">
        <v>3</v>
      </c>
      <c r="W110">
        <v>3</v>
      </c>
      <c r="X110">
        <v>3</v>
      </c>
      <c r="Y110">
        <v>3</v>
      </c>
      <c r="Z110">
        <v>3</v>
      </c>
      <c r="AA110">
        <v>3</v>
      </c>
      <c r="AB110">
        <v>3</v>
      </c>
      <c r="AC110">
        <v>3</v>
      </c>
      <c r="AD110">
        <v>3</v>
      </c>
      <c r="AE110">
        <v>3</v>
      </c>
      <c r="AF110">
        <v>3</v>
      </c>
      <c r="AG110">
        <v>3</v>
      </c>
      <c r="AH110">
        <v>3</v>
      </c>
      <c r="AI110">
        <v>3</v>
      </c>
      <c r="AJ110">
        <v>3</v>
      </c>
      <c r="AK110">
        <v>3</v>
      </c>
      <c r="AL110">
        <v>3</v>
      </c>
      <c r="AM110">
        <v>3</v>
      </c>
      <c r="AN110">
        <v>3</v>
      </c>
      <c r="AO110">
        <v>3</v>
      </c>
      <c r="AP110">
        <v>3</v>
      </c>
      <c r="AQ110">
        <v>3</v>
      </c>
      <c r="AR110">
        <v>3</v>
      </c>
      <c r="AS110">
        <v>3</v>
      </c>
      <c r="AT110">
        <v>3</v>
      </c>
      <c r="AU110">
        <v>3</v>
      </c>
      <c r="AV110">
        <v>3</v>
      </c>
      <c r="AW110">
        <v>3</v>
      </c>
      <c r="AX110">
        <v>3</v>
      </c>
      <c r="AY110">
        <v>3</v>
      </c>
      <c r="AZ110">
        <v>3</v>
      </c>
      <c r="BA110">
        <v>3</v>
      </c>
      <c r="BB110">
        <v>3</v>
      </c>
      <c r="BC110">
        <v>3</v>
      </c>
      <c r="BD110">
        <v>3</v>
      </c>
      <c r="BE110">
        <v>3</v>
      </c>
      <c r="BF110">
        <v>3</v>
      </c>
      <c r="BG110">
        <v>3</v>
      </c>
      <c r="BH110">
        <v>3</v>
      </c>
      <c r="BI110">
        <v>3</v>
      </c>
      <c r="BJ110">
        <v>3</v>
      </c>
      <c r="BK110">
        <v>3</v>
      </c>
      <c r="BL110">
        <v>3</v>
      </c>
    </row>
    <row r="111" spans="1:64" ht="15.75" x14ac:dyDescent="0.25">
      <c r="A111" s="124">
        <f t="shared" si="5"/>
        <v>43907</v>
      </c>
      <c r="B111">
        <v>3</v>
      </c>
      <c r="C111">
        <v>3</v>
      </c>
      <c r="D111">
        <v>3</v>
      </c>
      <c r="E111">
        <v>3</v>
      </c>
      <c r="F111">
        <v>3</v>
      </c>
      <c r="G111">
        <v>3</v>
      </c>
      <c r="H111">
        <v>3</v>
      </c>
      <c r="I111">
        <v>3</v>
      </c>
      <c r="J111">
        <v>3</v>
      </c>
      <c r="K111">
        <v>3</v>
      </c>
      <c r="L111">
        <v>3</v>
      </c>
      <c r="M111">
        <v>3</v>
      </c>
      <c r="N111">
        <v>3</v>
      </c>
      <c r="O111">
        <v>3</v>
      </c>
      <c r="P111">
        <v>3</v>
      </c>
      <c r="Q111">
        <v>3</v>
      </c>
      <c r="R111">
        <v>3</v>
      </c>
      <c r="S111">
        <v>3</v>
      </c>
      <c r="T111">
        <v>3</v>
      </c>
      <c r="U111">
        <v>3</v>
      </c>
      <c r="V111">
        <v>3</v>
      </c>
      <c r="W111">
        <v>3</v>
      </c>
      <c r="X111">
        <v>3</v>
      </c>
      <c r="Y111">
        <v>3</v>
      </c>
      <c r="Z111">
        <v>3</v>
      </c>
      <c r="AA111">
        <v>3</v>
      </c>
      <c r="AB111">
        <v>3</v>
      </c>
      <c r="AC111">
        <v>3</v>
      </c>
      <c r="AD111">
        <v>3</v>
      </c>
      <c r="AE111">
        <v>3</v>
      </c>
      <c r="AF111">
        <v>3</v>
      </c>
      <c r="AG111">
        <v>3</v>
      </c>
      <c r="AH111">
        <v>3</v>
      </c>
      <c r="AI111">
        <v>3</v>
      </c>
      <c r="AJ111">
        <v>3</v>
      </c>
      <c r="AK111">
        <v>3</v>
      </c>
      <c r="AL111">
        <v>3</v>
      </c>
      <c r="AM111">
        <v>3</v>
      </c>
      <c r="AN111">
        <v>3</v>
      </c>
      <c r="AO111">
        <v>3</v>
      </c>
      <c r="AP111">
        <v>3</v>
      </c>
      <c r="AQ111">
        <v>3</v>
      </c>
      <c r="AR111">
        <v>3</v>
      </c>
      <c r="AS111">
        <v>3</v>
      </c>
      <c r="AT111">
        <v>3</v>
      </c>
      <c r="AU111">
        <v>3</v>
      </c>
      <c r="AV111">
        <v>3</v>
      </c>
      <c r="AW111">
        <v>3</v>
      </c>
      <c r="AX111">
        <v>3</v>
      </c>
      <c r="AY111">
        <v>3</v>
      </c>
      <c r="AZ111">
        <v>3</v>
      </c>
      <c r="BA111">
        <v>3</v>
      </c>
      <c r="BB111">
        <v>3</v>
      </c>
      <c r="BC111">
        <v>3</v>
      </c>
      <c r="BD111">
        <v>3</v>
      </c>
      <c r="BE111">
        <v>3</v>
      </c>
      <c r="BF111">
        <v>3</v>
      </c>
      <c r="BG111">
        <v>3</v>
      </c>
      <c r="BH111">
        <v>3</v>
      </c>
      <c r="BI111">
        <v>3</v>
      </c>
      <c r="BJ111">
        <v>3</v>
      </c>
      <c r="BK111">
        <v>3</v>
      </c>
      <c r="BL111">
        <v>3</v>
      </c>
    </row>
    <row r="112" spans="1:64" ht="15.75" x14ac:dyDescent="0.25">
      <c r="A112" s="124">
        <f t="shared" si="5"/>
        <v>43906</v>
      </c>
      <c r="B112">
        <v>3</v>
      </c>
      <c r="C112">
        <v>3</v>
      </c>
      <c r="D112">
        <v>3</v>
      </c>
      <c r="E112">
        <v>3</v>
      </c>
      <c r="F112">
        <v>3</v>
      </c>
      <c r="G112">
        <v>3</v>
      </c>
      <c r="H112">
        <v>3</v>
      </c>
      <c r="I112">
        <v>3</v>
      </c>
      <c r="J112">
        <v>3</v>
      </c>
      <c r="K112">
        <v>3</v>
      </c>
      <c r="L112">
        <v>3</v>
      </c>
      <c r="M112">
        <v>3</v>
      </c>
      <c r="N112">
        <v>3</v>
      </c>
      <c r="O112">
        <v>3</v>
      </c>
      <c r="P112">
        <v>3</v>
      </c>
      <c r="Q112">
        <v>3</v>
      </c>
      <c r="R112">
        <v>3</v>
      </c>
      <c r="S112">
        <v>3</v>
      </c>
      <c r="T112">
        <v>3</v>
      </c>
      <c r="U112">
        <v>3</v>
      </c>
      <c r="V112">
        <v>3</v>
      </c>
      <c r="W112">
        <v>3</v>
      </c>
      <c r="X112">
        <v>3</v>
      </c>
      <c r="Y112">
        <v>3</v>
      </c>
      <c r="Z112">
        <v>3</v>
      </c>
      <c r="AA112">
        <v>3</v>
      </c>
      <c r="AB112">
        <v>3</v>
      </c>
      <c r="AC112">
        <v>3</v>
      </c>
      <c r="AD112">
        <v>3</v>
      </c>
      <c r="AE112">
        <v>3</v>
      </c>
      <c r="AF112">
        <v>3</v>
      </c>
      <c r="AG112">
        <v>3</v>
      </c>
      <c r="AH112">
        <v>3</v>
      </c>
      <c r="AI112">
        <v>3</v>
      </c>
      <c r="AJ112">
        <v>3</v>
      </c>
      <c r="AK112">
        <v>3</v>
      </c>
      <c r="AL112">
        <v>3</v>
      </c>
      <c r="AM112">
        <v>3</v>
      </c>
      <c r="AN112">
        <v>3</v>
      </c>
      <c r="AO112">
        <v>3</v>
      </c>
      <c r="AP112">
        <v>3</v>
      </c>
      <c r="AQ112">
        <v>3</v>
      </c>
      <c r="AR112">
        <v>3</v>
      </c>
      <c r="AS112">
        <v>3</v>
      </c>
      <c r="AT112">
        <v>3</v>
      </c>
      <c r="AU112">
        <v>3</v>
      </c>
      <c r="AV112">
        <v>3</v>
      </c>
      <c r="AW112">
        <v>3</v>
      </c>
      <c r="AX112">
        <v>3</v>
      </c>
      <c r="AY112">
        <v>3</v>
      </c>
      <c r="AZ112">
        <v>3</v>
      </c>
      <c r="BA112">
        <v>3</v>
      </c>
      <c r="BB112">
        <v>3</v>
      </c>
      <c r="BC112">
        <v>3</v>
      </c>
      <c r="BD112">
        <v>3</v>
      </c>
      <c r="BE112">
        <v>3</v>
      </c>
      <c r="BF112">
        <v>3</v>
      </c>
      <c r="BG112">
        <v>3</v>
      </c>
      <c r="BH112">
        <v>3</v>
      </c>
      <c r="BI112">
        <v>3</v>
      </c>
      <c r="BJ112">
        <v>3</v>
      </c>
      <c r="BK112">
        <v>3</v>
      </c>
      <c r="BL112">
        <v>3</v>
      </c>
    </row>
    <row r="113" spans="1:64" ht="15.75" x14ac:dyDescent="0.25">
      <c r="A113" s="124">
        <f t="shared" si="5"/>
        <v>43905</v>
      </c>
      <c r="B113">
        <v>0</v>
      </c>
      <c r="C113">
        <v>0</v>
      </c>
      <c r="D113">
        <v>0</v>
      </c>
      <c r="E113">
        <v>0</v>
      </c>
      <c r="F113">
        <v>0</v>
      </c>
      <c r="G113">
        <v>0</v>
      </c>
      <c r="H113">
        <v>0</v>
      </c>
      <c r="I113">
        <v>0</v>
      </c>
      <c r="J113">
        <v>0</v>
      </c>
      <c r="K113">
        <v>0</v>
      </c>
      <c r="L113">
        <v>0</v>
      </c>
      <c r="M113">
        <v>0</v>
      </c>
      <c r="N113">
        <v>0</v>
      </c>
      <c r="O113">
        <v>0</v>
      </c>
      <c r="P113">
        <v>0</v>
      </c>
      <c r="Q113">
        <v>0</v>
      </c>
      <c r="R113">
        <v>0</v>
      </c>
      <c r="S113">
        <v>0</v>
      </c>
      <c r="T113">
        <v>0</v>
      </c>
      <c r="U113">
        <v>0</v>
      </c>
      <c r="V113">
        <v>0</v>
      </c>
      <c r="W113">
        <v>0</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c r="BF113">
        <v>0</v>
      </c>
      <c r="BG113">
        <v>0</v>
      </c>
      <c r="BH113">
        <v>0</v>
      </c>
      <c r="BI113">
        <v>0</v>
      </c>
      <c r="BJ113">
        <v>0</v>
      </c>
      <c r="BK113">
        <v>0</v>
      </c>
      <c r="BL113">
        <v>0</v>
      </c>
    </row>
    <row r="119" spans="1:64" x14ac:dyDescent="0.2">
      <c r="A119" s="23" t="s">
        <v>134</v>
      </c>
      <c r="B119" s="23"/>
      <c r="C119" s="23"/>
      <c r="D119" s="23"/>
      <c r="E119" s="23"/>
      <c r="F119" s="23"/>
      <c r="G119" s="23"/>
      <c r="H119" s="23"/>
      <c r="I119" s="23"/>
      <c r="J119" s="23"/>
      <c r="K119" s="23"/>
      <c r="L119" s="23"/>
      <c r="M119" s="23"/>
      <c r="N119" s="23"/>
      <c r="O119" s="23"/>
    </row>
    <row r="120" spans="1:64" x14ac:dyDescent="0.2">
      <c r="A120" s="114" t="s">
        <v>57</v>
      </c>
      <c r="B120" s="23" t="s">
        <v>135</v>
      </c>
      <c r="C120" s="23"/>
      <c r="D120" s="23"/>
      <c r="E120" s="23"/>
      <c r="F120" s="23" t="s">
        <v>136</v>
      </c>
      <c r="G120" s="23"/>
      <c r="H120" s="23"/>
      <c r="I120" s="23"/>
      <c r="J120" s="23"/>
      <c r="K120" s="23"/>
      <c r="L120" s="23"/>
      <c r="M120" s="23"/>
      <c r="N120" s="23"/>
      <c r="O120" s="23"/>
    </row>
    <row r="121" spans="1:64" x14ac:dyDescent="0.2">
      <c r="A121" s="114" t="s">
        <v>56</v>
      </c>
      <c r="B121" s="156" t="s">
        <v>137</v>
      </c>
      <c r="C121" s="23"/>
      <c r="D121" s="23"/>
      <c r="E121" s="23"/>
      <c r="F121" s="23"/>
      <c r="G121" s="23"/>
      <c r="H121" s="23"/>
      <c r="I121" s="23"/>
      <c r="J121" s="23"/>
      <c r="K121" s="23"/>
      <c r="L121" s="23"/>
      <c r="M121" s="23"/>
      <c r="N121" s="23"/>
      <c r="O121" s="23"/>
    </row>
  </sheetData>
  <mergeCells count="1">
    <mergeCell ref="B5:BL5"/>
  </mergeCells>
  <hyperlinks>
    <hyperlink ref="B121"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3497</TotalTime>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Jenny</cp:lastModifiedBy>
  <cp:revision>962</cp:revision>
  <dcterms:created xsi:type="dcterms:W3CDTF">2020-03-25T21:26:52Z</dcterms:created>
  <dcterms:modified xsi:type="dcterms:W3CDTF">2020-06-30T19:44:36Z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