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Arianna\DataLab\Covid-19\Allemagne\"/>
    </mc:Choice>
  </mc:AlternateContent>
  <bookViews>
    <workbookView xWindow="0" yWindow="0" windowWidth="19200" windowHeight="6470" tabRatio="372"/>
  </bookViews>
  <sheets>
    <sheet name="Metadata" sheetId="1" r:id="rId1"/>
    <sheet name="Daily Report RKI" sheetId="2" r:id="rId2"/>
  </sheets>
  <calcPr calcId="162913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3" i="2" l="1"/>
  <c r="C13" i="2"/>
  <c r="E13" i="2"/>
  <c r="E12" i="2"/>
  <c r="E11" i="2"/>
  <c r="E10" i="2"/>
  <c r="E9" i="2"/>
  <c r="E8" i="2"/>
  <c r="E7" i="2"/>
  <c r="F13" i="2"/>
  <c r="G13" i="2"/>
  <c r="I13" i="2"/>
  <c r="I12" i="2"/>
  <c r="I11" i="2"/>
  <c r="I10" i="2"/>
  <c r="I9" i="2"/>
  <c r="I8" i="2"/>
  <c r="I7" i="2"/>
  <c r="N13" i="2"/>
  <c r="O13" i="2"/>
  <c r="Q13" i="2"/>
  <c r="Q12" i="2"/>
  <c r="Q11" i="2"/>
  <c r="Q10" i="2"/>
  <c r="Q9" i="2"/>
  <c r="Q8" i="2"/>
  <c r="Q7" i="2"/>
  <c r="M7" i="2"/>
  <c r="M8" i="2"/>
  <c r="M9" i="2"/>
  <c r="M10" i="2"/>
  <c r="M11" i="2"/>
  <c r="M12" i="2"/>
  <c r="J13" i="2"/>
  <c r="K13" i="2"/>
  <c r="M13" i="2"/>
  <c r="E30" i="2"/>
  <c r="E31" i="2"/>
  <c r="E32" i="2"/>
  <c r="E33" i="2"/>
  <c r="E34" i="2"/>
  <c r="E35" i="2"/>
  <c r="E36" i="2"/>
  <c r="E37" i="2"/>
  <c r="E38" i="2"/>
  <c r="E39" i="2"/>
  <c r="E29" i="2"/>
  <c r="C40" i="2"/>
  <c r="B40" i="2"/>
  <c r="E40" i="2"/>
</calcChain>
</file>

<file path=xl/sharedStrings.xml><?xml version="1.0" encoding="utf-8"?>
<sst xmlns="http://schemas.openxmlformats.org/spreadsheetml/2006/main" count="76" uniqueCount="44">
  <si>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</si>
  <si>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</si>
  <si>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</si>
  <si>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</si>
  <si>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</si>
  <si>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</si>
  <si>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</si>
  <si>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</si>
  <si>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</si>
  <si>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</si>
  <si>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</si>
  <si>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</si>
  <si>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unknown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</si>
  <si>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</si>
  <si>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</si>
  <si>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</si>
  <si>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</si>
  <si>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</si>
  <si>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</si>
  <si>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File</t>
  </si>
  <si>
    <t>Webpage</t>
  </si>
  <si>
    <t>Robert_Koch_ Institute_Covid-19_2020-03-29-de</t>
  </si>
  <si>
    <t>Robert_Koch_ Institute_Covid-19_2020-03-29-en</t>
  </si>
  <si>
    <t>&lt;60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</si>
  <si>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</si>
  <si>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</si>
  <si>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</si>
  <si>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</si>
  <si>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</si>
  <si>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</si>
  <si>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</si>
  <si>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</si>
  <si>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</si>
  <si>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r>
      <rPr>
        <sz val="14"/>
        <color rgb="FF0070C0"/>
        <rFont val="Arial"/>
        <family val="2"/>
      </rPr>
      <t>Coverage:</t>
    </r>
    <r>
      <rPr>
        <sz val="14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</si>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</sst>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  <charset val="1"/>
    </font>
    <font>
      <b/>
      <sz val="10"/>
      <name val="Arial"/>
      <family val="2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14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2">
    <xf numFmtId="0" fontId="0" fillId="0" borderId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2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2" fillId="4" borderId="1" xfId="0" applyFont="1" applyFill="1" applyBorder="1"/>
    <xf numFmtId="0" fontId="0" fillId="4" borderId="11" xfId="0" applyFill="1" applyBorder="1"/>
    <xf numFmtId="14" fontId="0" fillId="4" borderId="12" xfId="0" applyNumberFormat="1" applyFill="1" applyBorder="1"/>
    <xf numFmtId="0" fontId="0" fillId="4" borderId="14" xfId="0" applyFill="1" applyBorder="1"/>
    <xf numFmtId="0" fontId="0" fillId="4" borderId="6" xfId="0" applyFill="1" applyBorder="1"/>
    <xf numFmtId="0" fontId="2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2" fillId="4" borderId="0" xfId="0" applyFont="1" applyFill="1"/>
    <xf numFmtId="0" fontId="3" fillId="4" borderId="0" xfId="0" applyFont="1" applyFill="1"/>
    <xf numFmtId="0" fontId="5" fillId="4" borderId="0" xfId="1" applyFill="1"/>
    <xf numFmtId="0" fontId="0" fillId="4" borderId="13" xfId="0" applyFill="1" applyBorder="1"/>
    <xf numFmtId="14" fontId="0" fillId="4" borderId="14" xfId="0" applyNumberFormat="1" applyFill="1" applyBorder="1"/>
    <xf numFmtId="0" fontId="0" fillId="4" borderId="15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 applyAlignment="1">
      <alignment horizontal="center"/>
    </xf>
  </cellXfs>
  <cellStyles count="12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ki.de/DE/Content/InfAZ/N/Neuartiges_Coronavirus/Situationsberichte/Gesamt.html" TargetMode="External"/><Relationship Id="rId1" Type="http://schemas.openxmlformats.org/officeDocument/2006/relationships/hyperlink" Target="https://www.rki.de/DE/Content/InfAZ/N/Neuartiges_Coronavirus/Situationsberichte/Gesam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6"/>
  <sheetViews>
    <sheetView tabSelected="1" workbookViewId="0">
      <selection activeCell="A4" sqref="A4"/>
    </sheetView>
  </sheetViews>
  <sheetFormatPr baseColWidth="10" defaultColWidth="8.6328125" defaultRowHeight="12.5" x14ac:dyDescent="0.25"/>
  <cols>
    <col min="1" max="1025" width="10.81640625" style="1" customWidth="1"/>
  </cols>
  <sheetData>
    <row r="1" spans="1:1" s="3" customFormat="1" ht="23" customHeight="1" x14ac:dyDescent="0.4">
      <c r="A1" s="2" t="s">
        <v>29</v>
      </c>
    </row>
    <row r="3" spans="1:1" ht="13" x14ac:dyDescent="0.3">
      <c r="A3" s="3" t="s">
        <v>0</v>
      </c>
    </row>
    <row r="4" spans="1:1" x14ac:dyDescent="0.25">
      <c r="A4" s="1" t="s">
        <v>35</v>
      </c>
    </row>
    <row r="5" spans="1:1" x14ac:dyDescent="0.25">
      <c r="A5" s="1" t="s">
        <v>31</v>
      </c>
    </row>
    <row r="6" spans="1:1" x14ac:dyDescent="0.25">
      <c r="A6" s="7" t="s">
        <v>32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zoomScale="90" zoomScaleNormal="90" zoomScalePageLayoutView="9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I21" sqref="I21"/>
    </sheetView>
  </sheetViews>
  <sheetFormatPr baseColWidth="10" defaultColWidth="8.6328125" defaultRowHeight="12.5" x14ac:dyDescent="0.25"/>
  <cols>
    <col min="1" max="1" width="9.6328125" style="5" customWidth="1"/>
    <col min="2" max="2" width="8.6328125" style="5"/>
    <col min="3" max="3" width="11.81640625" style="5" customWidth="1"/>
    <col min="4" max="6" width="8.6328125" style="5"/>
    <col min="7" max="7" width="13.1796875" style="5" customWidth="1"/>
    <col min="8" max="10" width="8.6328125" style="5"/>
    <col min="11" max="11" width="10.6328125" style="5" customWidth="1"/>
    <col min="12" max="14" width="8.6328125" style="5"/>
    <col min="15" max="15" width="10.453125" style="5" customWidth="1"/>
    <col min="16" max="1007" width="8.6328125" style="5"/>
    <col min="1008" max="16384" width="8.6328125" style="6"/>
  </cols>
  <sheetData>
    <row r="1" spans="1:1025" s="10" customFormat="1" ht="18" x14ac:dyDescent="0.4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</row>
    <row r="2" spans="1:1025" s="12" customFormat="1" ht="17.5" x14ac:dyDescent="0.3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</row>
    <row r="3" spans="1:1025" ht="13" x14ac:dyDescent="0.3">
      <c r="A3" s="4" t="s">
        <v>34</v>
      </c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5" spans="1:1025" ht="13" x14ac:dyDescent="0.3">
      <c r="A5" s="13"/>
      <c r="B5" s="14"/>
      <c r="C5" s="15">
        <v>43923</v>
      </c>
      <c r="D5" s="16"/>
      <c r="E5" s="17"/>
      <c r="F5" s="14"/>
      <c r="G5" s="15">
        <v>43922</v>
      </c>
      <c r="H5" s="16"/>
      <c r="I5" s="17"/>
      <c r="J5" s="14"/>
      <c r="K5" s="15">
        <v>43921</v>
      </c>
      <c r="L5" s="16"/>
      <c r="M5" s="17"/>
      <c r="N5" s="14"/>
      <c r="O5" s="15">
        <v>43920</v>
      </c>
      <c r="P5" s="16"/>
      <c r="Q5" s="17"/>
      <c r="ALT5" s="5"/>
      <c r="ALU5" s="5"/>
      <c r="ALV5" s="5"/>
      <c r="ALW5" s="5"/>
      <c r="ALX5" s="5"/>
      <c r="ALY5" s="5"/>
      <c r="ALZ5" s="5"/>
      <c r="AMA5" s="5"/>
    </row>
    <row r="6" spans="1:1025" ht="13" x14ac:dyDescent="0.3">
      <c r="A6" s="18" t="s">
        <v>1</v>
      </c>
      <c r="B6" s="19" t="s">
        <v>15</v>
      </c>
      <c r="C6" s="20" t="s">
        <v>16</v>
      </c>
      <c r="D6" s="21" t="s">
        <v>17</v>
      </c>
      <c r="E6" s="22" t="s">
        <v>13</v>
      </c>
      <c r="F6" s="19" t="s">
        <v>15</v>
      </c>
      <c r="G6" s="20" t="s">
        <v>16</v>
      </c>
      <c r="H6" s="21" t="s">
        <v>17</v>
      </c>
      <c r="I6" s="22" t="s">
        <v>13</v>
      </c>
      <c r="J6" s="19" t="s">
        <v>15</v>
      </c>
      <c r="K6" s="20" t="s">
        <v>16</v>
      </c>
      <c r="L6" s="21" t="s">
        <v>17</v>
      </c>
      <c r="M6" s="22" t="s">
        <v>13</v>
      </c>
      <c r="N6" s="19" t="s">
        <v>15</v>
      </c>
      <c r="O6" s="20" t="s">
        <v>16</v>
      </c>
      <c r="P6" s="21" t="s">
        <v>17</v>
      </c>
      <c r="Q6" s="22" t="s">
        <v>13</v>
      </c>
      <c r="ALT6" s="5"/>
      <c r="ALU6" s="5"/>
      <c r="ALV6" s="5"/>
      <c r="ALW6" s="5"/>
      <c r="ALX6" s="5"/>
      <c r="ALY6" s="5"/>
      <c r="ALZ6" s="5"/>
      <c r="AMA6" s="5"/>
    </row>
    <row r="7" spans="1:1025" x14ac:dyDescent="0.25">
      <c r="A7" s="23" t="s">
        <v>23</v>
      </c>
      <c r="B7" s="24">
        <v>39</v>
      </c>
      <c r="C7" s="24">
        <v>9</v>
      </c>
      <c r="D7" s="21"/>
      <c r="E7" s="25">
        <f t="shared" ref="E7:E11" si="0">SUM(B7:D7)</f>
        <v>48</v>
      </c>
      <c r="F7" s="24">
        <v>35</v>
      </c>
      <c r="G7" s="24">
        <v>7</v>
      </c>
      <c r="H7" s="21"/>
      <c r="I7" s="25">
        <f t="shared" ref="I7:I11" si="1">SUM(F7:H7)</f>
        <v>42</v>
      </c>
      <c r="J7" s="24">
        <v>26</v>
      </c>
      <c r="K7" s="24">
        <v>5</v>
      </c>
      <c r="L7" s="21"/>
      <c r="M7" s="25">
        <f t="shared" ref="M7:M11" si="2">SUM(J7:L7)</f>
        <v>31</v>
      </c>
      <c r="N7" s="24">
        <v>22</v>
      </c>
      <c r="O7" s="24">
        <v>4</v>
      </c>
      <c r="P7" s="21"/>
      <c r="Q7" s="25">
        <f t="shared" ref="Q7:Q11" si="3">SUM(N7:P7)</f>
        <v>26</v>
      </c>
      <c r="ALT7" s="5"/>
      <c r="ALU7" s="5"/>
      <c r="ALV7" s="5"/>
      <c r="ALW7" s="5"/>
      <c r="ALX7" s="5"/>
      <c r="ALY7" s="5"/>
      <c r="ALZ7" s="5"/>
      <c r="AMA7" s="5"/>
    </row>
    <row r="8" spans="1:1025" x14ac:dyDescent="0.25">
      <c r="A8" s="26" t="s">
        <v>8</v>
      </c>
      <c r="B8" s="24">
        <v>53</v>
      </c>
      <c r="C8" s="24">
        <v>19</v>
      </c>
      <c r="D8" s="21"/>
      <c r="E8" s="25">
        <f t="shared" si="0"/>
        <v>72</v>
      </c>
      <c r="F8" s="24">
        <v>42</v>
      </c>
      <c r="G8" s="24">
        <v>16</v>
      </c>
      <c r="H8" s="21"/>
      <c r="I8" s="25">
        <f t="shared" si="1"/>
        <v>58</v>
      </c>
      <c r="J8" s="24">
        <v>32</v>
      </c>
      <c r="K8" s="24">
        <v>12</v>
      </c>
      <c r="L8" s="21"/>
      <c r="M8" s="25">
        <f t="shared" si="2"/>
        <v>44</v>
      </c>
      <c r="N8" s="24">
        <v>22</v>
      </c>
      <c r="O8" s="24">
        <v>9</v>
      </c>
      <c r="P8" s="21"/>
      <c r="Q8" s="25">
        <f t="shared" si="3"/>
        <v>31</v>
      </c>
      <c r="ALT8" s="5"/>
      <c r="ALU8" s="5"/>
      <c r="ALV8" s="5"/>
      <c r="ALW8" s="5"/>
      <c r="ALX8" s="5"/>
      <c r="ALY8" s="5"/>
      <c r="ALZ8" s="5"/>
      <c r="AMA8" s="5"/>
    </row>
    <row r="9" spans="1:1025" x14ac:dyDescent="0.25">
      <c r="A9" s="26" t="s">
        <v>9</v>
      </c>
      <c r="B9" s="24">
        <v>153</v>
      </c>
      <c r="C9" s="24">
        <v>47</v>
      </c>
      <c r="D9" s="21"/>
      <c r="E9" s="25">
        <f t="shared" si="0"/>
        <v>200</v>
      </c>
      <c r="F9" s="24">
        <v>129</v>
      </c>
      <c r="G9" s="24">
        <v>42</v>
      </c>
      <c r="H9" s="21"/>
      <c r="I9" s="25">
        <f t="shared" si="1"/>
        <v>171</v>
      </c>
      <c r="J9" s="24">
        <v>102</v>
      </c>
      <c r="K9" s="24">
        <v>28</v>
      </c>
      <c r="L9" s="21"/>
      <c r="M9" s="25">
        <f t="shared" si="2"/>
        <v>130</v>
      </c>
      <c r="N9" s="24">
        <v>79</v>
      </c>
      <c r="O9" s="24">
        <v>21</v>
      </c>
      <c r="P9" s="21"/>
      <c r="Q9" s="25">
        <f t="shared" si="3"/>
        <v>100</v>
      </c>
      <c r="ALT9" s="5"/>
      <c r="ALU9" s="5"/>
      <c r="ALV9" s="5"/>
      <c r="ALW9" s="5"/>
      <c r="ALX9" s="5"/>
      <c r="ALY9" s="5"/>
      <c r="ALZ9" s="5"/>
      <c r="AMA9" s="5"/>
    </row>
    <row r="10" spans="1:1025" x14ac:dyDescent="0.25">
      <c r="A10" s="26" t="s">
        <v>10</v>
      </c>
      <c r="B10" s="24">
        <v>270</v>
      </c>
      <c r="C10" s="24">
        <v>177</v>
      </c>
      <c r="D10" s="21"/>
      <c r="E10" s="25">
        <f t="shared" si="0"/>
        <v>447</v>
      </c>
      <c r="F10" s="24">
        <v>225</v>
      </c>
      <c r="G10" s="24">
        <v>144</v>
      </c>
      <c r="H10" s="21"/>
      <c r="I10" s="25">
        <f t="shared" si="1"/>
        <v>369</v>
      </c>
      <c r="J10" s="24">
        <v>185</v>
      </c>
      <c r="K10" s="24">
        <v>120</v>
      </c>
      <c r="L10" s="21"/>
      <c r="M10" s="25">
        <f t="shared" si="2"/>
        <v>305</v>
      </c>
      <c r="N10" s="24">
        <v>150</v>
      </c>
      <c r="O10" s="24">
        <v>92</v>
      </c>
      <c r="P10" s="21"/>
      <c r="Q10" s="25">
        <f t="shared" si="3"/>
        <v>242</v>
      </c>
      <c r="ALT10" s="5"/>
      <c r="ALU10" s="5"/>
      <c r="ALV10" s="5"/>
      <c r="ALW10" s="5"/>
      <c r="ALX10" s="5"/>
      <c r="ALY10" s="5"/>
      <c r="ALZ10" s="5"/>
      <c r="AMA10" s="5"/>
    </row>
    <row r="11" spans="1:1025" x14ac:dyDescent="0.25">
      <c r="A11" s="26" t="s">
        <v>11</v>
      </c>
      <c r="B11" s="24">
        <v>52</v>
      </c>
      <c r="C11" s="24">
        <v>51</v>
      </c>
      <c r="D11" s="21"/>
      <c r="E11" s="25">
        <f t="shared" si="0"/>
        <v>103</v>
      </c>
      <c r="F11" s="24">
        <v>48</v>
      </c>
      <c r="G11" s="24">
        <v>42</v>
      </c>
      <c r="H11" s="21"/>
      <c r="I11" s="25">
        <f t="shared" si="1"/>
        <v>90</v>
      </c>
      <c r="J11" s="24">
        <v>38</v>
      </c>
      <c r="K11" s="24">
        <v>33</v>
      </c>
      <c r="L11" s="21"/>
      <c r="M11" s="25">
        <f t="shared" si="2"/>
        <v>71</v>
      </c>
      <c r="N11" s="24">
        <v>29</v>
      </c>
      <c r="O11" s="24">
        <v>25</v>
      </c>
      <c r="P11" s="21"/>
      <c r="Q11" s="25">
        <f t="shared" si="3"/>
        <v>54</v>
      </c>
      <c r="ALT11" s="5"/>
      <c r="ALU11" s="5"/>
      <c r="ALV11" s="5"/>
      <c r="ALW11" s="5"/>
      <c r="ALX11" s="5"/>
      <c r="ALY11" s="5"/>
      <c r="ALZ11" s="5"/>
      <c r="AMA11" s="5"/>
    </row>
    <row r="12" spans="1:1025" x14ac:dyDescent="0.25">
      <c r="A12" s="26" t="s">
        <v>17</v>
      </c>
      <c r="B12" s="24">
        <v>0</v>
      </c>
      <c r="C12" s="24">
        <v>1</v>
      </c>
      <c r="D12" s="27">
        <v>1</v>
      </c>
      <c r="E12" s="25">
        <f>SUM(B12:D12)</f>
        <v>2</v>
      </c>
      <c r="F12" s="24">
        <v>0</v>
      </c>
      <c r="G12" s="24">
        <v>1</v>
      </c>
      <c r="H12" s="27">
        <v>1</v>
      </c>
      <c r="I12" s="25">
        <f>SUM(F12:H12)</f>
        <v>2</v>
      </c>
      <c r="J12" s="24">
        <v>1</v>
      </c>
      <c r="K12" s="24">
        <v>0</v>
      </c>
      <c r="L12" s="27">
        <v>1</v>
      </c>
      <c r="M12" s="25">
        <f>SUM(J12:L12)</f>
        <v>2</v>
      </c>
      <c r="N12" s="24">
        <v>1</v>
      </c>
      <c r="O12" s="24">
        <v>0</v>
      </c>
      <c r="P12" s="27">
        <v>1</v>
      </c>
      <c r="Q12" s="25">
        <f>SUM(N12:P12)</f>
        <v>2</v>
      </c>
      <c r="ALT12" s="5"/>
      <c r="ALU12" s="5"/>
      <c r="ALV12" s="5"/>
      <c r="ALW12" s="5"/>
      <c r="ALX12" s="5"/>
      <c r="ALY12" s="5"/>
      <c r="ALZ12" s="5"/>
      <c r="AMA12" s="5"/>
    </row>
    <row r="13" spans="1:1025" ht="13" x14ac:dyDescent="0.3">
      <c r="A13" s="28" t="s">
        <v>13</v>
      </c>
      <c r="B13" s="29">
        <f>SUM(B7:B12)</f>
        <v>567</v>
      </c>
      <c r="C13" s="30">
        <f>SUM(C7:C12)</f>
        <v>304</v>
      </c>
      <c r="D13" s="30">
        <v>1</v>
      </c>
      <c r="E13" s="31">
        <f>SUM(B13:D13)</f>
        <v>872</v>
      </c>
      <c r="F13" s="29">
        <f>SUM(F7:F12)</f>
        <v>479</v>
      </c>
      <c r="G13" s="30">
        <f>SUM(G7:G12)</f>
        <v>252</v>
      </c>
      <c r="H13" s="30">
        <v>1</v>
      </c>
      <c r="I13" s="31">
        <f>SUM(F13:H13)</f>
        <v>732</v>
      </c>
      <c r="J13" s="29">
        <f>SUM(J7:J12)</f>
        <v>384</v>
      </c>
      <c r="K13" s="30">
        <f>SUM(K7:K12)</f>
        <v>198</v>
      </c>
      <c r="L13" s="30">
        <v>1</v>
      </c>
      <c r="M13" s="31">
        <f>SUM(J13:L13)</f>
        <v>583</v>
      </c>
      <c r="N13" s="29">
        <f>SUM(N7:N12)</f>
        <v>303</v>
      </c>
      <c r="O13" s="30">
        <f>SUM(O7:O12)</f>
        <v>151</v>
      </c>
      <c r="P13" s="30">
        <v>1</v>
      </c>
      <c r="Q13" s="31">
        <f>SUM(N13:P13)</f>
        <v>455</v>
      </c>
      <c r="ALT13" s="5"/>
      <c r="ALU13" s="5"/>
      <c r="ALV13" s="5"/>
      <c r="ALW13" s="5"/>
      <c r="ALX13" s="5"/>
      <c r="ALY13" s="5"/>
      <c r="ALZ13" s="5"/>
      <c r="AMA13" s="5"/>
    </row>
    <row r="15" spans="1:1025" ht="13" x14ac:dyDescent="0.3">
      <c r="A15" s="32" t="s">
        <v>14</v>
      </c>
      <c r="B15" s="5" t="s">
        <v>24</v>
      </c>
    </row>
    <row r="16" spans="1:1025" x14ac:dyDescent="0.25">
      <c r="A16" s="21" t="s">
        <v>37</v>
      </c>
      <c r="B16" s="33" t="s">
        <v>36</v>
      </c>
      <c r="C16" s="5" t="s">
        <v>25</v>
      </c>
      <c r="F16" s="6"/>
    </row>
    <row r="17" spans="1:6" x14ac:dyDescent="0.25">
      <c r="A17" s="41"/>
      <c r="C17" s="5" t="s">
        <v>26</v>
      </c>
      <c r="F17" s="6"/>
    </row>
    <row r="18" spans="1:6" x14ac:dyDescent="0.25">
      <c r="A18" s="41" t="s">
        <v>38</v>
      </c>
      <c r="B18" s="5" t="s">
        <v>36</v>
      </c>
      <c r="C18" s="5" t="s">
        <v>27</v>
      </c>
    </row>
    <row r="19" spans="1:6" x14ac:dyDescent="0.25">
      <c r="A19" s="33"/>
      <c r="C19" s="5" t="s">
        <v>28</v>
      </c>
    </row>
    <row r="20" spans="1:6" x14ac:dyDescent="0.25">
      <c r="A20" s="41" t="s">
        <v>41</v>
      </c>
      <c r="B20" s="5" t="s">
        <v>36</v>
      </c>
      <c r="C20" s="5" t="s">
        <v>40</v>
      </c>
    </row>
    <row r="21" spans="1:6" x14ac:dyDescent="0.25">
      <c r="A21" s="41"/>
      <c r="C21" s="5" t="s">
        <v>39</v>
      </c>
    </row>
    <row r="22" spans="1:6" x14ac:dyDescent="0.25">
      <c r="A22" s="41" t="s">
        <v>42</v>
      </c>
      <c r="B22" s="5" t="s">
        <v>36</v>
      </c>
      <c r="C22" s="5" t="s">
        <v>43</v>
      </c>
    </row>
    <row r="23" spans="1:6" x14ac:dyDescent="0.25">
      <c r="A23" s="41"/>
      <c r="C23" s="5" t="s">
        <v>40</v>
      </c>
    </row>
    <row r="24" spans="1:6" x14ac:dyDescent="0.25">
      <c r="A24" s="41"/>
    </row>
    <row r="25" spans="1:6" x14ac:dyDescent="0.25">
      <c r="B25" s="5" t="s">
        <v>20</v>
      </c>
      <c r="C25" s="34" t="s">
        <v>18</v>
      </c>
    </row>
    <row r="27" spans="1:6" ht="13" x14ac:dyDescent="0.3">
      <c r="A27" s="13"/>
      <c r="B27" s="35"/>
      <c r="C27" s="36">
        <v>43919</v>
      </c>
      <c r="D27" s="16"/>
      <c r="E27" s="37"/>
    </row>
    <row r="28" spans="1:6" ht="13" x14ac:dyDescent="0.3">
      <c r="A28" s="18" t="s">
        <v>1</v>
      </c>
      <c r="B28" s="19" t="s">
        <v>15</v>
      </c>
      <c r="C28" s="20" t="s">
        <v>16</v>
      </c>
      <c r="D28" s="20" t="s">
        <v>17</v>
      </c>
      <c r="E28" s="22" t="s">
        <v>13</v>
      </c>
    </row>
    <row r="29" spans="1:6" x14ac:dyDescent="0.25">
      <c r="A29" s="26" t="s">
        <v>2</v>
      </c>
      <c r="B29" s="23"/>
      <c r="C29" s="24"/>
      <c r="D29" s="24"/>
      <c r="E29" s="25">
        <f>SUM(B29:D29)</f>
        <v>0</v>
      </c>
    </row>
    <row r="30" spans="1:6" x14ac:dyDescent="0.25">
      <c r="A30" s="26" t="s">
        <v>3</v>
      </c>
      <c r="B30" s="23"/>
      <c r="C30" s="24"/>
      <c r="D30" s="24"/>
      <c r="E30" s="25">
        <f t="shared" ref="E30:E40" si="4">SUM(B30:D30)</f>
        <v>0</v>
      </c>
    </row>
    <row r="31" spans="1:6" x14ac:dyDescent="0.25">
      <c r="A31" s="26" t="s">
        <v>4</v>
      </c>
      <c r="B31" s="23"/>
      <c r="C31" s="24">
        <v>1</v>
      </c>
      <c r="D31" s="24"/>
      <c r="E31" s="25">
        <f t="shared" si="4"/>
        <v>1</v>
      </c>
    </row>
    <row r="32" spans="1:6" x14ac:dyDescent="0.25">
      <c r="A32" s="26" t="s">
        <v>5</v>
      </c>
      <c r="B32" s="23"/>
      <c r="C32" s="24"/>
      <c r="D32" s="24"/>
      <c r="E32" s="25">
        <f t="shared" si="4"/>
        <v>0</v>
      </c>
    </row>
    <row r="33" spans="1:5" x14ac:dyDescent="0.25">
      <c r="A33" s="26" t="s">
        <v>6</v>
      </c>
      <c r="B33" s="23">
        <v>4</v>
      </c>
      <c r="C33" s="24">
        <v>1</v>
      </c>
      <c r="D33" s="24"/>
      <c r="E33" s="25">
        <f t="shared" si="4"/>
        <v>5</v>
      </c>
    </row>
    <row r="34" spans="1:5" x14ac:dyDescent="0.25">
      <c r="A34" s="26" t="s">
        <v>7</v>
      </c>
      <c r="B34" s="23">
        <v>12</v>
      </c>
      <c r="C34" s="24">
        <v>3</v>
      </c>
      <c r="D34" s="24"/>
      <c r="E34" s="25">
        <f t="shared" si="4"/>
        <v>15</v>
      </c>
    </row>
    <row r="35" spans="1:5" x14ac:dyDescent="0.25">
      <c r="A35" s="26" t="s">
        <v>8</v>
      </c>
      <c r="B35" s="23">
        <v>20</v>
      </c>
      <c r="C35" s="24">
        <v>6</v>
      </c>
      <c r="D35" s="24"/>
      <c r="E35" s="25">
        <f t="shared" si="4"/>
        <v>26</v>
      </c>
    </row>
    <row r="36" spans="1:5" x14ac:dyDescent="0.25">
      <c r="A36" s="26" t="s">
        <v>9</v>
      </c>
      <c r="B36" s="23">
        <v>69</v>
      </c>
      <c r="C36" s="24">
        <v>20</v>
      </c>
      <c r="D36" s="24"/>
      <c r="E36" s="25">
        <f t="shared" si="4"/>
        <v>89</v>
      </c>
    </row>
    <row r="37" spans="1:5" x14ac:dyDescent="0.25">
      <c r="A37" s="26" t="s">
        <v>10</v>
      </c>
      <c r="B37" s="23">
        <v>126</v>
      </c>
      <c r="C37" s="24">
        <v>81</v>
      </c>
      <c r="D37" s="24">
        <v>1</v>
      </c>
      <c r="E37" s="25">
        <f t="shared" si="4"/>
        <v>208</v>
      </c>
    </row>
    <row r="38" spans="1:5" x14ac:dyDescent="0.25">
      <c r="A38" s="26" t="s">
        <v>11</v>
      </c>
      <c r="B38" s="23">
        <v>24</v>
      </c>
      <c r="C38" s="24">
        <v>20</v>
      </c>
      <c r="D38" s="24"/>
      <c r="E38" s="25">
        <f t="shared" si="4"/>
        <v>44</v>
      </c>
    </row>
    <row r="39" spans="1:5" x14ac:dyDescent="0.25">
      <c r="A39" s="26" t="s">
        <v>12</v>
      </c>
      <c r="B39" s="23">
        <v>1</v>
      </c>
      <c r="C39" s="24"/>
      <c r="D39" s="24"/>
      <c r="E39" s="25">
        <f t="shared" si="4"/>
        <v>1</v>
      </c>
    </row>
    <row r="40" spans="1:5" ht="13" x14ac:dyDescent="0.3">
      <c r="A40" s="28" t="s">
        <v>13</v>
      </c>
      <c r="B40" s="38">
        <f>SUM(B33:B39)</f>
        <v>256</v>
      </c>
      <c r="C40" s="39">
        <f>SUM(C31:C39)</f>
        <v>132</v>
      </c>
      <c r="D40" s="39">
        <v>1</v>
      </c>
      <c r="E40" s="40">
        <f t="shared" si="4"/>
        <v>389</v>
      </c>
    </row>
    <row r="42" spans="1:5" ht="13" x14ac:dyDescent="0.3">
      <c r="A42" s="32" t="s">
        <v>14</v>
      </c>
      <c r="B42" s="5" t="s">
        <v>24</v>
      </c>
    </row>
    <row r="43" spans="1:5" x14ac:dyDescent="0.25">
      <c r="A43" s="33" t="s">
        <v>19</v>
      </c>
      <c r="B43" s="5" t="s">
        <v>22</v>
      </c>
    </row>
    <row r="44" spans="1:5" x14ac:dyDescent="0.25">
      <c r="A44" s="33"/>
      <c r="B44" s="5" t="s">
        <v>21</v>
      </c>
    </row>
    <row r="45" spans="1:5" x14ac:dyDescent="0.25">
      <c r="A45" s="5" t="s">
        <v>20</v>
      </c>
      <c r="B45" s="34" t="s">
        <v>18</v>
      </c>
    </row>
  </sheetData>
  <hyperlinks>
    <hyperlink ref="B45" r:id="rId1"/>
    <hyperlink ref="C25" r:id="rId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Daily Report RKI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Arianna CAPORALI</cp:lastModifiedBy>
  <cp:revision>57</cp:revision>
  <dcterms:created xsi:type="dcterms:W3CDTF">2020-03-25T21:26:52Z</dcterms:created>
  <dcterms:modified xsi:type="dcterms:W3CDTF">2020-04-02T18:38:33Z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