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6470" tabRatio="372" activeTab="1"/>
  </bookViews>
  <sheets>
    <sheet name="Metadata" sheetId="1" r:id="rId1"/>
    <sheet name="Daily Report RKI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13" i="2" l="1"/>
  <c r="D13" i="2"/>
  <c r="B13" i="2"/>
  <c r="C13" i="2"/>
  <c r="E12" i="2"/>
  <c r="E11" i="2"/>
  <c r="E10" i="2"/>
  <c r="E9" i="2"/>
  <c r="E8" i="2"/>
  <c r="E7" i="2"/>
  <c r="F13" i="2"/>
  <c r="G13" i="2"/>
  <c r="I13" i="2"/>
  <c r="I12" i="2"/>
  <c r="I11" i="2"/>
  <c r="I10" i="2"/>
  <c r="I9" i="2"/>
  <c r="I8" i="2"/>
  <c r="I7" i="2"/>
  <c r="J13" i="2"/>
  <c r="K13" i="2"/>
  <c r="M13" i="2"/>
  <c r="M12" i="2"/>
  <c r="M11" i="2"/>
  <c r="M10" i="2"/>
  <c r="M9" i="2"/>
  <c r="M8" i="2"/>
  <c r="M7" i="2"/>
  <c r="R13" i="2"/>
  <c r="S13" i="2"/>
  <c r="U13" i="2"/>
  <c r="U12" i="2"/>
  <c r="U11" i="2"/>
  <c r="U10" i="2"/>
  <c r="U9" i="2"/>
  <c r="U8" i="2"/>
  <c r="U7" i="2"/>
  <c r="Q7" i="2"/>
  <c r="Q8" i="2"/>
  <c r="Q9" i="2"/>
  <c r="Q10" i="2"/>
  <c r="Q11" i="2"/>
  <c r="Q12" i="2"/>
  <c r="N13" i="2"/>
  <c r="O13" i="2"/>
  <c r="Q13" i="2"/>
  <c r="E32" i="2"/>
  <c r="E33" i="2"/>
  <c r="E34" i="2"/>
  <c r="E35" i="2"/>
  <c r="E36" i="2"/>
  <c r="E37" i="2"/>
  <c r="E38" i="2"/>
  <c r="E39" i="2"/>
  <c r="E40" i="2"/>
  <c r="E41" i="2"/>
  <c r="E31" i="2"/>
  <c r="C42" i="2"/>
  <c r="B42" i="2"/>
  <c r="E42" i="2"/>
</calcChain>
</file>

<file path=xl/sharedStrings.xml><?xml version="1.0" encoding="utf-8"?>
<sst xmlns="http://schemas.openxmlformats.org/spreadsheetml/2006/main" count="84" uniqueCount="48">
  <si>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</si>
  <si>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</si>
  <si>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</si>
  <si>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</si>
  <si>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</si>
  <si>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</si>
  <si>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</si>
  <si>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</si>
  <si>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</si>
  <si>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</si>
  <si>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</si>
  <si>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</si>
  <si>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unknown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</si>
  <si>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</si>
  <si>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</si>
  <si>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</si>
  <si>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</si>
  <si>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</si>
  <si>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</si>
  <si>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</si>
  <si>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</si>
  <si>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</si>
  <si>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</si>
  <si>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</si>
  <si>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</si>
  <si>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</si>
  <si>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</si>
  <si>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</si>
  <si>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</si>
  <si>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</si>
  <si>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</si>
  <si>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</si>
  <si>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</si>
  <si>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r>
      <rPr>
        <sz val="14"/>
        <color rgb="FF0070C0"/>
        <rFont val="Arial"/>
        <family val="2"/>
      </rPr>
      <t>Coverage:</t>
    </r>
    <r>
      <rPr>
        <sz val="14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</si>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</sst>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  <charset val="1"/>
    </font>
    <font>
      <b/>
      <sz val="10"/>
      <name val="Arial"/>
      <family val="2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sz val="14"/>
      <name val="Arial"/>
      <family val="2"/>
    </font>
    <font>
      <sz val="14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4">
    <xf numFmtId="0" fontId="0" fillId="0" borderId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4" borderId="0" xfId="0" applyFill="1"/>
    <xf numFmtId="0" fontId="0" fillId="3" borderId="0" xfId="0" applyFill="1"/>
    <xf numFmtId="0" fontId="3" fillId="2" borderId="0" xfId="0" applyFont="1" applyFill="1"/>
    <xf numFmtId="0" fontId="9" fillId="4" borderId="0" xfId="0" applyFont="1" applyFill="1"/>
    <xf numFmtId="0" fontId="10" fillId="4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2" fillId="4" borderId="1" xfId="0" applyFont="1" applyFill="1" applyBorder="1"/>
    <xf numFmtId="0" fontId="0" fillId="4" borderId="11" xfId="0" applyFill="1" applyBorder="1"/>
    <xf numFmtId="14" fontId="0" fillId="4" borderId="12" xfId="0" applyNumberFormat="1" applyFill="1" applyBorder="1"/>
    <xf numFmtId="0" fontId="0" fillId="4" borderId="14" xfId="0" applyFill="1" applyBorder="1"/>
    <xf numFmtId="0" fontId="0" fillId="4" borderId="6" xfId="0" applyFill="1" applyBorder="1"/>
    <xf numFmtId="0" fontId="2" fillId="4" borderId="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49" fontId="0" fillId="4" borderId="3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2" fillId="4" borderId="0" xfId="0" applyFont="1" applyFill="1"/>
    <xf numFmtId="0" fontId="3" fillId="4" borderId="0" xfId="0" applyFont="1" applyFill="1"/>
    <xf numFmtId="0" fontId="5" fillId="4" borderId="0" xfId="1" applyFill="1"/>
    <xf numFmtId="0" fontId="0" fillId="4" borderId="13" xfId="0" applyFill="1" applyBorder="1"/>
    <xf numFmtId="14" fontId="0" fillId="4" borderId="14" xfId="0" applyNumberFormat="1" applyFill="1" applyBorder="1"/>
    <xf numFmtId="0" fontId="0" fillId="4" borderId="15" xfId="0" applyFill="1" applyBorder="1"/>
    <xf numFmtId="0" fontId="0" fillId="4" borderId="9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quotePrefix="1" applyFont="1" applyFill="1" applyAlignment="1">
      <alignment horizontal="center"/>
    </xf>
  </cellXfs>
  <cellStyles count="14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29</v>
      </c>
    </row>
    <row r="3" spans="1:1" ht="13" x14ac:dyDescent="0.3">
      <c r="A3" s="3" t="s">
        <v>0</v>
      </c>
    </row>
    <row r="4" spans="1:1" x14ac:dyDescent="0.25">
      <c r="A4" s="1" t="s">
        <v>35</v>
      </c>
    </row>
    <row r="5" spans="1:1" x14ac:dyDescent="0.25">
      <c r="A5" s="1" t="s">
        <v>31</v>
      </c>
    </row>
    <row r="6" spans="1:1" x14ac:dyDescent="0.25">
      <c r="A6" s="7" t="s">
        <v>32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7"/>
  <sheetViews>
    <sheetView tabSelected="1" zoomScale="90" zoomScaleNormal="90" zoomScalePageLayoutView="9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E13" sqref="E13"/>
    </sheetView>
  </sheetViews>
  <sheetFormatPr baseColWidth="10" defaultColWidth="8.6328125" defaultRowHeight="12.5" x14ac:dyDescent="0.25"/>
  <cols>
    <col min="1" max="1" width="9.6328125" style="5" customWidth="1"/>
    <col min="2" max="2" width="8.6328125" style="5"/>
    <col min="3" max="3" width="11.81640625" style="5" customWidth="1"/>
    <col min="4" max="6" width="8.6328125" style="5"/>
    <col min="7" max="7" width="13.1796875" style="5" customWidth="1"/>
    <col min="8" max="10" width="8.6328125" style="5"/>
    <col min="11" max="11" width="10.6328125" style="5" customWidth="1"/>
    <col min="12" max="14" width="8.6328125" style="5"/>
    <col min="15" max="15" width="10.453125" style="5" customWidth="1"/>
    <col min="16" max="18" width="8.6328125" style="5"/>
    <col min="19" max="19" width="11.08984375" style="5" customWidth="1"/>
    <col min="20" max="1007" width="8.6328125" style="5"/>
    <col min="1008" max="16384" width="8.6328125" style="6"/>
  </cols>
  <sheetData>
    <row r="1" spans="1:1025" s="10" customFormat="1" ht="18" x14ac:dyDescent="0.4">
      <c r="A1" s="8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</row>
    <row r="2" spans="1:1025" s="12" customFormat="1" ht="17.5" x14ac:dyDescent="0.35">
      <c r="A2" s="11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  <c r="AHG2" s="11"/>
      <c r="AHH2" s="11"/>
      <c r="AHI2" s="11"/>
      <c r="AHJ2" s="11"/>
      <c r="AHK2" s="11"/>
      <c r="AHL2" s="11"/>
      <c r="AHM2" s="11"/>
      <c r="AHN2" s="11"/>
      <c r="AHO2" s="11"/>
      <c r="AHP2" s="11"/>
      <c r="AHQ2" s="11"/>
      <c r="AHR2" s="11"/>
      <c r="AHS2" s="11"/>
      <c r="AHT2" s="11"/>
      <c r="AHU2" s="11"/>
      <c r="AHV2" s="11"/>
      <c r="AHW2" s="11"/>
      <c r="AHX2" s="11"/>
      <c r="AHY2" s="11"/>
      <c r="AHZ2" s="11"/>
      <c r="AIA2" s="11"/>
      <c r="AIB2" s="11"/>
      <c r="AIC2" s="11"/>
      <c r="AID2" s="11"/>
      <c r="AIE2" s="11"/>
      <c r="AIF2" s="11"/>
      <c r="AIG2" s="11"/>
      <c r="AIH2" s="11"/>
      <c r="AII2" s="11"/>
      <c r="AIJ2" s="11"/>
      <c r="AIK2" s="11"/>
      <c r="AIL2" s="11"/>
      <c r="AIM2" s="11"/>
      <c r="AIN2" s="11"/>
      <c r="AIO2" s="11"/>
      <c r="AIP2" s="11"/>
      <c r="AIQ2" s="11"/>
      <c r="AIR2" s="11"/>
      <c r="AIS2" s="11"/>
      <c r="AIT2" s="11"/>
      <c r="AIU2" s="11"/>
      <c r="AIV2" s="11"/>
      <c r="AIW2" s="11"/>
      <c r="AIX2" s="11"/>
      <c r="AIY2" s="11"/>
      <c r="AIZ2" s="11"/>
      <c r="AJA2" s="11"/>
      <c r="AJB2" s="11"/>
      <c r="AJC2" s="11"/>
      <c r="AJD2" s="11"/>
      <c r="AJE2" s="11"/>
      <c r="AJF2" s="11"/>
      <c r="AJG2" s="11"/>
      <c r="AJH2" s="11"/>
      <c r="AJI2" s="11"/>
      <c r="AJJ2" s="11"/>
      <c r="AJK2" s="11"/>
      <c r="AJL2" s="11"/>
      <c r="AJM2" s="11"/>
      <c r="AJN2" s="11"/>
      <c r="AJO2" s="11"/>
      <c r="AJP2" s="11"/>
      <c r="AJQ2" s="11"/>
      <c r="AJR2" s="11"/>
      <c r="AJS2" s="11"/>
      <c r="AJT2" s="11"/>
      <c r="AJU2" s="11"/>
      <c r="AJV2" s="11"/>
      <c r="AJW2" s="11"/>
      <c r="AJX2" s="11"/>
      <c r="AJY2" s="11"/>
      <c r="AJZ2" s="11"/>
      <c r="AKA2" s="11"/>
      <c r="AKB2" s="11"/>
      <c r="AKC2" s="11"/>
      <c r="AKD2" s="11"/>
      <c r="AKE2" s="11"/>
      <c r="AKF2" s="11"/>
      <c r="AKG2" s="11"/>
      <c r="AKH2" s="11"/>
      <c r="AKI2" s="11"/>
      <c r="AKJ2" s="11"/>
      <c r="AKK2" s="11"/>
      <c r="AKL2" s="11"/>
      <c r="AKM2" s="11"/>
      <c r="AKN2" s="11"/>
      <c r="AKO2" s="11"/>
      <c r="AKP2" s="11"/>
      <c r="AKQ2" s="11"/>
      <c r="AKR2" s="11"/>
      <c r="AKS2" s="11"/>
      <c r="AKT2" s="11"/>
      <c r="AKU2" s="11"/>
      <c r="AKV2" s="11"/>
      <c r="AKW2" s="11"/>
      <c r="AKX2" s="11"/>
      <c r="AKY2" s="11"/>
      <c r="AKZ2" s="11"/>
      <c r="ALA2" s="11"/>
      <c r="ALB2" s="11"/>
      <c r="ALC2" s="11"/>
      <c r="ALD2" s="11"/>
      <c r="ALE2" s="11"/>
      <c r="ALF2" s="11"/>
      <c r="ALG2" s="11"/>
      <c r="ALH2" s="11"/>
      <c r="ALI2" s="11"/>
      <c r="ALJ2" s="11"/>
      <c r="ALK2" s="11"/>
      <c r="ALL2" s="11"/>
      <c r="ALM2" s="11"/>
      <c r="ALN2" s="11"/>
      <c r="ALO2" s="11"/>
      <c r="ALP2" s="11"/>
      <c r="ALQ2" s="11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  <c r="AMC2" s="11"/>
      <c r="AMD2" s="11"/>
      <c r="AME2" s="11"/>
      <c r="AMF2" s="11"/>
      <c r="AMG2" s="11"/>
      <c r="AMH2" s="11"/>
      <c r="AMI2" s="11"/>
      <c r="AMJ2" s="11"/>
      <c r="AMK2" s="11"/>
    </row>
    <row r="3" spans="1:1025" ht="13" x14ac:dyDescent="0.3">
      <c r="A3" s="4" t="s">
        <v>34</v>
      </c>
      <c r="ALT3" s="5"/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</row>
    <row r="5" spans="1:1025" ht="13" x14ac:dyDescent="0.3">
      <c r="A5" s="13"/>
      <c r="B5" s="14"/>
      <c r="C5" s="15">
        <v>43924</v>
      </c>
      <c r="D5" s="16"/>
      <c r="E5" s="17"/>
      <c r="F5" s="14"/>
      <c r="G5" s="15">
        <v>43923</v>
      </c>
      <c r="H5" s="16"/>
      <c r="I5" s="17"/>
      <c r="J5" s="14"/>
      <c r="K5" s="15">
        <v>43922</v>
      </c>
      <c r="L5" s="16"/>
      <c r="M5" s="17"/>
      <c r="N5" s="14"/>
      <c r="O5" s="15">
        <v>43921</v>
      </c>
      <c r="P5" s="16"/>
      <c r="Q5" s="17"/>
      <c r="R5" s="14"/>
      <c r="S5" s="15">
        <v>43920</v>
      </c>
      <c r="T5" s="16"/>
      <c r="U5" s="17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</row>
    <row r="6" spans="1:1025" ht="13" x14ac:dyDescent="0.3">
      <c r="A6" s="18" t="s">
        <v>1</v>
      </c>
      <c r="B6" s="19" t="s">
        <v>15</v>
      </c>
      <c r="C6" s="20" t="s">
        <v>16</v>
      </c>
      <c r="D6" s="21" t="s">
        <v>17</v>
      </c>
      <c r="E6" s="22" t="s">
        <v>13</v>
      </c>
      <c r="F6" s="19" t="s">
        <v>15</v>
      </c>
      <c r="G6" s="20" t="s">
        <v>16</v>
      </c>
      <c r="H6" s="21" t="s">
        <v>17</v>
      </c>
      <c r="I6" s="22" t="s">
        <v>13</v>
      </c>
      <c r="J6" s="19" t="s">
        <v>15</v>
      </c>
      <c r="K6" s="20" t="s">
        <v>16</v>
      </c>
      <c r="L6" s="21" t="s">
        <v>17</v>
      </c>
      <c r="M6" s="22" t="s">
        <v>13</v>
      </c>
      <c r="N6" s="19" t="s">
        <v>15</v>
      </c>
      <c r="O6" s="20" t="s">
        <v>16</v>
      </c>
      <c r="P6" s="21" t="s">
        <v>17</v>
      </c>
      <c r="Q6" s="22" t="s">
        <v>13</v>
      </c>
      <c r="R6" s="19" t="s">
        <v>15</v>
      </c>
      <c r="S6" s="20" t="s">
        <v>16</v>
      </c>
      <c r="T6" s="21" t="s">
        <v>17</v>
      </c>
      <c r="U6" s="22" t="s">
        <v>13</v>
      </c>
      <c r="ALT6" s="5"/>
      <c r="ALU6" s="5"/>
      <c r="ALV6" s="5"/>
      <c r="ALW6" s="5"/>
      <c r="ALX6" s="5"/>
      <c r="ALY6" s="5"/>
      <c r="ALZ6" s="5"/>
      <c r="AMA6" s="5"/>
      <c r="AMB6" s="5"/>
      <c r="AMC6" s="5"/>
      <c r="AMD6" s="5"/>
      <c r="AME6" s="5"/>
    </row>
    <row r="7" spans="1:1025" x14ac:dyDescent="0.25">
      <c r="A7" s="23" t="s">
        <v>23</v>
      </c>
      <c r="B7" s="24">
        <v>46</v>
      </c>
      <c r="C7" s="24">
        <v>9</v>
      </c>
      <c r="D7" s="21"/>
      <c r="E7" s="25">
        <f t="shared" ref="E7:E11" si="0">SUM(B7:D7)</f>
        <v>55</v>
      </c>
      <c r="F7" s="24">
        <v>39</v>
      </c>
      <c r="G7" s="24">
        <v>9</v>
      </c>
      <c r="H7" s="21"/>
      <c r="I7" s="25">
        <f t="shared" ref="I7:I11" si="1">SUM(F7:H7)</f>
        <v>48</v>
      </c>
      <c r="J7" s="24">
        <v>35</v>
      </c>
      <c r="K7" s="24">
        <v>7</v>
      </c>
      <c r="L7" s="21"/>
      <c r="M7" s="25">
        <f t="shared" ref="M7:M11" si="2">SUM(J7:L7)</f>
        <v>42</v>
      </c>
      <c r="N7" s="24">
        <v>26</v>
      </c>
      <c r="O7" s="24">
        <v>5</v>
      </c>
      <c r="P7" s="21"/>
      <c r="Q7" s="25">
        <f t="shared" ref="Q7:Q11" si="3">SUM(N7:P7)</f>
        <v>31</v>
      </c>
      <c r="R7" s="24">
        <v>22</v>
      </c>
      <c r="S7" s="24">
        <v>4</v>
      </c>
      <c r="T7" s="21"/>
      <c r="U7" s="25">
        <f t="shared" ref="U7:U11" si="4">SUM(R7:T7)</f>
        <v>26</v>
      </c>
      <c r="ALT7" s="5"/>
      <c r="ALU7" s="5"/>
      <c r="ALV7" s="5"/>
      <c r="ALW7" s="5"/>
      <c r="ALX7" s="5"/>
      <c r="ALY7" s="5"/>
      <c r="ALZ7" s="5"/>
      <c r="AMA7" s="5"/>
      <c r="AMB7" s="5"/>
      <c r="AMC7" s="5"/>
      <c r="AMD7" s="5"/>
      <c r="AME7" s="5"/>
    </row>
    <row r="8" spans="1:1025" x14ac:dyDescent="0.25">
      <c r="A8" s="26" t="s">
        <v>8</v>
      </c>
      <c r="B8" s="24">
        <v>64</v>
      </c>
      <c r="C8" s="24">
        <v>25</v>
      </c>
      <c r="D8" s="21"/>
      <c r="E8" s="25">
        <f t="shared" si="0"/>
        <v>89</v>
      </c>
      <c r="F8" s="24">
        <v>53</v>
      </c>
      <c r="G8" s="24">
        <v>19</v>
      </c>
      <c r="H8" s="21"/>
      <c r="I8" s="25">
        <f t="shared" si="1"/>
        <v>72</v>
      </c>
      <c r="J8" s="24">
        <v>42</v>
      </c>
      <c r="K8" s="24">
        <v>16</v>
      </c>
      <c r="L8" s="21"/>
      <c r="M8" s="25">
        <f t="shared" si="2"/>
        <v>58</v>
      </c>
      <c r="N8" s="24">
        <v>32</v>
      </c>
      <c r="O8" s="24">
        <v>12</v>
      </c>
      <c r="P8" s="21"/>
      <c r="Q8" s="25">
        <f t="shared" si="3"/>
        <v>44</v>
      </c>
      <c r="R8" s="24">
        <v>22</v>
      </c>
      <c r="S8" s="24">
        <v>9</v>
      </c>
      <c r="T8" s="21"/>
      <c r="U8" s="25">
        <f t="shared" si="4"/>
        <v>31</v>
      </c>
      <c r="ALT8" s="5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</row>
    <row r="9" spans="1:1025" x14ac:dyDescent="0.25">
      <c r="A9" s="26" t="s">
        <v>9</v>
      </c>
      <c r="B9" s="24">
        <v>180</v>
      </c>
      <c r="C9" s="24">
        <v>60</v>
      </c>
      <c r="D9" s="21"/>
      <c r="E9" s="25">
        <f t="shared" si="0"/>
        <v>240</v>
      </c>
      <c r="F9" s="24">
        <v>153</v>
      </c>
      <c r="G9" s="24">
        <v>47</v>
      </c>
      <c r="H9" s="21"/>
      <c r="I9" s="25">
        <f t="shared" si="1"/>
        <v>200</v>
      </c>
      <c r="J9" s="24">
        <v>129</v>
      </c>
      <c r="K9" s="24">
        <v>42</v>
      </c>
      <c r="L9" s="21"/>
      <c r="M9" s="25">
        <f t="shared" si="2"/>
        <v>171</v>
      </c>
      <c r="N9" s="24">
        <v>102</v>
      </c>
      <c r="O9" s="24">
        <v>28</v>
      </c>
      <c r="P9" s="21"/>
      <c r="Q9" s="25">
        <f t="shared" si="3"/>
        <v>130</v>
      </c>
      <c r="R9" s="24">
        <v>79</v>
      </c>
      <c r="S9" s="24">
        <v>21</v>
      </c>
      <c r="T9" s="21"/>
      <c r="U9" s="25">
        <f t="shared" si="4"/>
        <v>100</v>
      </c>
      <c r="ALT9" s="5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</row>
    <row r="10" spans="1:1025" x14ac:dyDescent="0.25">
      <c r="A10" s="26" t="s">
        <v>10</v>
      </c>
      <c r="B10" s="24">
        <v>310</v>
      </c>
      <c r="C10" s="24">
        <v>201</v>
      </c>
      <c r="D10" s="21"/>
      <c r="E10" s="25">
        <f t="shared" si="0"/>
        <v>511</v>
      </c>
      <c r="F10" s="24">
        <v>270</v>
      </c>
      <c r="G10" s="24">
        <v>177</v>
      </c>
      <c r="H10" s="21"/>
      <c r="I10" s="25">
        <f t="shared" si="1"/>
        <v>447</v>
      </c>
      <c r="J10" s="24">
        <v>225</v>
      </c>
      <c r="K10" s="24">
        <v>144</v>
      </c>
      <c r="L10" s="21"/>
      <c r="M10" s="25">
        <f t="shared" si="2"/>
        <v>369</v>
      </c>
      <c r="N10" s="24">
        <v>185</v>
      </c>
      <c r="O10" s="24">
        <v>120</v>
      </c>
      <c r="P10" s="21"/>
      <c r="Q10" s="25">
        <f t="shared" si="3"/>
        <v>305</v>
      </c>
      <c r="R10" s="24">
        <v>150</v>
      </c>
      <c r="S10" s="24">
        <v>92</v>
      </c>
      <c r="T10" s="21"/>
      <c r="U10" s="25">
        <f t="shared" si="4"/>
        <v>242</v>
      </c>
      <c r="ALT10" s="5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</row>
    <row r="11" spans="1:1025" x14ac:dyDescent="0.25">
      <c r="A11" s="26" t="s">
        <v>11</v>
      </c>
      <c r="B11" s="24">
        <v>61</v>
      </c>
      <c r="C11" s="24">
        <v>58</v>
      </c>
      <c r="D11" s="21"/>
      <c r="E11" s="25">
        <f t="shared" si="0"/>
        <v>119</v>
      </c>
      <c r="F11" s="24">
        <v>52</v>
      </c>
      <c r="G11" s="24">
        <v>51</v>
      </c>
      <c r="H11" s="21"/>
      <c r="I11" s="25">
        <f t="shared" si="1"/>
        <v>103</v>
      </c>
      <c r="J11" s="24">
        <v>48</v>
      </c>
      <c r="K11" s="24">
        <v>42</v>
      </c>
      <c r="L11" s="21"/>
      <c r="M11" s="25">
        <f t="shared" si="2"/>
        <v>90</v>
      </c>
      <c r="N11" s="24">
        <v>38</v>
      </c>
      <c r="O11" s="24">
        <v>33</v>
      </c>
      <c r="P11" s="21"/>
      <c r="Q11" s="25">
        <f t="shared" si="3"/>
        <v>71</v>
      </c>
      <c r="R11" s="24">
        <v>29</v>
      </c>
      <c r="S11" s="24">
        <v>25</v>
      </c>
      <c r="T11" s="21"/>
      <c r="U11" s="25">
        <f t="shared" si="4"/>
        <v>54</v>
      </c>
      <c r="ALT11" s="5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</row>
    <row r="12" spans="1:1025" x14ac:dyDescent="0.25">
      <c r="A12" s="26" t="s">
        <v>17</v>
      </c>
      <c r="B12" s="24">
        <v>0</v>
      </c>
      <c r="C12" s="24">
        <v>1</v>
      </c>
      <c r="D12" s="27">
        <v>2</v>
      </c>
      <c r="E12" s="25">
        <f>SUM(B12:D12)</f>
        <v>3</v>
      </c>
      <c r="F12" s="24">
        <v>0</v>
      </c>
      <c r="G12" s="24">
        <v>1</v>
      </c>
      <c r="H12" s="27">
        <v>1</v>
      </c>
      <c r="I12" s="25">
        <f>SUM(F12:H12)</f>
        <v>2</v>
      </c>
      <c r="J12" s="24">
        <v>0</v>
      </c>
      <c r="K12" s="24">
        <v>1</v>
      </c>
      <c r="L12" s="27">
        <v>1</v>
      </c>
      <c r="M12" s="25">
        <f>SUM(J12:L12)</f>
        <v>2</v>
      </c>
      <c r="N12" s="24">
        <v>1</v>
      </c>
      <c r="O12" s="24">
        <v>0</v>
      </c>
      <c r="P12" s="27">
        <v>1</v>
      </c>
      <c r="Q12" s="25">
        <f>SUM(N12:P12)</f>
        <v>2</v>
      </c>
      <c r="R12" s="24">
        <v>1</v>
      </c>
      <c r="S12" s="24">
        <v>0</v>
      </c>
      <c r="T12" s="27">
        <v>1</v>
      </c>
      <c r="U12" s="25">
        <f>SUM(R12:T12)</f>
        <v>2</v>
      </c>
      <c r="ALT12" s="5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</row>
    <row r="13" spans="1:1025" ht="13" x14ac:dyDescent="0.3">
      <c r="A13" s="28" t="s">
        <v>13</v>
      </c>
      <c r="B13" s="29">
        <f>SUM(B7:B12)</f>
        <v>661</v>
      </c>
      <c r="C13" s="30">
        <f>SUM(C7:C12)</f>
        <v>354</v>
      </c>
      <c r="D13" s="30">
        <f>SUM(D7:D12)</f>
        <v>2</v>
      </c>
      <c r="E13" s="31">
        <f>SUM(B13:D13)</f>
        <v>1017</v>
      </c>
      <c r="F13" s="29">
        <f>SUM(F7:F12)</f>
        <v>567</v>
      </c>
      <c r="G13" s="30">
        <f>SUM(G7:G12)</f>
        <v>304</v>
      </c>
      <c r="H13" s="30">
        <v>1</v>
      </c>
      <c r="I13" s="31">
        <f>SUM(F13:H13)</f>
        <v>872</v>
      </c>
      <c r="J13" s="29">
        <f>SUM(J7:J12)</f>
        <v>479</v>
      </c>
      <c r="K13" s="30">
        <f>SUM(K7:K12)</f>
        <v>252</v>
      </c>
      <c r="L13" s="30">
        <v>1</v>
      </c>
      <c r="M13" s="31">
        <f>SUM(J13:L13)</f>
        <v>732</v>
      </c>
      <c r="N13" s="29">
        <f>SUM(N7:N12)</f>
        <v>384</v>
      </c>
      <c r="O13" s="30">
        <f>SUM(O7:O12)</f>
        <v>198</v>
      </c>
      <c r="P13" s="30">
        <v>1</v>
      </c>
      <c r="Q13" s="31">
        <f>SUM(N13:P13)</f>
        <v>583</v>
      </c>
      <c r="R13" s="29">
        <f>SUM(R7:R12)</f>
        <v>303</v>
      </c>
      <c r="S13" s="30">
        <f>SUM(S7:S12)</f>
        <v>151</v>
      </c>
      <c r="T13" s="30">
        <v>1</v>
      </c>
      <c r="U13" s="31">
        <f>SUM(R13:T13)</f>
        <v>455</v>
      </c>
      <c r="ALT13" s="5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</row>
    <row r="15" spans="1:1025" ht="13" x14ac:dyDescent="0.3">
      <c r="A15" s="32" t="s">
        <v>14</v>
      </c>
      <c r="B15" s="5" t="s">
        <v>24</v>
      </c>
    </row>
    <row r="16" spans="1:1025" x14ac:dyDescent="0.25">
      <c r="A16" s="21" t="s">
        <v>37</v>
      </c>
      <c r="B16" s="33" t="s">
        <v>36</v>
      </c>
      <c r="C16" s="5" t="s">
        <v>25</v>
      </c>
      <c r="F16" s="6"/>
    </row>
    <row r="17" spans="1:6" x14ac:dyDescent="0.25">
      <c r="A17" s="41"/>
      <c r="C17" s="5" t="s">
        <v>26</v>
      </c>
      <c r="F17" s="6"/>
    </row>
    <row r="18" spans="1:6" x14ac:dyDescent="0.25">
      <c r="A18" s="41" t="s">
        <v>38</v>
      </c>
      <c r="B18" s="5" t="s">
        <v>36</v>
      </c>
      <c r="C18" s="5" t="s">
        <v>27</v>
      </c>
    </row>
    <row r="19" spans="1:6" x14ac:dyDescent="0.25">
      <c r="A19" s="33"/>
      <c r="C19" s="5" t="s">
        <v>28</v>
      </c>
    </row>
    <row r="20" spans="1:6" x14ac:dyDescent="0.25">
      <c r="A20" s="41" t="s">
        <v>41</v>
      </c>
      <c r="B20" s="5" t="s">
        <v>36</v>
      </c>
      <c r="C20" s="5" t="s">
        <v>40</v>
      </c>
    </row>
    <row r="21" spans="1:6" x14ac:dyDescent="0.25">
      <c r="A21" s="41"/>
      <c r="C21" s="5" t="s">
        <v>39</v>
      </c>
    </row>
    <row r="22" spans="1:6" x14ac:dyDescent="0.25">
      <c r="A22" s="41" t="s">
        <v>42</v>
      </c>
      <c r="B22" s="5" t="s">
        <v>36</v>
      </c>
      <c r="C22" s="5" t="s">
        <v>43</v>
      </c>
    </row>
    <row r="23" spans="1:6" x14ac:dyDescent="0.25">
      <c r="A23" s="41"/>
      <c r="C23" s="5" t="s">
        <v>44</v>
      </c>
    </row>
    <row r="24" spans="1:6" x14ac:dyDescent="0.25">
      <c r="A24" s="42" t="s">
        <v>47</v>
      </c>
      <c r="B24" s="5" t="s">
        <v>36</v>
      </c>
      <c r="C24" s="5" t="s">
        <v>45</v>
      </c>
    </row>
    <row r="25" spans="1:6" x14ac:dyDescent="0.25">
      <c r="A25" s="41"/>
      <c r="C25" s="5" t="s">
        <v>46</v>
      </c>
    </row>
    <row r="26" spans="1:6" x14ac:dyDescent="0.25">
      <c r="A26" s="41"/>
    </row>
    <row r="27" spans="1:6" x14ac:dyDescent="0.25">
      <c r="B27" s="5" t="s">
        <v>20</v>
      </c>
      <c r="C27" s="34" t="s">
        <v>18</v>
      </c>
    </row>
    <row r="29" spans="1:6" ht="13" x14ac:dyDescent="0.3">
      <c r="A29" s="13"/>
      <c r="B29" s="35"/>
      <c r="C29" s="36">
        <v>43919</v>
      </c>
      <c r="D29" s="16"/>
      <c r="E29" s="37"/>
    </row>
    <row r="30" spans="1:6" ht="13" x14ac:dyDescent="0.3">
      <c r="A30" s="18" t="s">
        <v>1</v>
      </c>
      <c r="B30" s="19" t="s">
        <v>15</v>
      </c>
      <c r="C30" s="20" t="s">
        <v>16</v>
      </c>
      <c r="D30" s="20" t="s">
        <v>17</v>
      </c>
      <c r="E30" s="22" t="s">
        <v>13</v>
      </c>
    </row>
    <row r="31" spans="1:6" x14ac:dyDescent="0.25">
      <c r="A31" s="26" t="s">
        <v>2</v>
      </c>
      <c r="B31" s="23"/>
      <c r="C31" s="24"/>
      <c r="D31" s="24"/>
      <c r="E31" s="25">
        <f>SUM(B31:D31)</f>
        <v>0</v>
      </c>
    </row>
    <row r="32" spans="1:6" x14ac:dyDescent="0.25">
      <c r="A32" s="26" t="s">
        <v>3</v>
      </c>
      <c r="B32" s="23"/>
      <c r="C32" s="24"/>
      <c r="D32" s="24"/>
      <c r="E32" s="25">
        <f t="shared" ref="E32:E42" si="5">SUM(B32:D32)</f>
        <v>0</v>
      </c>
    </row>
    <row r="33" spans="1:5" x14ac:dyDescent="0.25">
      <c r="A33" s="26" t="s">
        <v>4</v>
      </c>
      <c r="B33" s="23"/>
      <c r="C33" s="24">
        <v>1</v>
      </c>
      <c r="D33" s="24"/>
      <c r="E33" s="25">
        <f t="shared" si="5"/>
        <v>1</v>
      </c>
    </row>
    <row r="34" spans="1:5" x14ac:dyDescent="0.25">
      <c r="A34" s="26" t="s">
        <v>5</v>
      </c>
      <c r="B34" s="23"/>
      <c r="C34" s="24"/>
      <c r="D34" s="24"/>
      <c r="E34" s="25">
        <f t="shared" si="5"/>
        <v>0</v>
      </c>
    </row>
    <row r="35" spans="1:5" x14ac:dyDescent="0.25">
      <c r="A35" s="26" t="s">
        <v>6</v>
      </c>
      <c r="B35" s="23">
        <v>4</v>
      </c>
      <c r="C35" s="24">
        <v>1</v>
      </c>
      <c r="D35" s="24"/>
      <c r="E35" s="25">
        <f t="shared" si="5"/>
        <v>5</v>
      </c>
    </row>
    <row r="36" spans="1:5" x14ac:dyDescent="0.25">
      <c r="A36" s="26" t="s">
        <v>7</v>
      </c>
      <c r="B36" s="23">
        <v>12</v>
      </c>
      <c r="C36" s="24">
        <v>3</v>
      </c>
      <c r="D36" s="24"/>
      <c r="E36" s="25">
        <f t="shared" si="5"/>
        <v>15</v>
      </c>
    </row>
    <row r="37" spans="1:5" x14ac:dyDescent="0.25">
      <c r="A37" s="26" t="s">
        <v>8</v>
      </c>
      <c r="B37" s="23">
        <v>20</v>
      </c>
      <c r="C37" s="24">
        <v>6</v>
      </c>
      <c r="D37" s="24"/>
      <c r="E37" s="25">
        <f t="shared" si="5"/>
        <v>26</v>
      </c>
    </row>
    <row r="38" spans="1:5" x14ac:dyDescent="0.25">
      <c r="A38" s="26" t="s">
        <v>9</v>
      </c>
      <c r="B38" s="23">
        <v>69</v>
      </c>
      <c r="C38" s="24">
        <v>20</v>
      </c>
      <c r="D38" s="24"/>
      <c r="E38" s="25">
        <f t="shared" si="5"/>
        <v>89</v>
      </c>
    </row>
    <row r="39" spans="1:5" x14ac:dyDescent="0.25">
      <c r="A39" s="26" t="s">
        <v>10</v>
      </c>
      <c r="B39" s="23">
        <v>126</v>
      </c>
      <c r="C39" s="24">
        <v>81</v>
      </c>
      <c r="D39" s="24">
        <v>1</v>
      </c>
      <c r="E39" s="25">
        <f t="shared" si="5"/>
        <v>208</v>
      </c>
    </row>
    <row r="40" spans="1:5" x14ac:dyDescent="0.25">
      <c r="A40" s="26" t="s">
        <v>11</v>
      </c>
      <c r="B40" s="23">
        <v>24</v>
      </c>
      <c r="C40" s="24">
        <v>20</v>
      </c>
      <c r="D40" s="24"/>
      <c r="E40" s="25">
        <f t="shared" si="5"/>
        <v>44</v>
      </c>
    </row>
    <row r="41" spans="1:5" x14ac:dyDescent="0.25">
      <c r="A41" s="26" t="s">
        <v>12</v>
      </c>
      <c r="B41" s="23">
        <v>1</v>
      </c>
      <c r="C41" s="24"/>
      <c r="D41" s="24"/>
      <c r="E41" s="25">
        <f t="shared" si="5"/>
        <v>1</v>
      </c>
    </row>
    <row r="42" spans="1:5" ht="13" x14ac:dyDescent="0.3">
      <c r="A42" s="28" t="s">
        <v>13</v>
      </c>
      <c r="B42" s="38">
        <f>SUM(B35:B41)</f>
        <v>256</v>
      </c>
      <c r="C42" s="39">
        <f>SUM(C33:C41)</f>
        <v>132</v>
      </c>
      <c r="D42" s="39">
        <v>1</v>
      </c>
      <c r="E42" s="40">
        <f t="shared" si="5"/>
        <v>389</v>
      </c>
    </row>
    <row r="44" spans="1:5" ht="13" x14ac:dyDescent="0.3">
      <c r="A44" s="32" t="s">
        <v>14</v>
      </c>
      <c r="B44" s="5" t="s">
        <v>24</v>
      </c>
    </row>
    <row r="45" spans="1:5" x14ac:dyDescent="0.25">
      <c r="A45" s="33" t="s">
        <v>19</v>
      </c>
      <c r="B45" s="5" t="s">
        <v>22</v>
      </c>
    </row>
    <row r="46" spans="1:5" x14ac:dyDescent="0.25">
      <c r="A46" s="33"/>
      <c r="B46" s="5" t="s">
        <v>21</v>
      </c>
    </row>
    <row r="47" spans="1:5" x14ac:dyDescent="0.25">
      <c r="A47" s="5" t="s">
        <v>20</v>
      </c>
      <c r="B47" s="34" t="s">
        <v>18</v>
      </c>
    </row>
  </sheetData>
  <hyperlinks>
    <hyperlink ref="B47" r:id="rId1"/>
    <hyperlink ref="C27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E13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2020-04-03T18:44:03Z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