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1600" yWindow="0" windowWidth="16480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1" i="2" l="1"/>
  <c r="M9" i="2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2" i="2"/>
  <c r="Y10" i="2"/>
  <c r="Y11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U10" i="2"/>
  <c r="W9" i="2"/>
  <c r="W11" i="2"/>
  <c r="W13" i="2"/>
  <c r="W15" i="2"/>
  <c r="W17" i="2"/>
  <c r="W19" i="2"/>
  <c r="U9" i="2"/>
  <c r="U11" i="2"/>
  <c r="U13" i="2"/>
  <c r="U15" i="2"/>
  <c r="U17" i="2"/>
  <c r="U19" i="2"/>
  <c r="AD21" i="2"/>
  <c r="AD24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B21" i="2"/>
  <c r="AB24" i="2"/>
  <c r="Z21" i="2"/>
  <c r="AA10" i="2"/>
  <c r="AC9" i="2"/>
  <c r="AC11" i="2"/>
  <c r="AC13" i="2"/>
  <c r="AC15" i="2"/>
  <c r="AC17" i="2"/>
  <c r="AC19" i="2"/>
  <c r="AA9" i="2"/>
  <c r="AA11" i="2"/>
  <c r="AA13" i="2"/>
  <c r="AA15" i="2"/>
  <c r="AA17" i="2"/>
  <c r="AA19" i="2"/>
  <c r="AJ21" i="2"/>
  <c r="AJ24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H21" i="2"/>
  <c r="AH24" i="2"/>
  <c r="AF21" i="2"/>
  <c r="AG10" i="2"/>
  <c r="AI9" i="2"/>
  <c r="AI11" i="2"/>
  <c r="AI13" i="2"/>
  <c r="AI15" i="2"/>
  <c r="AI17" i="2"/>
  <c r="AI19" i="2"/>
  <c r="AG9" i="2"/>
  <c r="AG11" i="2"/>
  <c r="AG13" i="2"/>
  <c r="AG15" i="2"/>
  <c r="AG17" i="2"/>
  <c r="AG19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P21" i="2"/>
  <c r="AP24" i="2"/>
  <c r="AN21" i="2"/>
  <c r="AN24" i="2"/>
  <c r="AL21" i="2"/>
  <c r="AM10" i="2"/>
  <c r="AO9" i="2"/>
  <c r="AO11" i="2"/>
  <c r="AO13" i="2"/>
  <c r="AO15" i="2"/>
  <c r="AO17" i="2"/>
  <c r="AO19" i="2"/>
  <c r="AM9" i="2"/>
  <c r="AM11" i="2"/>
  <c r="AM13" i="2"/>
  <c r="AM15" i="2"/>
  <c r="AM17" i="2"/>
  <c r="AM19" i="2"/>
  <c r="AX9" i="2"/>
  <c r="AX10" i="2"/>
  <c r="AX11" i="2"/>
  <c r="AX12" i="2"/>
  <c r="AX13" i="2"/>
  <c r="AX14" i="2"/>
  <c r="AX15" i="2"/>
  <c r="AX16" i="2"/>
  <c r="AX17" i="2"/>
  <c r="AX18" i="2"/>
  <c r="AX19" i="2"/>
  <c r="AX21" i="2"/>
  <c r="AX23" i="2"/>
  <c r="AW21" i="2"/>
  <c r="AW24" i="2"/>
  <c r="AU21" i="2"/>
  <c r="AU24" i="2"/>
  <c r="AS21" i="2"/>
  <c r="AT10" i="2"/>
  <c r="AV9" i="2"/>
  <c r="AV11" i="2"/>
  <c r="AV13" i="2"/>
  <c r="AV15" i="2"/>
  <c r="AV17" i="2"/>
  <c r="AV19" i="2"/>
  <c r="AT9" i="2"/>
  <c r="AT11" i="2"/>
  <c r="AT13" i="2"/>
  <c r="AT15" i="2"/>
  <c r="AT17" i="2"/>
  <c r="AT19" i="2"/>
  <c r="BE9" i="2"/>
  <c r="BE10" i="2"/>
  <c r="BE11" i="2"/>
  <c r="BE12" i="2"/>
  <c r="BE13" i="2"/>
  <c r="BE14" i="2"/>
  <c r="BE15" i="2"/>
  <c r="BE16" i="2"/>
  <c r="BE17" i="2"/>
  <c r="BE18" i="2"/>
  <c r="BE19" i="2"/>
  <c r="BE23" i="2"/>
  <c r="BD21" i="2"/>
  <c r="BD24" i="2"/>
  <c r="BB21" i="2"/>
  <c r="BC15" i="2"/>
  <c r="AZ21" i="2"/>
  <c r="BA10" i="2"/>
  <c r="BC9" i="2"/>
  <c r="BC13" i="2"/>
  <c r="BC17" i="2"/>
  <c r="BA9" i="2"/>
  <c r="BA13" i="2"/>
  <c r="BA17" i="2"/>
  <c r="BL9" i="2"/>
  <c r="BL10" i="2"/>
  <c r="BL11" i="2"/>
  <c r="BL12" i="2"/>
  <c r="BL13" i="2"/>
  <c r="BL14" i="2"/>
  <c r="BL15" i="2"/>
  <c r="BL16" i="2"/>
  <c r="BL17" i="2"/>
  <c r="BL18" i="2"/>
  <c r="BL19" i="2"/>
  <c r="BL21" i="2"/>
  <c r="BL23" i="2"/>
  <c r="BK21" i="2"/>
  <c r="BK24" i="2"/>
  <c r="BI21" i="2"/>
  <c r="BI24" i="2"/>
  <c r="BG21" i="2"/>
  <c r="BH10" i="2"/>
  <c r="BJ9" i="2"/>
  <c r="BJ11" i="2"/>
  <c r="BJ13" i="2"/>
  <c r="BJ15" i="2"/>
  <c r="BJ17" i="2"/>
  <c r="BJ19" i="2"/>
  <c r="BH9" i="2"/>
  <c r="BH11" i="2"/>
  <c r="BH13" i="2"/>
  <c r="BH15" i="2"/>
  <c r="BH17" i="2"/>
  <c r="BH19" i="2"/>
  <c r="BS9" i="2"/>
  <c r="BS10" i="2"/>
  <c r="BS11" i="2"/>
  <c r="BS12" i="2"/>
  <c r="BS13" i="2"/>
  <c r="BS14" i="2"/>
  <c r="BS15" i="2"/>
  <c r="BS16" i="2"/>
  <c r="BS17" i="2"/>
  <c r="BS18" i="2"/>
  <c r="BS19" i="2"/>
  <c r="BS21" i="2"/>
  <c r="BS23" i="2"/>
  <c r="BR21" i="2"/>
  <c r="BR24" i="2"/>
  <c r="BP21" i="2"/>
  <c r="BP24" i="2"/>
  <c r="BN21" i="2"/>
  <c r="BO15" i="2"/>
  <c r="BQ9" i="2"/>
  <c r="BQ13" i="2"/>
  <c r="BQ17" i="2"/>
  <c r="BO9" i="2"/>
  <c r="BO13" i="2"/>
  <c r="BO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JG9" i="2"/>
  <c r="JG10" i="2"/>
  <c r="JG11" i="2"/>
  <c r="JG12" i="2"/>
  <c r="JG13" i="2"/>
  <c r="JG14" i="2"/>
  <c r="JG15" i="2"/>
  <c r="JG16" i="2"/>
  <c r="JG17" i="2"/>
  <c r="JG18" i="2"/>
  <c r="JG21" i="2"/>
  <c r="JH18" i="2"/>
  <c r="JH14" i="2"/>
  <c r="JD21" i="2"/>
  <c r="JE12" i="2"/>
  <c r="JB21" i="2"/>
  <c r="JC9" i="2"/>
  <c r="JC11" i="2"/>
  <c r="JC10" i="2"/>
  <c r="JC12" i="2"/>
  <c r="JC13" i="2"/>
  <c r="JC15" i="2"/>
  <c r="JC16" i="2"/>
  <c r="JC17" i="2"/>
  <c r="JG23" i="2"/>
  <c r="JF21" i="2"/>
  <c r="JF24" i="2"/>
  <c r="JD24" i="2"/>
  <c r="JB24" i="2"/>
  <c r="JE16" i="2"/>
  <c r="BZ9" i="2"/>
  <c r="BZ10" i="2"/>
  <c r="BZ11" i="2"/>
  <c r="BZ12" i="2"/>
  <c r="BZ13" i="2"/>
  <c r="BZ15" i="2"/>
  <c r="BZ14" i="2"/>
  <c r="BZ16" i="2"/>
  <c r="BZ17" i="2"/>
  <c r="BZ18" i="2"/>
  <c r="BZ19" i="2"/>
  <c r="BW21" i="2"/>
  <c r="BX9" i="2"/>
  <c r="BX10" i="2"/>
  <c r="BX11" i="2"/>
  <c r="BX12" i="2"/>
  <c r="BX13" i="2"/>
  <c r="BX15" i="2"/>
  <c r="BX16" i="2"/>
  <c r="BX17" i="2"/>
  <c r="BX19" i="2"/>
  <c r="BU21" i="2"/>
  <c r="BV12" i="2"/>
  <c r="BZ23" i="2"/>
  <c r="BY21" i="2"/>
  <c r="BY24" i="2"/>
  <c r="CG9" i="2"/>
  <c r="CG15" i="2"/>
  <c r="CG16" i="2"/>
  <c r="CG17" i="2"/>
  <c r="CG18" i="2"/>
  <c r="CG21" i="2"/>
  <c r="CG23" i="2"/>
  <c r="CF21" i="2"/>
  <c r="CF24" i="2"/>
  <c r="CD21" i="2"/>
  <c r="CD24" i="2"/>
  <c r="CB21" i="2"/>
  <c r="CC16" i="2"/>
  <c r="CB24" i="2"/>
  <c r="CE9" i="2"/>
  <c r="CE15" i="2"/>
  <c r="CE16" i="2"/>
  <c r="CE17" i="2"/>
  <c r="CE18" i="2"/>
  <c r="CE21" i="2"/>
  <c r="CC9" i="2"/>
  <c r="CC15" i="2"/>
  <c r="CC17" i="2"/>
  <c r="CC18" i="2"/>
  <c r="CC21" i="2"/>
  <c r="CN9" i="2"/>
  <c r="CN15" i="2"/>
  <c r="CN16" i="2"/>
  <c r="CN17" i="2"/>
  <c r="CN18" i="2"/>
  <c r="CN21" i="2"/>
  <c r="CN23" i="2"/>
  <c r="CM21" i="2"/>
  <c r="CM24" i="2"/>
  <c r="CK21" i="2"/>
  <c r="CL16" i="2"/>
  <c r="CK24" i="2"/>
  <c r="CI21" i="2"/>
  <c r="CI24" i="2"/>
  <c r="CL9" i="2"/>
  <c r="CL15" i="2"/>
  <c r="CL17" i="2"/>
  <c r="CL18" i="2"/>
  <c r="CL21" i="2"/>
  <c r="CJ9" i="2"/>
  <c r="CJ15" i="2"/>
  <c r="CJ16" i="2"/>
  <c r="CJ17" i="2"/>
  <c r="CJ18" i="2"/>
  <c r="CJ21" i="2"/>
  <c r="CU9" i="2"/>
  <c r="CU15" i="2"/>
  <c r="CU16" i="2"/>
  <c r="CU17" i="2"/>
  <c r="CU18" i="2"/>
  <c r="CU21" i="2"/>
  <c r="CV16" i="2"/>
  <c r="CU23" i="2"/>
  <c r="CT21" i="2"/>
  <c r="CT24" i="2"/>
  <c r="CR21" i="2"/>
  <c r="CR24" i="2"/>
  <c r="CP21" i="2"/>
  <c r="CQ16" i="2"/>
  <c r="CP24" i="2"/>
  <c r="CS9" i="2"/>
  <c r="CS15" i="2"/>
  <c r="CS16" i="2"/>
  <c r="CS17" i="2"/>
  <c r="CS18" i="2"/>
  <c r="CS21" i="2"/>
  <c r="CQ9" i="2"/>
  <c r="CQ15" i="2"/>
  <c r="CQ17" i="2"/>
  <c r="CQ18" i="2"/>
  <c r="CQ21" i="2"/>
  <c r="DB9" i="2"/>
  <c r="DB15" i="2"/>
  <c r="DB16" i="2"/>
  <c r="DB17" i="2"/>
  <c r="DB18" i="2"/>
  <c r="DB21" i="2"/>
  <c r="DC16" i="2"/>
  <c r="DB23" i="2"/>
  <c r="DA21" i="2"/>
  <c r="DA24" i="2"/>
  <c r="CY21" i="2"/>
  <c r="CZ16" i="2"/>
  <c r="CW21" i="2"/>
  <c r="CW24" i="2"/>
  <c r="CZ9" i="2"/>
  <c r="CX9" i="2"/>
  <c r="CX15" i="2"/>
  <c r="CX16" i="2"/>
  <c r="CX17" i="2"/>
  <c r="CX18" i="2"/>
  <c r="CX21" i="2"/>
  <c r="DI9" i="2"/>
  <c r="DI15" i="2"/>
  <c r="DI16" i="2"/>
  <c r="DI17" i="2"/>
  <c r="DI18" i="2"/>
  <c r="DI21" i="2"/>
  <c r="DJ16" i="2"/>
  <c r="DI23" i="2"/>
  <c r="DH21" i="2"/>
  <c r="DH24" i="2"/>
  <c r="DF21" i="2"/>
  <c r="DF24" i="2"/>
  <c r="DD21" i="2"/>
  <c r="DD24" i="2"/>
  <c r="DG9" i="2"/>
  <c r="DG15" i="2"/>
  <c r="DG16" i="2"/>
  <c r="DG17" i="2"/>
  <c r="DG18" i="2"/>
  <c r="DG21" i="2"/>
  <c r="DE9" i="2"/>
  <c r="DE15" i="2"/>
  <c r="DE16" i="2"/>
  <c r="DE17" i="2"/>
  <c r="DE18" i="2"/>
  <c r="DE21" i="2"/>
  <c r="DP9" i="2"/>
  <c r="DP15" i="2"/>
  <c r="DP16" i="2"/>
  <c r="DP17" i="2"/>
  <c r="DP18" i="2"/>
  <c r="DP21" i="2"/>
  <c r="DP23" i="2"/>
  <c r="DO21" i="2"/>
  <c r="DO24" i="2"/>
  <c r="DM21" i="2"/>
  <c r="DM24" i="2"/>
  <c r="DK21" i="2"/>
  <c r="DK24" i="2"/>
  <c r="DN9" i="2"/>
  <c r="DN15" i="2"/>
  <c r="DN16" i="2"/>
  <c r="DN17" i="2"/>
  <c r="DN18" i="2"/>
  <c r="DN21" i="2"/>
  <c r="DL9" i="2"/>
  <c r="DL15" i="2"/>
  <c r="DL16" i="2"/>
  <c r="DL17" i="2"/>
  <c r="DL18" i="2"/>
  <c r="DL21" i="2"/>
  <c r="DW9" i="2"/>
  <c r="DW15" i="2"/>
  <c r="DW16" i="2"/>
  <c r="DW17" i="2"/>
  <c r="DW18" i="2"/>
  <c r="DW21" i="2"/>
  <c r="DX17" i="2"/>
  <c r="DX16" i="2"/>
  <c r="DW23" i="2"/>
  <c r="DV21" i="2"/>
  <c r="DV24" i="2"/>
  <c r="DT21" i="2"/>
  <c r="DU17" i="2"/>
  <c r="DR21" i="2"/>
  <c r="DR24" i="2"/>
  <c r="DU9" i="2"/>
  <c r="DU18" i="2"/>
  <c r="DY21" i="2"/>
  <c r="DZ9" i="2"/>
  <c r="EA21" i="2"/>
  <c r="EB9" i="2"/>
  <c r="ED9" i="2"/>
  <c r="ED15" i="2"/>
  <c r="ED16" i="2"/>
  <c r="ED17" i="2"/>
  <c r="ED18" i="2"/>
  <c r="EB17" i="2"/>
  <c r="EC21" i="2"/>
  <c r="EC24" i="2"/>
  <c r="ED23" i="2"/>
  <c r="EK9" i="2"/>
  <c r="EK15" i="2"/>
  <c r="EK16" i="2"/>
  <c r="EK17" i="2"/>
  <c r="EK18" i="2"/>
  <c r="EK21" i="2"/>
  <c r="EK23" i="2"/>
  <c r="EJ21" i="2"/>
  <c r="EJ24" i="2"/>
  <c r="EH21" i="2"/>
  <c r="EI15" i="2"/>
  <c r="EF21" i="2"/>
  <c r="EG9" i="2"/>
  <c r="EG17" i="2"/>
  <c r="EI9" i="2"/>
  <c r="EI16" i="2"/>
  <c r="EI18" i="2"/>
  <c r="ER9" i="2"/>
  <c r="ER15" i="2"/>
  <c r="ER16" i="2"/>
  <c r="ER17" i="2"/>
  <c r="ER18" i="2"/>
  <c r="ER21" i="2"/>
  <c r="ER23" i="2"/>
  <c r="ER24" i="2"/>
  <c r="EQ21" i="2"/>
  <c r="EQ24" i="2"/>
  <c r="EO21" i="2"/>
  <c r="EO24" i="2"/>
  <c r="EM21" i="2"/>
  <c r="EN9" i="2"/>
  <c r="EN15" i="2"/>
  <c r="EN16" i="2"/>
  <c r="EN17" i="2"/>
  <c r="EN18" i="2"/>
  <c r="EN21" i="2"/>
  <c r="EM24" i="2"/>
  <c r="EP9" i="2"/>
  <c r="EP15" i="2"/>
  <c r="EP16" i="2"/>
  <c r="EP17" i="2"/>
  <c r="EP18" i="2"/>
  <c r="EP21" i="2"/>
  <c r="EY9" i="2"/>
  <c r="EY15" i="2"/>
  <c r="EY16" i="2"/>
  <c r="EY17" i="2"/>
  <c r="EY18" i="2"/>
  <c r="EY21" i="2"/>
  <c r="EY23" i="2"/>
  <c r="EX21" i="2"/>
  <c r="EX24" i="2"/>
  <c r="EV21" i="2"/>
  <c r="EV24" i="2"/>
  <c r="ET21" i="2"/>
  <c r="EU16" i="2"/>
  <c r="EU15" i="2"/>
  <c r="EU17" i="2"/>
  <c r="EW9" i="2"/>
  <c r="EW16" i="2"/>
  <c r="EW18" i="2"/>
  <c r="FF9" i="2"/>
  <c r="FF15" i="2"/>
  <c r="FF16" i="2"/>
  <c r="FF17" i="2"/>
  <c r="FF18" i="2"/>
  <c r="FF21" i="2"/>
  <c r="FF23" i="2"/>
  <c r="FF24" i="2"/>
  <c r="FE21" i="2"/>
  <c r="FE24" i="2"/>
  <c r="FC21" i="2"/>
  <c r="FD9" i="2"/>
  <c r="FD15" i="2"/>
  <c r="FD16" i="2"/>
  <c r="FD17" i="2"/>
  <c r="FD18" i="2"/>
  <c r="FD21" i="2"/>
  <c r="FC24" i="2"/>
  <c r="FA21" i="2"/>
  <c r="FB9" i="2"/>
  <c r="FB15" i="2"/>
  <c r="FB16" i="2"/>
  <c r="FB17" i="2"/>
  <c r="FB18" i="2"/>
  <c r="FB21" i="2"/>
  <c r="FA24" i="2"/>
  <c r="FM9" i="2"/>
  <c r="FM15" i="2"/>
  <c r="FM16" i="2"/>
  <c r="FM17" i="2"/>
  <c r="FM18" i="2"/>
  <c r="FM21" i="2"/>
  <c r="FM23" i="2"/>
  <c r="FL21" i="2"/>
  <c r="FL24" i="2"/>
  <c r="FJ21" i="2"/>
  <c r="FK15" i="2"/>
  <c r="FK17" i="2"/>
  <c r="FH21" i="2"/>
  <c r="FI15" i="2"/>
  <c r="FI17" i="2"/>
  <c r="FO21" i="2"/>
  <c r="FP16" i="2"/>
  <c r="FT9" i="2"/>
  <c r="FT15" i="2"/>
  <c r="FT16" i="2"/>
  <c r="FT17" i="2"/>
  <c r="FT18" i="2"/>
  <c r="FT23" i="2"/>
  <c r="FS21" i="2"/>
  <c r="FS24" i="2"/>
  <c r="FQ21" i="2"/>
  <c r="FR18" i="2"/>
  <c r="FQ24" i="2"/>
  <c r="FR9" i="2"/>
  <c r="FR16" i="2"/>
  <c r="FP18" i="2"/>
  <c r="D24" i="2"/>
  <c r="B24" i="2"/>
  <c r="GA9" i="2"/>
  <c r="GA15" i="2"/>
  <c r="GA16" i="2"/>
  <c r="GA17" i="2"/>
  <c r="GA18" i="2"/>
  <c r="GA21" i="2"/>
  <c r="GB17" i="2"/>
  <c r="GB16" i="2"/>
  <c r="GA23" i="2"/>
  <c r="FZ21" i="2"/>
  <c r="FZ24" i="2"/>
  <c r="FX21" i="2"/>
  <c r="FX24" i="2"/>
  <c r="FV21" i="2"/>
  <c r="FW17" i="2"/>
  <c r="FY9" i="2"/>
  <c r="FY16" i="2"/>
  <c r="FY18" i="2"/>
  <c r="FW9" i="2"/>
  <c r="FW16" i="2"/>
  <c r="FW18" i="2"/>
  <c r="II21" i="2"/>
  <c r="IJ16" i="2"/>
  <c r="IJ17" i="2"/>
  <c r="HJ16" i="2"/>
  <c r="HJ9" i="2"/>
  <c r="HJ15" i="2"/>
  <c r="HJ17" i="2"/>
  <c r="HJ18" i="2"/>
  <c r="GZ21" i="2"/>
  <c r="HA16" i="2"/>
  <c r="GX21" i="2"/>
  <c r="GY15" i="2"/>
  <c r="GY9" i="2"/>
  <c r="GY17" i="2"/>
  <c r="GV16" i="2"/>
  <c r="GV9" i="2"/>
  <c r="GV15" i="2"/>
  <c r="GV17" i="2"/>
  <c r="GV18" i="2"/>
  <c r="GV21" i="2"/>
  <c r="GW17" i="2"/>
  <c r="GS21" i="2"/>
  <c r="GT16" i="2"/>
  <c r="GO16" i="2"/>
  <c r="GO9" i="2"/>
  <c r="GO15" i="2"/>
  <c r="GO17" i="2"/>
  <c r="GO18" i="2"/>
  <c r="GO21" i="2"/>
  <c r="GQ21" i="2"/>
  <c r="GR15" i="2"/>
  <c r="GL21" i="2"/>
  <c r="GM16" i="2"/>
  <c r="GJ21" i="2"/>
  <c r="GK16" i="2"/>
  <c r="GH17" i="2"/>
  <c r="GH9" i="2"/>
  <c r="GH15" i="2"/>
  <c r="GH16" i="2"/>
  <c r="GH18" i="2"/>
  <c r="GH21" i="2"/>
  <c r="GI17" i="2"/>
  <c r="GE21" i="2"/>
  <c r="GF17" i="2"/>
  <c r="GC21" i="2"/>
  <c r="GD16" i="2"/>
  <c r="IG21" i="2"/>
  <c r="IH17" i="2"/>
  <c r="GD15" i="2"/>
  <c r="GD9" i="2"/>
  <c r="GH23" i="2"/>
  <c r="GG21" i="2"/>
  <c r="GG24" i="2"/>
  <c r="GF18" i="2"/>
  <c r="GU21" i="2"/>
  <c r="GU24" i="2"/>
  <c r="GK17" i="2"/>
  <c r="IZ9" i="2"/>
  <c r="IZ15" i="2"/>
  <c r="IZ16" i="2"/>
  <c r="IZ17" i="2"/>
  <c r="IZ18" i="2"/>
  <c r="IZ23" i="2"/>
  <c r="IY21" i="2"/>
  <c r="IY24" i="2"/>
  <c r="IW21" i="2"/>
  <c r="IX15" i="2"/>
  <c r="IX9" i="2"/>
  <c r="IX16" i="2"/>
  <c r="IX17" i="2"/>
  <c r="IX18" i="2"/>
  <c r="IX21" i="2"/>
  <c r="IU21" i="2"/>
  <c r="IU24" i="2"/>
  <c r="IV18" i="2"/>
  <c r="IV15" i="2"/>
  <c r="IV17" i="2"/>
  <c r="IS9" i="2"/>
  <c r="IS15" i="2"/>
  <c r="IS16" i="2"/>
  <c r="IS17" i="2"/>
  <c r="IS18" i="2"/>
  <c r="IS23" i="2"/>
  <c r="IR21" i="2"/>
  <c r="IR24" i="2"/>
  <c r="IP21" i="2"/>
  <c r="IQ16" i="2"/>
  <c r="IN21" i="2"/>
  <c r="IN24" i="2"/>
  <c r="IO9" i="2"/>
  <c r="IQ15" i="2"/>
  <c r="IQ18" i="2"/>
  <c r="IO17" i="2"/>
  <c r="IL9" i="2"/>
  <c r="IL15" i="2"/>
  <c r="IL16" i="2"/>
  <c r="IL17" i="2"/>
  <c r="IL18" i="2"/>
  <c r="IL23" i="2"/>
  <c r="IK21" i="2"/>
  <c r="IK24" i="2"/>
  <c r="IG24" i="2"/>
  <c r="IH15" i="2"/>
  <c r="IE9" i="2"/>
  <c r="IE15" i="2"/>
  <c r="IE16" i="2"/>
  <c r="IE17" i="2"/>
  <c r="IE18" i="2"/>
  <c r="IE21" i="2"/>
  <c r="IE23" i="2"/>
  <c r="IE24" i="2"/>
  <c r="IF18" i="2"/>
  <c r="ID21" i="2"/>
  <c r="ID24" i="2"/>
  <c r="IB21" i="2"/>
  <c r="IB24" i="2"/>
  <c r="HZ21" i="2"/>
  <c r="HZ24" i="2"/>
  <c r="IA16" i="2"/>
  <c r="HX9" i="2"/>
  <c r="HX15" i="2"/>
  <c r="HX16" i="2"/>
  <c r="HX17" i="2"/>
  <c r="HX18" i="2"/>
  <c r="HX23" i="2"/>
  <c r="HW21" i="2"/>
  <c r="HW24" i="2"/>
  <c r="HU21" i="2"/>
  <c r="HV16" i="2"/>
  <c r="HS21" i="2"/>
  <c r="HS24" i="2"/>
  <c r="HV15" i="2"/>
  <c r="HV17" i="2"/>
  <c r="HV18" i="2"/>
  <c r="HT15" i="2"/>
  <c r="HT16" i="2"/>
  <c r="HQ9" i="2"/>
  <c r="HQ15" i="2"/>
  <c r="HQ16" i="2"/>
  <c r="HQ17" i="2"/>
  <c r="HQ18" i="2"/>
  <c r="HQ23" i="2"/>
  <c r="HP21" i="2"/>
  <c r="HP24" i="2"/>
  <c r="HN21" i="2"/>
  <c r="HL21" i="2"/>
  <c r="HL24" i="2"/>
  <c r="HJ23" i="2"/>
  <c r="HI21" i="2"/>
  <c r="HI24" i="2"/>
  <c r="HG21" i="2"/>
  <c r="HE21" i="2"/>
  <c r="HE24" i="2"/>
  <c r="HF9" i="2"/>
  <c r="HC9" i="2"/>
  <c r="HC15" i="2"/>
  <c r="HC16" i="2"/>
  <c r="HC17" i="2"/>
  <c r="HC18" i="2"/>
  <c r="HC23" i="2"/>
  <c r="HB21" i="2"/>
  <c r="HB24" i="2"/>
  <c r="GX24" i="2"/>
  <c r="HA15" i="2"/>
  <c r="HA17" i="2"/>
  <c r="HA18" i="2"/>
  <c r="GT9" i="2"/>
  <c r="GT15" i="2"/>
  <c r="GT17" i="2"/>
  <c r="GT18" i="2"/>
  <c r="GT21" i="2"/>
  <c r="GV23" i="2"/>
  <c r="GK9" i="2"/>
  <c r="GK15" i="2"/>
  <c r="GK18" i="2"/>
  <c r="GK21" i="2"/>
  <c r="GM9" i="2"/>
  <c r="GM15" i="2"/>
  <c r="GM17" i="2"/>
  <c r="GM18" i="2"/>
  <c r="GM21" i="2"/>
  <c r="GO23" i="2"/>
  <c r="GO24" i="2"/>
  <c r="GN21" i="2"/>
  <c r="GN24" i="2"/>
  <c r="GL24" i="2"/>
  <c r="GJ24" i="2"/>
  <c r="IF15" i="2"/>
  <c r="HA9" i="2"/>
  <c r="HA21" i="2"/>
  <c r="HV9" i="2"/>
  <c r="HV21" i="2"/>
  <c r="IC9" i="2"/>
  <c r="GF16" i="2"/>
  <c r="IL21" i="2"/>
  <c r="IM16" i="2"/>
  <c r="GZ24" i="2"/>
  <c r="HU24" i="2"/>
  <c r="II24" i="2"/>
  <c r="GF15" i="2"/>
  <c r="GF9" i="2"/>
  <c r="GF21" i="2"/>
  <c r="GE24" i="2"/>
  <c r="GS24" i="2"/>
  <c r="IF17" i="2"/>
  <c r="GW9" i="2"/>
  <c r="GP9" i="2"/>
  <c r="GP17" i="2"/>
  <c r="FT21" i="2"/>
  <c r="FU18" i="2"/>
  <c r="GI16" i="2"/>
  <c r="IZ21" i="2"/>
  <c r="JA15" i="2"/>
  <c r="GI9" i="2"/>
  <c r="GI18" i="2"/>
  <c r="GH24" i="2"/>
  <c r="IM15" i="2"/>
  <c r="IL24" i="2"/>
  <c r="IW24" i="2"/>
  <c r="IM9" i="2"/>
  <c r="IM18" i="2"/>
  <c r="GR9" i="2"/>
  <c r="HT17" i="2"/>
  <c r="HT18" i="2"/>
  <c r="HJ21" i="2"/>
  <c r="GB15" i="2"/>
  <c r="GA24" i="2"/>
  <c r="FN15" i="2"/>
  <c r="FM24" i="2"/>
  <c r="FG15" i="2"/>
  <c r="EZ15" i="2"/>
  <c r="EY24" i="2"/>
  <c r="ES15" i="2"/>
  <c r="EL15" i="2"/>
  <c r="DX15" i="2"/>
  <c r="DW24" i="2"/>
  <c r="DQ15" i="2"/>
  <c r="DQ17" i="2"/>
  <c r="DJ15" i="2"/>
  <c r="DI24" i="2"/>
  <c r="DC15" i="2"/>
  <c r="DB24" i="2"/>
  <c r="CV15" i="2"/>
  <c r="CU24" i="2"/>
  <c r="CO15" i="2"/>
  <c r="CH15" i="2"/>
  <c r="GR16" i="2"/>
  <c r="GB9" i="2"/>
  <c r="FN9" i="2"/>
  <c r="FG9" i="2"/>
  <c r="EZ9" i="2"/>
  <c r="ES9" i="2"/>
  <c r="DX9" i="2"/>
  <c r="DX18" i="2"/>
  <c r="DX21" i="2"/>
  <c r="DJ9" i="2"/>
  <c r="DJ17" i="2"/>
  <c r="DJ18" i="2"/>
  <c r="DJ21" i="2"/>
  <c r="DC9" i="2"/>
  <c r="DC17" i="2"/>
  <c r="DC18" i="2"/>
  <c r="DC21" i="2"/>
  <c r="CV9" i="2"/>
  <c r="CO9" i="2"/>
  <c r="CH9" i="2"/>
  <c r="CH17" i="2"/>
  <c r="CH18" i="2"/>
  <c r="IS21" i="2"/>
  <c r="IT9" i="2"/>
  <c r="IT15" i="2"/>
  <c r="IT16" i="2"/>
  <c r="IT17" i="2"/>
  <c r="IT18" i="2"/>
  <c r="IT21" i="2"/>
  <c r="HT9" i="2"/>
  <c r="HT21" i="2"/>
  <c r="FP15" i="2"/>
  <c r="DY24" i="2"/>
  <c r="DZ18" i="2"/>
  <c r="GI15" i="2"/>
  <c r="GI21" i="2"/>
  <c r="GQ24" i="2"/>
  <c r="IO15" i="2"/>
  <c r="GR18" i="2"/>
  <c r="FP9" i="2"/>
  <c r="DZ15" i="2"/>
  <c r="DZ17" i="2"/>
  <c r="GR17" i="2"/>
  <c r="GR21" i="2"/>
  <c r="GB18" i="2"/>
  <c r="CV18" i="2"/>
  <c r="CO18" i="2"/>
  <c r="ED21" i="2"/>
  <c r="EE15" i="2"/>
  <c r="EE9" i="2"/>
  <c r="EE16" i="2"/>
  <c r="EE17" i="2"/>
  <c r="EE18" i="2"/>
  <c r="EE21" i="2"/>
  <c r="CV17" i="2"/>
  <c r="CO17" i="2"/>
  <c r="JA16" i="2"/>
  <c r="IZ24" i="2"/>
  <c r="JA17" i="2"/>
  <c r="JA18" i="2"/>
  <c r="FU16" i="2"/>
  <c r="GB21" i="2"/>
  <c r="IS24" i="2"/>
  <c r="FT24" i="2"/>
  <c r="HK16" i="2"/>
  <c r="HK9" i="2"/>
  <c r="HK15" i="2"/>
  <c r="HK18" i="2"/>
  <c r="HJ24" i="2"/>
  <c r="HK17" i="2"/>
  <c r="JA9" i="2"/>
  <c r="ED24" i="2"/>
  <c r="CV21" i="2"/>
  <c r="HK21" i="2"/>
  <c r="F24" i="2"/>
  <c r="JA21" i="2"/>
  <c r="BE21" i="2"/>
  <c r="BF9" i="2"/>
  <c r="HF17" i="2"/>
  <c r="HH15" i="2"/>
  <c r="HH16" i="2"/>
  <c r="HH17" i="2"/>
  <c r="HM15" i="2"/>
  <c r="HO15" i="2"/>
  <c r="HO16" i="2"/>
  <c r="HO18" i="2"/>
  <c r="IA9" i="2"/>
  <c r="IC16" i="2"/>
  <c r="IC15" i="2"/>
  <c r="IC18" i="2"/>
  <c r="JH11" i="2"/>
  <c r="JH15" i="2"/>
  <c r="JH9" i="2"/>
  <c r="JH13" i="2"/>
  <c r="JH17" i="2"/>
  <c r="JG24" i="2"/>
  <c r="G9" i="2"/>
  <c r="G13" i="2"/>
  <c r="G15" i="2"/>
  <c r="G10" i="2"/>
  <c r="G11" i="2"/>
  <c r="G17" i="2"/>
  <c r="G12" i="2"/>
  <c r="G18" i="2"/>
  <c r="BM9" i="2"/>
  <c r="BM13" i="2"/>
  <c r="BM17" i="2"/>
  <c r="BL24" i="2"/>
  <c r="BM10" i="2"/>
  <c r="BM14" i="2"/>
  <c r="BM18" i="2"/>
  <c r="BM11" i="2"/>
  <c r="BM12" i="2"/>
  <c r="BM15" i="2"/>
  <c r="BM16" i="2"/>
  <c r="BM19" i="2"/>
  <c r="BM21" i="2"/>
  <c r="HQ21" i="2"/>
  <c r="ES18" i="2"/>
  <c r="ES16" i="2"/>
  <c r="ES17" i="2"/>
  <c r="ES21" i="2"/>
  <c r="BT9" i="2"/>
  <c r="BT13" i="2"/>
  <c r="BT17" i="2"/>
  <c r="BS24" i="2"/>
  <c r="BT10" i="2"/>
  <c r="BT14" i="2"/>
  <c r="BT18" i="2"/>
  <c r="BT11" i="2"/>
  <c r="BT15" i="2"/>
  <c r="BT19" i="2"/>
  <c r="BT12" i="2"/>
  <c r="BT16" i="2"/>
  <c r="FU17" i="2"/>
  <c r="HN24" i="2"/>
  <c r="HF15" i="2"/>
  <c r="HM17" i="2"/>
  <c r="HX21" i="2"/>
  <c r="HY9" i="2"/>
  <c r="FN18" i="2"/>
  <c r="FN16" i="2"/>
  <c r="EZ18" i="2"/>
  <c r="EZ16" i="2"/>
  <c r="EZ17" i="2"/>
  <c r="EZ21" i="2"/>
  <c r="JH16" i="2"/>
  <c r="JH12" i="2"/>
  <c r="G16" i="2"/>
  <c r="G21" i="2"/>
  <c r="IA15" i="2"/>
  <c r="IA18" i="2"/>
  <c r="IA17" i="2"/>
  <c r="IA21" i="2"/>
  <c r="FG18" i="2"/>
  <c r="FG16" i="2"/>
  <c r="FG17" i="2"/>
  <c r="FG21" i="2"/>
  <c r="DU15" i="2"/>
  <c r="BF13" i="2"/>
  <c r="BE24" i="2"/>
  <c r="BF14" i="2"/>
  <c r="BF11" i="2"/>
  <c r="BF19" i="2"/>
  <c r="BF16" i="2"/>
  <c r="FN17" i="2"/>
  <c r="EA24" i="2"/>
  <c r="EB18" i="2"/>
  <c r="EB15" i="2"/>
  <c r="EB16" i="2"/>
  <c r="EB21" i="2"/>
  <c r="DS17" i="2"/>
  <c r="DT24" i="2"/>
  <c r="BV19" i="2"/>
  <c r="BV15" i="2"/>
  <c r="BV11" i="2"/>
  <c r="JE17" i="2"/>
  <c r="JE11" i="2"/>
  <c r="JH10" i="2"/>
  <c r="BO16" i="2"/>
  <c r="BO12" i="2"/>
  <c r="BO14" i="2"/>
  <c r="BO18" i="2"/>
  <c r="BQ16" i="2"/>
  <c r="BQ12" i="2"/>
  <c r="BN24" i="2"/>
  <c r="BH16" i="2"/>
  <c r="BH12" i="2"/>
  <c r="BH14" i="2"/>
  <c r="BH18" i="2"/>
  <c r="BH21" i="2"/>
  <c r="BJ16" i="2"/>
  <c r="BJ12" i="2"/>
  <c r="BG24" i="2"/>
  <c r="BA16" i="2"/>
  <c r="BA12" i="2"/>
  <c r="BA14" i="2"/>
  <c r="BA18" i="2"/>
  <c r="BC16" i="2"/>
  <c r="BC12" i="2"/>
  <c r="AZ24" i="2"/>
  <c r="BV14" i="2"/>
  <c r="BV10" i="2"/>
  <c r="BV13" i="2"/>
  <c r="BV17" i="2"/>
  <c r="JE14" i="2"/>
  <c r="JE10" i="2"/>
  <c r="JE13" i="2"/>
  <c r="JE15" i="2"/>
  <c r="DS15" i="2"/>
  <c r="BQ18" i="2"/>
  <c r="BQ14" i="2"/>
  <c r="BQ10" i="2"/>
  <c r="BJ18" i="2"/>
  <c r="BJ14" i="2"/>
  <c r="BJ10" i="2"/>
  <c r="BJ21" i="2"/>
  <c r="BC18" i="2"/>
  <c r="BC14" i="2"/>
  <c r="BC10" i="2"/>
  <c r="BF12" i="2"/>
  <c r="BF18" i="2"/>
  <c r="BF17" i="2"/>
  <c r="BF15" i="2"/>
  <c r="BF10" i="2"/>
  <c r="BF21" i="2"/>
  <c r="BT21" i="2"/>
  <c r="HR18" i="2"/>
  <c r="HQ24" i="2"/>
  <c r="HR15" i="2"/>
  <c r="HR17" i="2"/>
  <c r="HR9" i="2"/>
  <c r="HR16" i="2"/>
  <c r="HR21" i="2"/>
  <c r="HY16" i="2"/>
  <c r="HY15" i="2"/>
  <c r="HX24" i="2"/>
  <c r="FN21" i="2"/>
  <c r="JH21" i="2"/>
  <c r="HY17" i="2"/>
  <c r="FU9" i="2"/>
  <c r="FU15" i="2"/>
  <c r="FU21" i="2"/>
  <c r="GW16" i="2"/>
  <c r="HC21" i="2"/>
  <c r="HD9" i="2"/>
  <c r="HH9" i="2"/>
  <c r="HH18" i="2"/>
  <c r="HH21" i="2"/>
  <c r="HG24" i="2"/>
  <c r="IM17" i="2"/>
  <c r="IM21" i="2"/>
  <c r="GP15" i="2"/>
  <c r="GP16" i="2"/>
  <c r="GP18" i="2"/>
  <c r="EL17" i="2"/>
  <c r="EL9" i="2"/>
  <c r="EL18" i="2"/>
  <c r="EK24" i="2"/>
  <c r="CH16" i="2"/>
  <c r="CH21" i="2"/>
  <c r="CG24" i="2"/>
  <c r="HM18" i="2"/>
  <c r="HM9" i="2"/>
  <c r="HM16" i="2"/>
  <c r="HM21" i="2"/>
  <c r="HY18" i="2"/>
  <c r="HY21" i="2"/>
  <c r="IF16" i="2"/>
  <c r="HO9" i="2"/>
  <c r="HO17" i="2"/>
  <c r="EL16" i="2"/>
  <c r="DQ18" i="2"/>
  <c r="DQ16" i="2"/>
  <c r="DQ9" i="2"/>
  <c r="DP24" i="2"/>
  <c r="CO16" i="2"/>
  <c r="CO21" i="2"/>
  <c r="CN24" i="2"/>
  <c r="HF18" i="2"/>
  <c r="HF16" i="2"/>
  <c r="HF21" i="2"/>
  <c r="GW18" i="2"/>
  <c r="GV24" i="2"/>
  <c r="GW15" i="2"/>
  <c r="GW21" i="2"/>
  <c r="IP24" i="2"/>
  <c r="IC17" i="2"/>
  <c r="IC21" i="2"/>
  <c r="IH16" i="2"/>
  <c r="IH18" i="2"/>
  <c r="IQ17" i="2"/>
  <c r="IO18" i="2"/>
  <c r="IV9" i="2"/>
  <c r="GC24" i="2"/>
  <c r="GD18" i="2"/>
  <c r="GD17" i="2"/>
  <c r="GD21" i="2"/>
  <c r="GY18" i="2"/>
  <c r="GY16" i="2"/>
  <c r="GY21" i="2"/>
  <c r="IJ15" i="2"/>
  <c r="FW15" i="2"/>
  <c r="FW21" i="2"/>
  <c r="FY17" i="2"/>
  <c r="FV24" i="2"/>
  <c r="FR17" i="2"/>
  <c r="FO24" i="2"/>
  <c r="FP17" i="2"/>
  <c r="FP21" i="2"/>
  <c r="FI18" i="2"/>
  <c r="FI9" i="2"/>
  <c r="FK18" i="2"/>
  <c r="FK9" i="2"/>
  <c r="EW15" i="2"/>
  <c r="EW17" i="2"/>
  <c r="EW21" i="2"/>
  <c r="EU18" i="2"/>
  <c r="EU9" i="2"/>
  <c r="EU21" i="2"/>
  <c r="EI17" i="2"/>
  <c r="EI21" i="2"/>
  <c r="EF24" i="2"/>
  <c r="EG16" i="2"/>
  <c r="EH24" i="2"/>
  <c r="DS18" i="2"/>
  <c r="DU16" i="2"/>
  <c r="DU21" i="2"/>
  <c r="CZ18" i="2"/>
  <c r="BZ21" i="2"/>
  <c r="CA11" i="2"/>
  <c r="AR9" i="2"/>
  <c r="AR13" i="2"/>
  <c r="AR17" i="2"/>
  <c r="AQ24" i="2"/>
  <c r="AR10" i="2"/>
  <c r="AR14" i="2"/>
  <c r="AR18" i="2"/>
  <c r="AR11" i="2"/>
  <c r="AR15" i="2"/>
  <c r="AR19" i="2"/>
  <c r="AR12" i="2"/>
  <c r="AR16" i="2"/>
  <c r="IJ9" i="2"/>
  <c r="EG15" i="2"/>
  <c r="EG18" i="2"/>
  <c r="EG21" i="2"/>
  <c r="DS16" i="2"/>
  <c r="CZ17" i="2"/>
  <c r="BV16" i="2"/>
  <c r="BV9" i="2"/>
  <c r="BV18" i="2"/>
  <c r="BV21" i="2"/>
  <c r="AY9" i="2"/>
  <c r="AY13" i="2"/>
  <c r="AY17" i="2"/>
  <c r="AX24" i="2"/>
  <c r="AY10" i="2"/>
  <c r="AY14" i="2"/>
  <c r="AY18" i="2"/>
  <c r="AY11" i="2"/>
  <c r="AY15" i="2"/>
  <c r="AY19" i="2"/>
  <c r="AY12" i="2"/>
  <c r="AY16" i="2"/>
  <c r="IF9" i="2"/>
  <c r="IQ9" i="2"/>
  <c r="IQ21" i="2"/>
  <c r="IH9" i="2"/>
  <c r="IO16" i="2"/>
  <c r="IO21" i="2"/>
  <c r="IV16" i="2"/>
  <c r="IJ18" i="2"/>
  <c r="FY15" i="2"/>
  <c r="FY21" i="2"/>
  <c r="FR15" i="2"/>
  <c r="FR21" i="2"/>
  <c r="FH24" i="2"/>
  <c r="FI16" i="2"/>
  <c r="FJ24" i="2"/>
  <c r="FK16" i="2"/>
  <c r="ET24" i="2"/>
  <c r="DZ16" i="2"/>
  <c r="DZ21" i="2"/>
  <c r="DS9" i="2"/>
  <c r="DS21" i="2"/>
  <c r="CZ15" i="2"/>
  <c r="CZ21" i="2"/>
  <c r="CY24" i="2"/>
  <c r="BU24" i="2"/>
  <c r="CA17" i="2"/>
  <c r="JE9" i="2"/>
  <c r="JE18" i="2"/>
  <c r="JE21" i="2"/>
  <c r="BW24" i="2"/>
  <c r="BX18" i="2"/>
  <c r="BX14" i="2"/>
  <c r="BX21" i="2"/>
  <c r="JC18" i="2"/>
  <c r="JC14" i="2"/>
  <c r="JC21" i="2"/>
  <c r="C18" i="2"/>
  <c r="C14" i="2"/>
  <c r="C21" i="2"/>
  <c r="E14" i="2"/>
  <c r="E21" i="2"/>
  <c r="BO19" i="2"/>
  <c r="BO11" i="2"/>
  <c r="BQ15" i="2"/>
  <c r="BO10" i="2"/>
  <c r="BO21" i="2"/>
  <c r="BA15" i="2"/>
  <c r="BC19" i="2"/>
  <c r="BC11" i="2"/>
  <c r="BB24" i="2"/>
  <c r="AT16" i="2"/>
  <c r="AT12" i="2"/>
  <c r="AT14" i="2"/>
  <c r="AT18" i="2"/>
  <c r="AT21" i="2"/>
  <c r="AV16" i="2"/>
  <c r="AV12" i="2"/>
  <c r="AS24" i="2"/>
  <c r="AM16" i="2"/>
  <c r="AM12" i="2"/>
  <c r="AO16" i="2"/>
  <c r="AO12" i="2"/>
  <c r="AL24" i="2"/>
  <c r="AG16" i="2"/>
  <c r="AG12" i="2"/>
  <c r="AG14" i="2"/>
  <c r="AG18" i="2"/>
  <c r="AG21" i="2"/>
  <c r="AI16" i="2"/>
  <c r="AI12" i="2"/>
  <c r="AF24" i="2"/>
  <c r="AA16" i="2"/>
  <c r="AA12" i="2"/>
  <c r="AA14" i="2"/>
  <c r="AA18" i="2"/>
  <c r="AA21" i="2"/>
  <c r="AC16" i="2"/>
  <c r="AC12" i="2"/>
  <c r="Z24" i="2"/>
  <c r="U16" i="2"/>
  <c r="U12" i="2"/>
  <c r="U14" i="2"/>
  <c r="U18" i="2"/>
  <c r="U21" i="2"/>
  <c r="W16" i="2"/>
  <c r="W12" i="2"/>
  <c r="T24" i="2"/>
  <c r="BQ19" i="2"/>
  <c r="BQ11" i="2"/>
  <c r="BA19" i="2"/>
  <c r="BA11" i="2"/>
  <c r="AV18" i="2"/>
  <c r="AV14" i="2"/>
  <c r="AV10" i="2"/>
  <c r="AV21" i="2"/>
  <c r="AM18" i="2"/>
  <c r="AM14" i="2"/>
  <c r="AM21" i="2"/>
  <c r="AO18" i="2"/>
  <c r="AO14" i="2"/>
  <c r="AO10" i="2"/>
  <c r="AO21" i="2"/>
  <c r="AI18" i="2"/>
  <c r="AI14" i="2"/>
  <c r="AI10" i="2"/>
  <c r="AI21" i="2"/>
  <c r="AC18" i="2"/>
  <c r="AC14" i="2"/>
  <c r="AC10" i="2"/>
  <c r="AC21" i="2"/>
  <c r="W18" i="2"/>
  <c r="W14" i="2"/>
  <c r="W10" i="2"/>
  <c r="W21" i="2"/>
  <c r="BQ21" i="2"/>
  <c r="BC21" i="2"/>
  <c r="CA12" i="2"/>
  <c r="CA16" i="2"/>
  <c r="CA15" i="2"/>
  <c r="CA18" i="2"/>
  <c r="CA19" i="2"/>
  <c r="CA10" i="2"/>
  <c r="BZ24" i="2"/>
  <c r="CA14" i="2"/>
  <c r="CA13" i="2"/>
  <c r="CA9" i="2"/>
  <c r="CA21" i="2"/>
  <c r="IH21" i="2"/>
  <c r="FI21" i="2"/>
  <c r="DQ21" i="2"/>
  <c r="HD18" i="2"/>
  <c r="AR21" i="2"/>
  <c r="GP21" i="2"/>
  <c r="BA21" i="2"/>
  <c r="IF21" i="2"/>
  <c r="IJ21" i="2"/>
  <c r="FK21" i="2"/>
  <c r="IV21" i="2"/>
  <c r="HO21" i="2"/>
  <c r="AY21" i="2"/>
  <c r="EL21" i="2"/>
  <c r="HD17" i="2"/>
  <c r="HD16" i="2"/>
  <c r="HD15" i="2"/>
  <c r="HD21" i="2"/>
  <c r="HC24" i="2"/>
</calcChain>
</file>

<file path=xl/sharedStrings.xml><?xml version="1.0" encoding="utf-8"?>
<sst xmlns="http://schemas.openxmlformats.org/spreadsheetml/2006/main" count="777" uniqueCount="244">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</sst>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sz val="1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0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32" fillId="2" borderId="0" xfId="0" applyFont="1" applyFill="1" applyAlignment="1">
      <alignment horizontal="left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20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6640625" defaultRowHeight="12" x14ac:dyDescent="0"/>
  <cols>
    <col min="1" max="1025" width="10.83203125" style="1" customWidth="1"/>
  </cols>
  <sheetData>
    <row r="1" spans="1:1" s="3" customFormat="1" ht="23" customHeight="1">
      <c r="A1" s="2" t="s">
        <v>25</v>
      </c>
    </row>
    <row r="3" spans="1:1">
      <c r="A3" s="3" t="s">
        <v>0</v>
      </c>
    </row>
    <row r="4" spans="1:1">
      <c r="A4" s="1" t="s">
        <v>30</v>
      </c>
    </row>
    <row r="5" spans="1:1">
      <c r="A5" s="1" t="s">
        <v>27</v>
      </c>
    </row>
    <row r="6" spans="1:1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VK145"/>
  <sheetViews>
    <sheetView tabSelected="1" zoomScale="110" zoomScaleNormal="110" zoomScalePageLayoutView="110" workbookViewId="0">
      <pane xSplit="1" ySplit="8" topLeftCell="G10" activePane="bottomRight" state="frozen"/>
      <selection pane="topRight" activeCell="B1" sqref="B1"/>
      <selection pane="bottomLeft" activeCell="A5" sqref="A5"/>
      <selection pane="bottomRight" activeCell="H20" sqref="H20"/>
    </sheetView>
  </sheetViews>
  <sheetFormatPr baseColWidth="10" defaultColWidth="10.6640625" defaultRowHeight="14" x14ac:dyDescent="0"/>
  <cols>
    <col min="1" max="1" width="12.6640625" style="9" customWidth="1"/>
    <col min="2" max="1008" width="10.6640625" style="9"/>
    <col min="1009" max="16384" width="10.6640625" style="10"/>
  </cols>
  <sheetData>
    <row r="1" spans="1:1259" s="7" customFormat="1" ht="18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59" s="7" customFormat="1" ht="18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59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59">
      <c r="GW5" s="25"/>
      <c r="GX5" s="25"/>
      <c r="GY5" s="25"/>
      <c r="GZ5" s="25"/>
      <c r="HA5" s="25"/>
      <c r="HB5" s="25"/>
      <c r="HC5" s="25"/>
      <c r="HD5" s="25"/>
    </row>
    <row r="6" spans="1:1259" s="8" customFormat="1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0"/>
      <c r="AA6" s="61"/>
      <c r="AB6" s="61"/>
      <c r="AC6" s="62"/>
      <c r="AD6" s="61"/>
      <c r="AE6" s="61"/>
      <c r="AF6" s="60"/>
      <c r="AG6" s="61"/>
      <c r="AH6" s="61"/>
      <c r="AI6" s="62"/>
      <c r="AJ6" s="61"/>
      <c r="AK6" s="61"/>
      <c r="AL6" s="60"/>
      <c r="AM6" s="61"/>
      <c r="AN6" s="61"/>
      <c r="AO6" s="62"/>
      <c r="AP6" s="61"/>
      <c r="AQ6" s="61"/>
      <c r="AR6" s="61"/>
      <c r="AS6" s="60"/>
      <c r="AT6" s="61"/>
      <c r="AU6" s="61"/>
      <c r="AV6" s="62"/>
      <c r="AW6" s="61"/>
      <c r="AX6" s="61"/>
      <c r="AY6" s="61"/>
      <c r="AZ6" s="60"/>
      <c r="BA6" s="61"/>
      <c r="BB6" s="61"/>
      <c r="BC6" s="62"/>
      <c r="BD6" s="61"/>
      <c r="BE6" s="61"/>
      <c r="BF6" s="61"/>
      <c r="BG6" s="60"/>
      <c r="BH6" s="61"/>
      <c r="BI6" s="61"/>
      <c r="BJ6" s="62"/>
      <c r="BK6" s="61"/>
      <c r="BL6" s="61"/>
      <c r="BM6" s="61"/>
      <c r="BN6" s="60"/>
      <c r="BO6" s="61"/>
      <c r="BP6" s="61"/>
      <c r="BQ6" s="62"/>
      <c r="BR6" s="61"/>
      <c r="BS6" s="61"/>
      <c r="BT6" s="61"/>
      <c r="BU6" s="60"/>
      <c r="BV6" s="61"/>
      <c r="BW6" s="61"/>
      <c r="BX6" s="62"/>
      <c r="BY6" s="61"/>
      <c r="BZ6" s="61"/>
      <c r="CA6" s="61"/>
      <c r="CB6" s="61"/>
      <c r="CC6" s="61"/>
      <c r="CD6" s="61"/>
      <c r="CE6" s="62"/>
      <c r="CF6" s="61"/>
      <c r="CG6" s="61"/>
      <c r="CH6" s="61"/>
      <c r="CI6" s="61"/>
      <c r="CJ6" s="61"/>
      <c r="CK6" s="61"/>
      <c r="CL6" s="62"/>
      <c r="CM6" s="61"/>
      <c r="CN6" s="61"/>
      <c r="CO6" s="61"/>
      <c r="CP6" s="61"/>
      <c r="CQ6" s="61"/>
      <c r="CR6" s="61"/>
      <c r="CS6" s="62"/>
      <c r="CT6" s="61"/>
      <c r="CU6" s="61"/>
      <c r="CV6" s="61"/>
      <c r="CW6" s="61"/>
      <c r="CX6" s="61"/>
      <c r="CY6" s="61"/>
      <c r="CZ6" s="62"/>
      <c r="DA6" s="61"/>
      <c r="DB6" s="61"/>
      <c r="DC6" s="61"/>
      <c r="DD6" s="61"/>
      <c r="DE6" s="61"/>
      <c r="DF6" s="61"/>
      <c r="DG6" s="62"/>
      <c r="DH6" s="61"/>
      <c r="DI6" s="61"/>
      <c r="DJ6" s="61"/>
      <c r="DK6" s="61"/>
      <c r="DL6" s="61"/>
      <c r="DM6" s="61"/>
      <c r="DN6" s="62"/>
      <c r="DO6" s="61"/>
      <c r="DP6" s="61"/>
      <c r="DQ6" s="61"/>
      <c r="DR6" s="61"/>
      <c r="DS6" s="61"/>
      <c r="DT6" s="61"/>
      <c r="DU6" s="62"/>
      <c r="DV6" s="61"/>
      <c r="DW6" s="61"/>
      <c r="DX6" s="61"/>
      <c r="DY6" s="61"/>
      <c r="DZ6" s="61"/>
      <c r="EA6" s="61"/>
      <c r="EB6" s="62"/>
      <c r="EC6" s="61"/>
      <c r="ED6" s="61"/>
      <c r="EE6" s="61"/>
      <c r="EF6" s="61"/>
      <c r="EG6" s="61"/>
      <c r="EH6" s="61"/>
      <c r="EI6" s="62"/>
      <c r="EJ6" s="61"/>
      <c r="EK6" s="61"/>
      <c r="EL6" s="61"/>
      <c r="EM6" s="61"/>
      <c r="EN6" s="61"/>
      <c r="EO6" s="61"/>
      <c r="EP6" s="62"/>
      <c r="EQ6" s="61"/>
      <c r="ER6" s="61"/>
      <c r="ES6" s="61"/>
      <c r="ET6" s="61"/>
      <c r="EU6" s="61"/>
      <c r="EV6" s="61"/>
      <c r="EW6" s="62"/>
      <c r="EX6" s="61"/>
      <c r="EY6" s="61"/>
      <c r="EZ6" s="61"/>
      <c r="FA6" s="61"/>
      <c r="FB6" s="61"/>
      <c r="FC6" s="61"/>
      <c r="FD6" s="62"/>
      <c r="FE6" s="61"/>
      <c r="FF6" s="61"/>
      <c r="FG6" s="61"/>
      <c r="FH6" s="61"/>
      <c r="FI6" s="61"/>
      <c r="FJ6" s="61"/>
      <c r="FK6" s="62"/>
      <c r="FL6" s="61"/>
      <c r="FM6" s="61"/>
      <c r="FN6" s="61"/>
      <c r="FO6" s="61"/>
      <c r="FP6" s="61"/>
      <c r="FQ6" s="61"/>
      <c r="FR6" s="62"/>
      <c r="FS6" s="61"/>
      <c r="FT6" s="61"/>
      <c r="FU6" s="61"/>
      <c r="FV6" s="61"/>
      <c r="FW6" s="61"/>
      <c r="FX6" s="61"/>
      <c r="FY6" s="62"/>
      <c r="FZ6" s="61"/>
      <c r="GA6" s="61"/>
      <c r="GB6" s="61"/>
      <c r="GC6" s="61"/>
      <c r="GD6" s="61"/>
      <c r="GE6" s="61"/>
      <c r="GF6" s="62"/>
      <c r="GG6" s="61"/>
      <c r="GH6" s="61"/>
      <c r="GI6" s="61"/>
      <c r="GJ6" s="61"/>
      <c r="GK6" s="61"/>
      <c r="GL6" s="61"/>
      <c r="GM6" s="62"/>
      <c r="GN6" s="61"/>
      <c r="GO6" s="61"/>
      <c r="GP6" s="61"/>
      <c r="GQ6" s="61"/>
      <c r="GR6" s="61"/>
      <c r="GS6" s="61"/>
      <c r="GT6" s="62"/>
      <c r="GU6" s="61"/>
      <c r="GV6" s="61"/>
      <c r="GW6" s="61"/>
      <c r="GX6" s="61"/>
      <c r="GY6" s="61"/>
      <c r="GZ6" s="61"/>
      <c r="HA6" s="62"/>
      <c r="HB6" s="61"/>
      <c r="HC6" s="61"/>
      <c r="HD6" s="61"/>
      <c r="HE6" s="61"/>
      <c r="HF6" s="61"/>
      <c r="HG6" s="61"/>
      <c r="HH6" s="62"/>
      <c r="HI6" s="61"/>
      <c r="HJ6" s="61"/>
      <c r="HK6" s="61"/>
      <c r="HL6" s="61"/>
      <c r="HM6" s="61"/>
      <c r="HN6" s="61"/>
      <c r="HO6" s="62"/>
      <c r="HP6" s="61"/>
      <c r="HQ6" s="61"/>
      <c r="HR6" s="61"/>
      <c r="HS6" s="61"/>
      <c r="HT6" s="61"/>
      <c r="HU6" s="61"/>
      <c r="HV6" s="62"/>
      <c r="HW6" s="61"/>
      <c r="HX6" s="61"/>
      <c r="HY6" s="61"/>
      <c r="HZ6" s="61"/>
      <c r="IA6" s="61"/>
      <c r="IB6" s="61"/>
      <c r="IC6" s="62"/>
      <c r="ID6" s="61"/>
      <c r="IE6" s="61"/>
      <c r="IF6" s="61"/>
      <c r="IG6" s="61"/>
      <c r="IH6" s="61"/>
      <c r="II6" s="61"/>
      <c r="IJ6" s="62"/>
      <c r="IK6" s="61"/>
      <c r="IL6" s="61"/>
      <c r="IM6" s="61"/>
      <c r="IN6" s="61"/>
      <c r="IO6" s="61"/>
      <c r="IP6" s="61"/>
      <c r="IQ6" s="62"/>
      <c r="IR6" s="61"/>
      <c r="IS6" s="61"/>
      <c r="IT6" s="61"/>
      <c r="IU6" s="61"/>
      <c r="IV6" s="61"/>
      <c r="IW6" s="61"/>
      <c r="IX6" s="62"/>
      <c r="IY6" s="61"/>
      <c r="IZ6" s="61"/>
      <c r="JA6" s="61"/>
      <c r="JB6" s="61"/>
      <c r="JC6" s="61"/>
      <c r="JD6" s="61"/>
      <c r="JE6" s="62"/>
      <c r="JF6" s="61"/>
      <c r="JG6" s="61"/>
      <c r="JH6" s="63"/>
      <c r="JI6" s="18"/>
      <c r="JJ6" s="15"/>
      <c r="JK6" s="32"/>
      <c r="JL6" s="15"/>
      <c r="JM6" s="32"/>
      <c r="JN6" s="15"/>
      <c r="JO6" s="15"/>
      <c r="JP6" s="32"/>
      <c r="JQ6" s="70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  <c r="AVF6" s="18"/>
      <c r="AVG6" s="18"/>
      <c r="AVH6" s="18"/>
      <c r="AVI6" s="18"/>
      <c r="AVJ6" s="18"/>
      <c r="AVK6" s="18"/>
    </row>
    <row r="7" spans="1:1259" s="8" customFormat="1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43958</v>
      </c>
      <c r="L7" s="48"/>
      <c r="M7" s="50"/>
      <c r="N7" s="47"/>
      <c r="O7" s="48"/>
      <c r="P7" s="48"/>
      <c r="Q7" s="49">
        <v>43957</v>
      </c>
      <c r="R7" s="48"/>
      <c r="S7" s="50"/>
      <c r="T7" s="47"/>
      <c r="U7" s="48"/>
      <c r="V7" s="48"/>
      <c r="W7" s="49">
        <v>43956</v>
      </c>
      <c r="X7" s="48"/>
      <c r="Y7" s="50"/>
      <c r="Z7" s="48"/>
      <c r="AA7" s="48"/>
      <c r="AB7" s="48"/>
      <c r="AC7" s="49">
        <v>43955</v>
      </c>
      <c r="AD7" s="48"/>
      <c r="AE7" s="48"/>
      <c r="AF7" s="47"/>
      <c r="AG7" s="48"/>
      <c r="AH7" s="48"/>
      <c r="AI7" s="49">
        <v>43954</v>
      </c>
      <c r="AJ7" s="48"/>
      <c r="AK7" s="48"/>
      <c r="AL7" s="47"/>
      <c r="AM7" s="48"/>
      <c r="AN7" s="48"/>
      <c r="AO7" s="49">
        <v>43953</v>
      </c>
      <c r="AP7" s="48"/>
      <c r="AQ7" s="48"/>
      <c r="AR7" s="50"/>
      <c r="AS7" s="47"/>
      <c r="AT7" s="48"/>
      <c r="AU7" s="48"/>
      <c r="AV7" s="49">
        <v>43952</v>
      </c>
      <c r="AW7" s="48"/>
      <c r="AX7" s="48"/>
      <c r="AY7" s="50"/>
      <c r="AZ7" s="47"/>
      <c r="BA7" s="48"/>
      <c r="BB7" s="48"/>
      <c r="BC7" s="49">
        <v>43951</v>
      </c>
      <c r="BD7" s="48"/>
      <c r="BE7" s="48"/>
      <c r="BF7" s="50"/>
      <c r="BG7" s="47"/>
      <c r="BH7" s="48"/>
      <c r="BI7" s="48"/>
      <c r="BJ7" s="49">
        <v>43950</v>
      </c>
      <c r="BK7" s="48"/>
      <c r="BL7" s="48"/>
      <c r="BM7" s="50"/>
      <c r="BN7" s="47"/>
      <c r="BO7" s="48"/>
      <c r="BP7" s="48"/>
      <c r="BQ7" s="49">
        <v>43949</v>
      </c>
      <c r="BR7" s="48"/>
      <c r="BS7" s="48"/>
      <c r="BT7" s="50"/>
      <c r="BU7" s="47"/>
      <c r="BV7" s="48"/>
      <c r="BW7" s="48"/>
      <c r="BX7" s="49">
        <v>43948</v>
      </c>
      <c r="BY7" s="48"/>
      <c r="BZ7" s="48"/>
      <c r="CA7" s="50"/>
      <c r="CB7" s="47"/>
      <c r="CC7" s="48"/>
      <c r="CD7" s="48"/>
      <c r="CE7" s="49">
        <v>43945</v>
      </c>
      <c r="CF7" s="48"/>
      <c r="CG7" s="48"/>
      <c r="CH7" s="50"/>
      <c r="CI7" s="47"/>
      <c r="CJ7" s="48"/>
      <c r="CK7" s="48"/>
      <c r="CL7" s="49">
        <v>43944</v>
      </c>
      <c r="CM7" s="48"/>
      <c r="CN7" s="48"/>
      <c r="CO7" s="50"/>
      <c r="CP7" s="47"/>
      <c r="CQ7" s="48"/>
      <c r="CR7" s="48"/>
      <c r="CS7" s="49">
        <v>43943</v>
      </c>
      <c r="CT7" s="48"/>
      <c r="CU7" s="48"/>
      <c r="CV7" s="50"/>
      <c r="CW7" s="47"/>
      <c r="CX7" s="48"/>
      <c r="CY7" s="48"/>
      <c r="CZ7" s="49">
        <v>43942</v>
      </c>
      <c r="DA7" s="48"/>
      <c r="DB7" s="48"/>
      <c r="DC7" s="50"/>
      <c r="DD7" s="47"/>
      <c r="DE7" s="48"/>
      <c r="DF7" s="48"/>
      <c r="DG7" s="49">
        <v>43941</v>
      </c>
      <c r="DH7" s="48"/>
      <c r="DI7" s="48"/>
      <c r="DJ7" s="50"/>
      <c r="DK7" s="47"/>
      <c r="DL7" s="48"/>
      <c r="DM7" s="48"/>
      <c r="DN7" s="49">
        <v>43940</v>
      </c>
      <c r="DO7" s="48"/>
      <c r="DP7" s="48"/>
      <c r="DQ7" s="50"/>
      <c r="DR7" s="47"/>
      <c r="DS7" s="48"/>
      <c r="DT7" s="48"/>
      <c r="DU7" s="49">
        <v>43939</v>
      </c>
      <c r="DV7" s="48"/>
      <c r="DW7" s="48"/>
      <c r="DX7" s="50"/>
      <c r="DY7" s="47"/>
      <c r="DZ7" s="48"/>
      <c r="EA7" s="48"/>
      <c r="EB7" s="49">
        <v>43938</v>
      </c>
      <c r="EC7" s="48"/>
      <c r="ED7" s="48"/>
      <c r="EE7" s="50"/>
      <c r="EF7" s="47"/>
      <c r="EG7" s="48"/>
      <c r="EH7" s="48"/>
      <c r="EI7" s="49">
        <v>43937</v>
      </c>
      <c r="EJ7" s="48"/>
      <c r="EK7" s="48"/>
      <c r="EL7" s="50"/>
      <c r="EM7" s="47"/>
      <c r="EN7" s="48"/>
      <c r="EO7" s="48"/>
      <c r="EP7" s="49">
        <v>43936</v>
      </c>
      <c r="EQ7" s="48"/>
      <c r="ER7" s="48"/>
      <c r="ES7" s="50"/>
      <c r="ET7" s="47"/>
      <c r="EU7" s="48"/>
      <c r="EV7" s="48"/>
      <c r="EW7" s="49">
        <v>43935</v>
      </c>
      <c r="EX7" s="48"/>
      <c r="EY7" s="48"/>
      <c r="EZ7" s="50"/>
      <c r="FA7" s="47"/>
      <c r="FB7" s="48"/>
      <c r="FC7" s="48"/>
      <c r="FD7" s="49">
        <v>43934</v>
      </c>
      <c r="FE7" s="48"/>
      <c r="FF7" s="48"/>
      <c r="FG7" s="50"/>
      <c r="FH7" s="47"/>
      <c r="FI7" s="48"/>
      <c r="FJ7" s="48"/>
      <c r="FK7" s="49">
        <v>43933</v>
      </c>
      <c r="FL7" s="48"/>
      <c r="FM7" s="48"/>
      <c r="FN7" s="50"/>
      <c r="FO7" s="47"/>
      <c r="FP7" s="48"/>
      <c r="FQ7" s="48"/>
      <c r="FR7" s="49">
        <v>43932</v>
      </c>
      <c r="FS7" s="48"/>
      <c r="FT7" s="48"/>
      <c r="FU7" s="50"/>
      <c r="FV7" s="47"/>
      <c r="FW7" s="48"/>
      <c r="FX7" s="48"/>
      <c r="FY7" s="49">
        <v>43931</v>
      </c>
      <c r="FZ7" s="48"/>
      <c r="GA7" s="48"/>
      <c r="GB7" s="50"/>
      <c r="GC7" s="47"/>
      <c r="GD7" s="48"/>
      <c r="GE7" s="48"/>
      <c r="GF7" s="49">
        <v>43930</v>
      </c>
      <c r="GG7" s="48"/>
      <c r="GH7" s="48"/>
      <c r="GI7" s="50"/>
      <c r="GJ7" s="47"/>
      <c r="GK7" s="48"/>
      <c r="GL7" s="48"/>
      <c r="GM7" s="49">
        <v>43929</v>
      </c>
      <c r="GN7" s="48"/>
      <c r="GO7" s="48"/>
      <c r="GP7" s="50"/>
      <c r="GQ7" s="47"/>
      <c r="GR7" s="48"/>
      <c r="GS7" s="48"/>
      <c r="GT7" s="49">
        <v>43928</v>
      </c>
      <c r="GU7" s="48"/>
      <c r="GV7" s="48"/>
      <c r="GW7" s="50"/>
      <c r="GX7" s="47"/>
      <c r="GY7" s="48"/>
      <c r="GZ7" s="48"/>
      <c r="HA7" s="49">
        <v>43927</v>
      </c>
      <c r="HB7" s="48"/>
      <c r="HC7" s="48"/>
      <c r="HD7" s="50"/>
      <c r="HE7" s="47"/>
      <c r="HF7" s="48"/>
      <c r="HG7" s="48"/>
      <c r="HH7" s="49">
        <v>43926</v>
      </c>
      <c r="HI7" s="48"/>
      <c r="HJ7" s="48"/>
      <c r="HK7" s="50"/>
      <c r="HL7" s="47"/>
      <c r="HM7" s="48"/>
      <c r="HN7" s="48"/>
      <c r="HO7" s="49">
        <v>43925</v>
      </c>
      <c r="HP7" s="48"/>
      <c r="HQ7" s="48"/>
      <c r="HR7" s="50"/>
      <c r="HS7" s="47"/>
      <c r="HT7" s="48"/>
      <c r="HU7" s="48"/>
      <c r="HV7" s="49">
        <v>43924</v>
      </c>
      <c r="HW7" s="48"/>
      <c r="HX7" s="48"/>
      <c r="HY7" s="50"/>
      <c r="HZ7" s="47"/>
      <c r="IA7" s="48"/>
      <c r="IB7" s="48"/>
      <c r="IC7" s="49">
        <v>43923</v>
      </c>
      <c r="ID7" s="48"/>
      <c r="IE7" s="48"/>
      <c r="IF7" s="50"/>
      <c r="IG7" s="47"/>
      <c r="IH7" s="48"/>
      <c r="II7" s="48"/>
      <c r="IJ7" s="49">
        <v>43922</v>
      </c>
      <c r="IK7" s="48"/>
      <c r="IL7" s="48"/>
      <c r="IM7" s="50"/>
      <c r="IN7" s="47"/>
      <c r="IO7" s="48"/>
      <c r="IP7" s="48"/>
      <c r="IQ7" s="49">
        <v>43921</v>
      </c>
      <c r="IR7" s="48"/>
      <c r="IS7" s="48"/>
      <c r="IT7" s="50"/>
      <c r="IU7" s="47"/>
      <c r="IV7" s="48"/>
      <c r="IW7" s="48"/>
      <c r="IX7" s="49">
        <v>43920</v>
      </c>
      <c r="IY7" s="48"/>
      <c r="IZ7" s="48"/>
      <c r="JA7" s="50"/>
      <c r="JB7" s="47"/>
      <c r="JC7" s="48"/>
      <c r="JD7" s="48"/>
      <c r="JE7" s="49">
        <v>43919</v>
      </c>
      <c r="JF7" s="48"/>
      <c r="JG7" s="48"/>
      <c r="JH7" s="50"/>
      <c r="JI7" s="18"/>
      <c r="JJ7" s="15"/>
      <c r="JK7" s="32"/>
      <c r="JL7" s="15"/>
      <c r="JM7" s="32"/>
      <c r="JN7" s="15"/>
      <c r="JO7" s="15"/>
      <c r="JP7" s="32"/>
      <c r="JQ7" s="70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  <c r="AUZ7" s="18"/>
      <c r="AVA7" s="18"/>
      <c r="AVB7" s="18"/>
      <c r="AVC7" s="18"/>
      <c r="AVD7" s="18"/>
      <c r="AVE7" s="18"/>
      <c r="AVF7" s="18"/>
      <c r="AVG7" s="18"/>
      <c r="AVH7" s="18"/>
      <c r="AVI7" s="18"/>
      <c r="AVJ7" s="18"/>
      <c r="AVK7" s="18"/>
    </row>
    <row r="8" spans="1:1259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131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131" t="s">
        <v>60</v>
      </c>
      <c r="T8" s="43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131" t="s">
        <v>60</v>
      </c>
      <c r="Z8" s="44" t="s">
        <v>13</v>
      </c>
      <c r="AA8" s="31" t="s">
        <v>61</v>
      </c>
      <c r="AB8" s="44" t="s">
        <v>14</v>
      </c>
      <c r="AC8" s="31" t="s">
        <v>61</v>
      </c>
      <c r="AD8" s="44" t="s">
        <v>15</v>
      </c>
      <c r="AE8" s="44" t="s">
        <v>60</v>
      </c>
      <c r="AF8" s="43" t="s">
        <v>13</v>
      </c>
      <c r="AG8" s="31" t="s">
        <v>61</v>
      </c>
      <c r="AH8" s="44" t="s">
        <v>14</v>
      </c>
      <c r="AI8" s="31" t="s">
        <v>61</v>
      </c>
      <c r="AJ8" s="44" t="s">
        <v>15</v>
      </c>
      <c r="AK8" s="44" t="s">
        <v>60</v>
      </c>
      <c r="AL8" s="43" t="s">
        <v>13</v>
      </c>
      <c r="AM8" s="31" t="s">
        <v>61</v>
      </c>
      <c r="AN8" s="44" t="s">
        <v>14</v>
      </c>
      <c r="AO8" s="31" t="s">
        <v>61</v>
      </c>
      <c r="AP8" s="44" t="s">
        <v>15</v>
      </c>
      <c r="AQ8" s="44" t="s">
        <v>60</v>
      </c>
      <c r="AR8" s="38" t="s">
        <v>61</v>
      </c>
      <c r="AS8" s="43" t="s">
        <v>13</v>
      </c>
      <c r="AT8" s="31" t="s">
        <v>61</v>
      </c>
      <c r="AU8" s="44" t="s">
        <v>14</v>
      </c>
      <c r="AV8" s="31" t="s">
        <v>61</v>
      </c>
      <c r="AW8" s="44" t="s">
        <v>15</v>
      </c>
      <c r="AX8" s="44" t="s">
        <v>60</v>
      </c>
      <c r="AY8" s="38" t="s">
        <v>61</v>
      </c>
      <c r="AZ8" s="43" t="s">
        <v>13</v>
      </c>
      <c r="BA8" s="31" t="s">
        <v>61</v>
      </c>
      <c r="BB8" s="44" t="s">
        <v>14</v>
      </c>
      <c r="BC8" s="31" t="s">
        <v>61</v>
      </c>
      <c r="BD8" s="44" t="s">
        <v>15</v>
      </c>
      <c r="BE8" s="44" t="s">
        <v>60</v>
      </c>
      <c r="BF8" s="38" t="s">
        <v>61</v>
      </c>
      <c r="BG8" s="43" t="s">
        <v>13</v>
      </c>
      <c r="BH8" s="31" t="s">
        <v>61</v>
      </c>
      <c r="BI8" s="44" t="s">
        <v>14</v>
      </c>
      <c r="BJ8" s="31" t="s">
        <v>61</v>
      </c>
      <c r="BK8" s="44" t="s">
        <v>15</v>
      </c>
      <c r="BL8" s="44" t="s">
        <v>60</v>
      </c>
      <c r="BM8" s="38" t="s">
        <v>61</v>
      </c>
      <c r="BN8" s="43" t="s">
        <v>13</v>
      </c>
      <c r="BO8" s="31" t="s">
        <v>61</v>
      </c>
      <c r="BP8" s="44" t="s">
        <v>14</v>
      </c>
      <c r="BQ8" s="31" t="s">
        <v>61</v>
      </c>
      <c r="BR8" s="44" t="s">
        <v>15</v>
      </c>
      <c r="BS8" s="44" t="s">
        <v>60</v>
      </c>
      <c r="BT8" s="38" t="s">
        <v>61</v>
      </c>
      <c r="BU8" s="43" t="s">
        <v>13</v>
      </c>
      <c r="BV8" s="31" t="s">
        <v>61</v>
      </c>
      <c r="BW8" s="44" t="s">
        <v>14</v>
      </c>
      <c r="BX8" s="31" t="s">
        <v>61</v>
      </c>
      <c r="BY8" s="44" t="s">
        <v>15</v>
      </c>
      <c r="BZ8" s="44" t="s">
        <v>60</v>
      </c>
      <c r="CA8" s="38" t="s">
        <v>61</v>
      </c>
      <c r="CB8" s="43" t="s">
        <v>13</v>
      </c>
      <c r="CC8" s="31" t="s">
        <v>61</v>
      </c>
      <c r="CD8" s="44" t="s">
        <v>14</v>
      </c>
      <c r="CE8" s="31" t="s">
        <v>61</v>
      </c>
      <c r="CF8" s="44" t="s">
        <v>15</v>
      </c>
      <c r="CG8" s="44" t="s">
        <v>60</v>
      </c>
      <c r="CH8" s="38" t="s">
        <v>61</v>
      </c>
      <c r="CI8" s="43" t="s">
        <v>13</v>
      </c>
      <c r="CJ8" s="31" t="s">
        <v>61</v>
      </c>
      <c r="CK8" s="44" t="s">
        <v>14</v>
      </c>
      <c r="CL8" s="31" t="s">
        <v>61</v>
      </c>
      <c r="CM8" s="44" t="s">
        <v>15</v>
      </c>
      <c r="CN8" s="44" t="s">
        <v>60</v>
      </c>
      <c r="CO8" s="38" t="s">
        <v>61</v>
      </c>
      <c r="CP8" s="43" t="s">
        <v>13</v>
      </c>
      <c r="CQ8" s="31" t="s">
        <v>61</v>
      </c>
      <c r="CR8" s="44" t="s">
        <v>14</v>
      </c>
      <c r="CS8" s="31" t="s">
        <v>61</v>
      </c>
      <c r="CT8" s="44" t="s">
        <v>15</v>
      </c>
      <c r="CU8" s="44" t="s">
        <v>60</v>
      </c>
      <c r="CV8" s="38" t="s">
        <v>61</v>
      </c>
      <c r="CW8" s="43" t="s">
        <v>13</v>
      </c>
      <c r="CX8" s="31" t="s">
        <v>61</v>
      </c>
      <c r="CY8" s="44" t="s">
        <v>14</v>
      </c>
      <c r="CZ8" s="31" t="s">
        <v>61</v>
      </c>
      <c r="DA8" s="44" t="s">
        <v>15</v>
      </c>
      <c r="DB8" s="44" t="s">
        <v>60</v>
      </c>
      <c r="DC8" s="38" t="s">
        <v>61</v>
      </c>
      <c r="DD8" s="43" t="s">
        <v>13</v>
      </c>
      <c r="DE8" s="31" t="s">
        <v>61</v>
      </c>
      <c r="DF8" s="44" t="s">
        <v>14</v>
      </c>
      <c r="DG8" s="31" t="s">
        <v>61</v>
      </c>
      <c r="DH8" s="44" t="s">
        <v>15</v>
      </c>
      <c r="DI8" s="44" t="s">
        <v>60</v>
      </c>
      <c r="DJ8" s="38" t="s">
        <v>61</v>
      </c>
      <c r="DK8" s="43" t="s">
        <v>13</v>
      </c>
      <c r="DL8" s="31" t="s">
        <v>61</v>
      </c>
      <c r="DM8" s="44" t="s">
        <v>14</v>
      </c>
      <c r="DN8" s="31" t="s">
        <v>61</v>
      </c>
      <c r="DO8" s="44" t="s">
        <v>15</v>
      </c>
      <c r="DP8" s="44" t="s">
        <v>60</v>
      </c>
      <c r="DQ8" s="38" t="s">
        <v>61</v>
      </c>
      <c r="DR8" s="43" t="s">
        <v>13</v>
      </c>
      <c r="DS8" s="31" t="s">
        <v>61</v>
      </c>
      <c r="DT8" s="44" t="s">
        <v>14</v>
      </c>
      <c r="DU8" s="31" t="s">
        <v>61</v>
      </c>
      <c r="DV8" s="44" t="s">
        <v>15</v>
      </c>
      <c r="DW8" s="44" t="s">
        <v>60</v>
      </c>
      <c r="DX8" s="38" t="s">
        <v>61</v>
      </c>
      <c r="DY8" s="43" t="s">
        <v>13</v>
      </c>
      <c r="DZ8" s="31" t="s">
        <v>61</v>
      </c>
      <c r="EA8" s="44" t="s">
        <v>14</v>
      </c>
      <c r="EB8" s="31" t="s">
        <v>61</v>
      </c>
      <c r="EC8" s="44" t="s">
        <v>15</v>
      </c>
      <c r="ED8" s="44" t="s">
        <v>60</v>
      </c>
      <c r="EE8" s="38" t="s">
        <v>61</v>
      </c>
      <c r="EF8" s="43" t="s">
        <v>13</v>
      </c>
      <c r="EG8" s="31" t="s">
        <v>61</v>
      </c>
      <c r="EH8" s="44" t="s">
        <v>14</v>
      </c>
      <c r="EI8" s="31" t="s">
        <v>61</v>
      </c>
      <c r="EJ8" s="44" t="s">
        <v>15</v>
      </c>
      <c r="EK8" s="44" t="s">
        <v>60</v>
      </c>
      <c r="EL8" s="38" t="s">
        <v>61</v>
      </c>
      <c r="EM8" s="43" t="s">
        <v>13</v>
      </c>
      <c r="EN8" s="31" t="s">
        <v>61</v>
      </c>
      <c r="EO8" s="44" t="s">
        <v>14</v>
      </c>
      <c r="EP8" s="31" t="s">
        <v>61</v>
      </c>
      <c r="EQ8" s="44" t="s">
        <v>15</v>
      </c>
      <c r="ER8" s="44" t="s">
        <v>60</v>
      </c>
      <c r="ES8" s="38" t="s">
        <v>61</v>
      </c>
      <c r="ET8" s="43" t="s">
        <v>13</v>
      </c>
      <c r="EU8" s="31" t="s">
        <v>61</v>
      </c>
      <c r="EV8" s="44" t="s">
        <v>14</v>
      </c>
      <c r="EW8" s="31" t="s">
        <v>61</v>
      </c>
      <c r="EX8" s="44" t="s">
        <v>15</v>
      </c>
      <c r="EY8" s="44" t="s">
        <v>60</v>
      </c>
      <c r="EZ8" s="38" t="s">
        <v>61</v>
      </c>
      <c r="FA8" s="43" t="s">
        <v>13</v>
      </c>
      <c r="FB8" s="31" t="s">
        <v>61</v>
      </c>
      <c r="FC8" s="44" t="s">
        <v>14</v>
      </c>
      <c r="FD8" s="31" t="s">
        <v>61</v>
      </c>
      <c r="FE8" s="44" t="s">
        <v>15</v>
      </c>
      <c r="FF8" s="44" t="s">
        <v>60</v>
      </c>
      <c r="FG8" s="38" t="s">
        <v>61</v>
      </c>
      <c r="FH8" s="43" t="s">
        <v>13</v>
      </c>
      <c r="FI8" s="31" t="s">
        <v>61</v>
      </c>
      <c r="FJ8" s="44" t="s">
        <v>14</v>
      </c>
      <c r="FK8" s="31" t="s">
        <v>61</v>
      </c>
      <c r="FL8" s="44" t="s">
        <v>15</v>
      </c>
      <c r="FM8" s="44" t="s">
        <v>60</v>
      </c>
      <c r="FN8" s="38" t="s">
        <v>61</v>
      </c>
      <c r="FO8" s="43" t="s">
        <v>13</v>
      </c>
      <c r="FP8" s="31" t="s">
        <v>61</v>
      </c>
      <c r="FQ8" s="44" t="s">
        <v>14</v>
      </c>
      <c r="FR8" s="31" t="s">
        <v>61</v>
      </c>
      <c r="FS8" s="44" t="s">
        <v>15</v>
      </c>
      <c r="FT8" s="44" t="s">
        <v>60</v>
      </c>
      <c r="FU8" s="38" t="s">
        <v>61</v>
      </c>
      <c r="FV8" s="43" t="s">
        <v>13</v>
      </c>
      <c r="FW8" s="31" t="s">
        <v>61</v>
      </c>
      <c r="FX8" s="44" t="s">
        <v>14</v>
      </c>
      <c r="FY8" s="31" t="s">
        <v>61</v>
      </c>
      <c r="FZ8" s="44" t="s">
        <v>15</v>
      </c>
      <c r="GA8" s="44" t="s">
        <v>60</v>
      </c>
      <c r="GB8" s="38" t="s">
        <v>61</v>
      </c>
      <c r="GC8" s="43" t="s">
        <v>13</v>
      </c>
      <c r="GD8" s="31" t="s">
        <v>61</v>
      </c>
      <c r="GE8" s="44" t="s">
        <v>14</v>
      </c>
      <c r="GF8" s="31" t="s">
        <v>61</v>
      </c>
      <c r="GG8" s="44" t="s">
        <v>15</v>
      </c>
      <c r="GH8" s="44" t="s">
        <v>60</v>
      </c>
      <c r="GI8" s="38" t="s">
        <v>61</v>
      </c>
      <c r="GJ8" s="43" t="s">
        <v>13</v>
      </c>
      <c r="GK8" s="31" t="s">
        <v>61</v>
      </c>
      <c r="GL8" s="44" t="s">
        <v>14</v>
      </c>
      <c r="GM8" s="31" t="s">
        <v>61</v>
      </c>
      <c r="GN8" s="44" t="s">
        <v>15</v>
      </c>
      <c r="GO8" s="44" t="s">
        <v>60</v>
      </c>
      <c r="GP8" s="38" t="s">
        <v>61</v>
      </c>
      <c r="GQ8" s="43" t="s">
        <v>13</v>
      </c>
      <c r="GR8" s="31" t="s">
        <v>61</v>
      </c>
      <c r="GS8" s="44" t="s">
        <v>14</v>
      </c>
      <c r="GT8" s="31" t="s">
        <v>61</v>
      </c>
      <c r="GU8" s="44" t="s">
        <v>15</v>
      </c>
      <c r="GV8" s="44" t="s">
        <v>60</v>
      </c>
      <c r="GW8" s="38" t="s">
        <v>61</v>
      </c>
      <c r="GX8" s="43" t="s">
        <v>13</v>
      </c>
      <c r="GY8" s="31" t="s">
        <v>61</v>
      </c>
      <c r="GZ8" s="44" t="s">
        <v>14</v>
      </c>
      <c r="HA8" s="31" t="s">
        <v>61</v>
      </c>
      <c r="HB8" s="44" t="s">
        <v>15</v>
      </c>
      <c r="HC8" s="44" t="s">
        <v>60</v>
      </c>
      <c r="HD8" s="38" t="s">
        <v>61</v>
      </c>
      <c r="HE8" s="43" t="s">
        <v>13</v>
      </c>
      <c r="HF8" s="31" t="s">
        <v>61</v>
      </c>
      <c r="HG8" s="44" t="s">
        <v>14</v>
      </c>
      <c r="HH8" s="31" t="s">
        <v>61</v>
      </c>
      <c r="HI8" s="44" t="s">
        <v>15</v>
      </c>
      <c r="HJ8" s="44" t="s">
        <v>60</v>
      </c>
      <c r="HK8" s="38" t="s">
        <v>61</v>
      </c>
      <c r="HL8" s="43" t="s">
        <v>13</v>
      </c>
      <c r="HM8" s="31" t="s">
        <v>61</v>
      </c>
      <c r="HN8" s="44" t="s">
        <v>14</v>
      </c>
      <c r="HO8" s="31" t="s">
        <v>61</v>
      </c>
      <c r="HP8" s="44" t="s">
        <v>15</v>
      </c>
      <c r="HQ8" s="44" t="s">
        <v>60</v>
      </c>
      <c r="HR8" s="38" t="s">
        <v>61</v>
      </c>
      <c r="HS8" s="43" t="s">
        <v>13</v>
      </c>
      <c r="HT8" s="31" t="s">
        <v>61</v>
      </c>
      <c r="HU8" s="44" t="s">
        <v>14</v>
      </c>
      <c r="HV8" s="31" t="s">
        <v>61</v>
      </c>
      <c r="HW8" s="44" t="s">
        <v>15</v>
      </c>
      <c r="HX8" s="44" t="s">
        <v>60</v>
      </c>
      <c r="HY8" s="38" t="s">
        <v>61</v>
      </c>
      <c r="HZ8" s="43" t="s">
        <v>13</v>
      </c>
      <c r="IA8" s="31" t="s">
        <v>61</v>
      </c>
      <c r="IB8" s="44" t="s">
        <v>14</v>
      </c>
      <c r="IC8" s="31" t="s">
        <v>61</v>
      </c>
      <c r="ID8" s="44" t="s">
        <v>15</v>
      </c>
      <c r="IE8" s="44" t="s">
        <v>60</v>
      </c>
      <c r="IF8" s="38" t="s">
        <v>61</v>
      </c>
      <c r="IG8" s="43" t="s">
        <v>13</v>
      </c>
      <c r="IH8" s="31" t="s">
        <v>61</v>
      </c>
      <c r="II8" s="44" t="s">
        <v>14</v>
      </c>
      <c r="IJ8" s="31" t="s">
        <v>61</v>
      </c>
      <c r="IK8" s="44" t="s">
        <v>15</v>
      </c>
      <c r="IL8" s="44" t="s">
        <v>60</v>
      </c>
      <c r="IM8" s="38" t="s">
        <v>61</v>
      </c>
      <c r="IN8" s="43" t="s">
        <v>13</v>
      </c>
      <c r="IO8" s="31" t="s">
        <v>61</v>
      </c>
      <c r="IP8" s="44" t="s">
        <v>14</v>
      </c>
      <c r="IQ8" s="31" t="s">
        <v>61</v>
      </c>
      <c r="IR8" s="44" t="s">
        <v>15</v>
      </c>
      <c r="IS8" s="44" t="s">
        <v>60</v>
      </c>
      <c r="IT8" s="38" t="s">
        <v>61</v>
      </c>
      <c r="IU8" s="43" t="s">
        <v>13</v>
      </c>
      <c r="IV8" s="31" t="s">
        <v>61</v>
      </c>
      <c r="IW8" s="44" t="s">
        <v>14</v>
      </c>
      <c r="IX8" s="31" t="s">
        <v>61</v>
      </c>
      <c r="IY8" s="44" t="s">
        <v>15</v>
      </c>
      <c r="IZ8" s="44" t="s">
        <v>60</v>
      </c>
      <c r="JA8" s="38" t="s">
        <v>61</v>
      </c>
      <c r="JB8" s="43" t="s">
        <v>13</v>
      </c>
      <c r="JC8" s="31" t="s">
        <v>61</v>
      </c>
      <c r="JD8" s="44" t="s">
        <v>14</v>
      </c>
      <c r="JE8" s="31" t="s">
        <v>61</v>
      </c>
      <c r="JF8" s="44" t="s">
        <v>15</v>
      </c>
      <c r="JG8" s="44" t="s">
        <v>60</v>
      </c>
      <c r="JH8" s="38" t="s">
        <v>61</v>
      </c>
      <c r="JJ8" s="15"/>
      <c r="JK8" s="32"/>
      <c r="JL8" s="15"/>
      <c r="JM8" s="32"/>
      <c r="JN8" s="15"/>
      <c r="JO8" s="15"/>
      <c r="JP8" s="32"/>
      <c r="JQ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  <c r="AUZ8" s="9"/>
      <c r="AVA8" s="9"/>
      <c r="AVB8" s="9"/>
      <c r="AVC8" s="9"/>
      <c r="AVD8" s="9"/>
      <c r="AVE8" s="9"/>
      <c r="AVF8" s="9"/>
      <c r="AVG8" s="9"/>
      <c r="AVH8" s="9"/>
      <c r="AVI8" s="9"/>
      <c r="AVJ8" s="9"/>
      <c r="AVK8" s="9"/>
    </row>
    <row r="9" spans="1:1259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4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3.1806615776081425E-2</v>
      </c>
      <c r="L9" s="15"/>
      <c r="M9" s="16">
        <f t="shared" ref="M9:M13" si="6">SUM(H9+J9+L9)</f>
        <v>1</v>
      </c>
      <c r="N9" s="14">
        <v>0</v>
      </c>
      <c r="O9" s="32">
        <f t="shared" ref="O9:O13" si="7">N9/N$21*100</f>
        <v>0</v>
      </c>
      <c r="P9" s="15">
        <v>1</v>
      </c>
      <c r="Q9" s="32">
        <f t="shared" ref="Q9:Q13" si="8">P9/P$21*100</f>
        <v>3.2456994482310937E-2</v>
      </c>
      <c r="R9" s="15"/>
      <c r="S9" s="16">
        <f t="shared" ref="S9:S13" si="9">SUM(N9+P9+R9)</f>
        <v>1</v>
      </c>
      <c r="T9" s="14">
        <v>1</v>
      </c>
      <c r="U9" s="32">
        <f t="shared" ref="U9:U13" si="10">T9/T$21*100</f>
        <v>2.615062761506276E-2</v>
      </c>
      <c r="V9" s="15">
        <v>1</v>
      </c>
      <c r="W9" s="32">
        <f t="shared" ref="W9:W13" si="11">V9/V$21*100</f>
        <v>3.3355570380253496E-2</v>
      </c>
      <c r="X9" s="15"/>
      <c r="Y9" s="16">
        <f t="shared" ref="Y9:Y13" si="12">SUM(T9+V9+X9)</f>
        <v>2</v>
      </c>
      <c r="Z9" s="15">
        <v>1</v>
      </c>
      <c r="AA9" s="32">
        <f t="shared" ref="AA9:AA13" si="13">Z9/Z$21*100</f>
        <v>2.6666666666666668E-2</v>
      </c>
      <c r="AB9" s="15">
        <v>1</v>
      </c>
      <c r="AC9" s="32">
        <f t="shared" ref="AC9:AC13" si="14">AB9/AB$21*100</f>
        <v>3.4106412005457026E-2</v>
      </c>
      <c r="AD9" s="15"/>
      <c r="AE9" s="15">
        <f t="shared" ref="AE9:AE13" si="15">SUM(Z9+AB9+AD9)</f>
        <v>2</v>
      </c>
      <c r="AF9" s="15">
        <v>1</v>
      </c>
      <c r="AG9" s="32">
        <f t="shared" ref="AG9:AG13" si="16">AF9/AF$21*100</f>
        <v>2.6852846401718582E-2</v>
      </c>
      <c r="AH9" s="15">
        <v>1</v>
      </c>
      <c r="AI9" s="32">
        <f t="shared" ref="AI9:AI13" si="17">AH9/AH$21*100</f>
        <v>3.4293552812071325E-2</v>
      </c>
      <c r="AJ9" s="15"/>
      <c r="AK9" s="15">
        <f t="shared" ref="AK9:AK13" si="18">SUM(AF9+AH9+AJ9)</f>
        <v>2</v>
      </c>
      <c r="AL9" s="15">
        <v>1</v>
      </c>
      <c r="AM9" s="32">
        <f t="shared" ref="AM9:AM13" si="19">AL9/AL$21*100</f>
        <v>2.7048958615093318E-2</v>
      </c>
      <c r="AN9" s="15">
        <v>1</v>
      </c>
      <c r="AO9" s="32">
        <f t="shared" ref="AO9:AO13" si="20">AN9/AN$21*100</f>
        <v>3.4855350296270481E-2</v>
      </c>
      <c r="AP9" s="15"/>
      <c r="AQ9" s="15">
        <f t="shared" ref="AQ9:AQ13" si="21">SUM(AL9+AN9+AP9)</f>
        <v>2</v>
      </c>
      <c r="AR9" s="32">
        <f t="shared" ref="AR9:AR13" si="22">AQ9/AQ$21*100</f>
        <v>3.0459945172098692E-2</v>
      </c>
      <c r="AS9" s="133">
        <v>0</v>
      </c>
      <c r="AT9" s="134">
        <f t="shared" ref="AT9:AT13" si="23">AS9/AS$21*100</f>
        <v>0</v>
      </c>
      <c r="AU9" s="135">
        <v>1</v>
      </c>
      <c r="AV9" s="134">
        <f t="shared" ref="AV9:AV13" si="24">AU9/AU$21*100</f>
        <v>3.5385704175513094E-2</v>
      </c>
      <c r="AW9" s="135"/>
      <c r="AX9" s="135">
        <f t="shared" ref="AX9:AX13" si="25">SUM(AS9+AU9+AW9)</f>
        <v>1</v>
      </c>
      <c r="AY9" s="136">
        <f t="shared" ref="AY9:AY13" si="26">AX9/AX$21*100</f>
        <v>1.5451174289245981E-2</v>
      </c>
      <c r="AZ9" s="133">
        <v>0</v>
      </c>
      <c r="BA9" s="134">
        <f t="shared" ref="BA9:BA13" si="27">AZ9/AZ$21*100</f>
        <v>0</v>
      </c>
      <c r="BB9" s="135">
        <v>1</v>
      </c>
      <c r="BC9" s="134">
        <f t="shared" ref="BC9:BC13" si="28">BB9/BB$21*100</f>
        <v>3.6443148688046649E-2</v>
      </c>
      <c r="BD9" s="135"/>
      <c r="BE9" s="135">
        <f t="shared" ref="BE9:BE13" si="29">SUM(AZ9+BB9+BD9)</f>
        <v>1</v>
      </c>
      <c r="BF9" s="136">
        <f t="shared" ref="BF9:BF13" si="30">BE9/BE$21*100</f>
        <v>1.5928639694170119E-2</v>
      </c>
      <c r="BG9" s="135">
        <v>0</v>
      </c>
      <c r="BH9" s="134">
        <f t="shared" ref="BH9:BH13" si="31">BG9/BG$21*100</f>
        <v>0</v>
      </c>
      <c r="BI9" s="135">
        <v>1</v>
      </c>
      <c r="BJ9" s="134">
        <f t="shared" ref="BJ9:BJ13" si="32">BI9/BI$21*100</f>
        <v>3.7495313085864269E-2</v>
      </c>
      <c r="BK9" s="135"/>
      <c r="BL9" s="135">
        <f t="shared" ref="BL9:BL13" si="33">SUM(BG9+BI9+BK9)</f>
        <v>1</v>
      </c>
      <c r="BM9" s="136">
        <f t="shared" ref="BM9:BM13" si="34">BL9/BL$21*100</f>
        <v>1.636929120969062E-2</v>
      </c>
      <c r="BN9" s="133">
        <v>0</v>
      </c>
      <c r="BO9" s="134">
        <f t="shared" ref="BO9:BO13" si="35">BN9/BN$21*100</f>
        <v>0</v>
      </c>
      <c r="BP9" s="135">
        <v>1</v>
      </c>
      <c r="BQ9" s="134">
        <f t="shared" ref="BQ9:BQ13" si="36">BP9/BP$21*100</f>
        <v>3.901677721420211E-2</v>
      </c>
      <c r="BR9" s="135"/>
      <c r="BS9" s="135">
        <f t="shared" ref="BS9:BS13" si="37">SUM(BN9+BP9+BR9)</f>
        <v>1</v>
      </c>
      <c r="BT9" s="136">
        <f t="shared" ref="BT9:BT13" si="38">BS9/BS$21*100</f>
        <v>1.6929067208396816E-2</v>
      </c>
      <c r="BU9" s="15">
        <v>0</v>
      </c>
      <c r="BV9" s="32">
        <f t="shared" ref="BV9:BV13" si="39">BU9/BU$21*100</f>
        <v>0</v>
      </c>
      <c r="BW9" s="15">
        <v>1</v>
      </c>
      <c r="BX9" s="32">
        <f t="shared" ref="BX9:BX13" si="40">BW9/BW$21*100</f>
        <v>4.0290088638195005E-2</v>
      </c>
      <c r="BY9" s="15"/>
      <c r="BZ9" s="15">
        <f t="shared" ref="BZ9:BZ13" si="41">SUM(BU9+BW9+BY9)</f>
        <v>1</v>
      </c>
      <c r="CA9" s="39">
        <f t="shared" ref="CA9:CA13" si="42">BZ9/BZ$21*100</f>
        <v>1.7409470752089137E-2</v>
      </c>
      <c r="CB9" s="149">
        <v>171</v>
      </c>
      <c r="CC9" s="150">
        <f>CB9/CB$21*100</f>
        <v>5.6231502795133181</v>
      </c>
      <c r="CD9" s="147">
        <v>58</v>
      </c>
      <c r="CE9" s="150">
        <f>CD9/CD$21*100</f>
        <v>2.5494505494505497</v>
      </c>
      <c r="CF9" s="147"/>
      <c r="CG9" s="147">
        <f>SUM(CB9+CD9+CF14)</f>
        <v>229</v>
      </c>
      <c r="CH9" s="148">
        <f>CG9/CG$21*100</f>
        <v>4.3077501881113616</v>
      </c>
      <c r="CI9" s="149">
        <v>170</v>
      </c>
      <c r="CJ9" s="150">
        <f>CI9/CI$21*100</f>
        <v>5.7941376959781872</v>
      </c>
      <c r="CK9" s="147">
        <v>56</v>
      </c>
      <c r="CL9" s="150">
        <f>CK9/CK$21*100</f>
        <v>2.5974025974025974</v>
      </c>
      <c r="CM9" s="147"/>
      <c r="CN9" s="147">
        <f>SUM(CI9+CK9+CM14)</f>
        <v>226</v>
      </c>
      <c r="CO9" s="148">
        <f>CN9/CN$21*100</f>
        <v>4.4400785854616895</v>
      </c>
      <c r="CP9" s="149">
        <v>163</v>
      </c>
      <c r="CQ9" s="150">
        <f>CP9/CP$21*100</f>
        <v>5.8193502320599784</v>
      </c>
      <c r="CR9" s="147">
        <v>60</v>
      </c>
      <c r="CS9" s="150">
        <f>CR9/CR$21*100</f>
        <v>2.892960462873674</v>
      </c>
      <c r="CT9" s="147"/>
      <c r="CU9" s="147">
        <f>SUM(CP9+CR9+CT14)</f>
        <v>223</v>
      </c>
      <c r="CV9" s="148">
        <f>CU9/CU$21*100</f>
        <v>4.574358974358975</v>
      </c>
      <c r="CW9" s="149">
        <v>157</v>
      </c>
      <c r="CX9" s="150">
        <f>CW9/CW$21*100</f>
        <v>5.8889722430607652</v>
      </c>
      <c r="CY9" s="147">
        <v>50</v>
      </c>
      <c r="CZ9" s="150">
        <f>CY9/CY$21*100</f>
        <v>2.5920165889061693</v>
      </c>
      <c r="DA9" s="147"/>
      <c r="DB9" s="147">
        <f>SUM(CW9+CY9+DA14)</f>
        <v>207</v>
      </c>
      <c r="DC9" s="148">
        <f>DB9/DB$21*100</f>
        <v>4.5048966267682262</v>
      </c>
      <c r="DD9" s="149">
        <v>151</v>
      </c>
      <c r="DE9" s="150">
        <f>DD9/DD$21*100</f>
        <v>5.9007424775302848</v>
      </c>
      <c r="DF9" s="147">
        <v>50</v>
      </c>
      <c r="DG9" s="150">
        <f>DF9/DF$21*100</f>
        <v>2.7144408251900112</v>
      </c>
      <c r="DH9" s="147"/>
      <c r="DI9" s="147">
        <f>SUM(DD9+DF9+DH14)</f>
        <v>201</v>
      </c>
      <c r="DJ9" s="148">
        <f>DI9/DI$21*100</f>
        <v>4.5671438309475123</v>
      </c>
      <c r="DK9" s="149">
        <v>148</v>
      </c>
      <c r="DL9" s="150">
        <f>DK9/DK$21*100</f>
        <v>5.9533386967015289</v>
      </c>
      <c r="DM9" s="147">
        <v>47</v>
      </c>
      <c r="DN9" s="150">
        <f>DM9/DM$21*100</f>
        <v>2.6038781163434903</v>
      </c>
      <c r="DO9" s="147"/>
      <c r="DP9" s="147">
        <f>SUM(DK9+DM9+DO14)</f>
        <v>195</v>
      </c>
      <c r="DQ9" s="148">
        <f>DP9/DP$21*100</f>
        <v>4.5443952458634351</v>
      </c>
      <c r="DR9" s="149">
        <v>136</v>
      </c>
      <c r="DS9" s="150">
        <f>DR9/DR$21*100</f>
        <v>5.711885762284755</v>
      </c>
      <c r="DT9" s="147">
        <v>44</v>
      </c>
      <c r="DU9" s="150">
        <f>DT9/DT$21*100</f>
        <v>2.5507246376811592</v>
      </c>
      <c r="DV9" s="147"/>
      <c r="DW9" s="147">
        <f>SUM(DR9+DT9+DV14)</f>
        <v>180</v>
      </c>
      <c r="DX9" s="148">
        <f>DW9/DW$21*100</f>
        <v>4.3838285435947393</v>
      </c>
      <c r="DY9" s="149">
        <v>129</v>
      </c>
      <c r="DZ9" s="150">
        <f>DY9/DY$21*100</f>
        <v>5.7743957027752906</v>
      </c>
      <c r="EA9" s="147">
        <v>41</v>
      </c>
      <c r="EB9" s="150">
        <f>EA9/EA$21*100</f>
        <v>2.5168815224063845</v>
      </c>
      <c r="EC9" s="147"/>
      <c r="ED9" s="147">
        <f>SUM(DY9+EA9+EC14)</f>
        <v>170</v>
      </c>
      <c r="EE9" s="148">
        <f>ED9/ED$21*100</f>
        <v>4.4007248252653373</v>
      </c>
      <c r="EF9" s="149">
        <v>123</v>
      </c>
      <c r="EG9" s="150">
        <f>EF9/EF$21*100</f>
        <v>5.9305689488910316</v>
      </c>
      <c r="EH9" s="147">
        <v>39</v>
      </c>
      <c r="EI9" s="150">
        <f>EH9/EH$21*100</f>
        <v>2.620967741935484</v>
      </c>
      <c r="EJ9" s="147"/>
      <c r="EK9" s="147">
        <f>SUM(EF9+EH9+EJ14)</f>
        <v>162</v>
      </c>
      <c r="EL9" s="148">
        <f>EK9/EK$21*100</f>
        <v>4.5480067377877598</v>
      </c>
      <c r="EM9" s="149">
        <v>115</v>
      </c>
      <c r="EN9" s="150">
        <f>EM9/EM$21*100</f>
        <v>6.0304142632406927</v>
      </c>
      <c r="EO9" s="147">
        <v>35</v>
      </c>
      <c r="EP9" s="150">
        <f>EO9/EO$21*100</f>
        <v>2.608047690014903</v>
      </c>
      <c r="EQ9" s="147"/>
      <c r="ER9" s="147">
        <f>SUM(EM9+EO9+EQ14)</f>
        <v>150</v>
      </c>
      <c r="ES9" s="148">
        <f>ER9/ER$21*100</f>
        <v>4.6168051708217916</v>
      </c>
      <c r="ET9" s="149">
        <v>109</v>
      </c>
      <c r="EU9" s="150">
        <f>ET9/ET$21*100</f>
        <v>6.2072892938496587</v>
      </c>
      <c r="EV9" s="147">
        <v>33</v>
      </c>
      <c r="EW9" s="150">
        <f>EV9/EV$21*100</f>
        <v>2.7295285359801489</v>
      </c>
      <c r="EX9" s="147"/>
      <c r="EY9" s="147">
        <f>SUM(ET9+EV9+EX14)</f>
        <v>142</v>
      </c>
      <c r="EZ9" s="148">
        <f>EY9/EY$21*100</f>
        <v>4.789207419898819</v>
      </c>
      <c r="FA9" s="149">
        <v>101</v>
      </c>
      <c r="FB9" s="150">
        <f>FA9/FA$21*100</f>
        <v>6.09167671893848</v>
      </c>
      <c r="FC9" s="147">
        <v>33</v>
      </c>
      <c r="FD9" s="150">
        <f>FC9/FC$21*100</f>
        <v>2.9074889867841409</v>
      </c>
      <c r="FE9" s="147"/>
      <c r="FF9" s="147">
        <f>SUM(FA9+FC9+FE14)</f>
        <v>134</v>
      </c>
      <c r="FG9" s="148">
        <f>FF9/FF$21*100</f>
        <v>4.797708557107053</v>
      </c>
      <c r="FH9" s="149">
        <v>97</v>
      </c>
      <c r="FI9" s="150">
        <f>FH9/FH$21*100</f>
        <v>6.0929648241206031</v>
      </c>
      <c r="FJ9" s="147">
        <v>31</v>
      </c>
      <c r="FK9" s="150">
        <f>FJ9/FJ$21*100</f>
        <v>2.8810408921933086</v>
      </c>
      <c r="FL9" s="147"/>
      <c r="FM9" s="147">
        <f>SUM(FH9+FJ9+FL14)</f>
        <v>128</v>
      </c>
      <c r="FN9" s="148">
        <f>FM9/FM$21*100</f>
        <v>4.7976011994003001</v>
      </c>
      <c r="FO9" s="149">
        <v>93</v>
      </c>
      <c r="FP9" s="150">
        <f>FO9/FO$21*100</f>
        <v>6.1103810775295662</v>
      </c>
      <c r="FQ9" s="147">
        <v>31</v>
      </c>
      <c r="FR9" s="150">
        <f>FQ9/FQ$21*100</f>
        <v>3.0451866404715129</v>
      </c>
      <c r="FS9" s="147"/>
      <c r="FT9" s="147">
        <f>SUM(FO9+FQ9+FS14)</f>
        <v>124</v>
      </c>
      <c r="FU9" s="148">
        <f>FT9/FT$21*100</f>
        <v>4.8818897637795278</v>
      </c>
      <c r="FV9" s="149">
        <v>87</v>
      </c>
      <c r="FW9" s="150">
        <f>FV9/FV$21*100</f>
        <v>6.1009817671809259</v>
      </c>
      <c r="FX9" s="147">
        <v>29</v>
      </c>
      <c r="FY9" s="150">
        <f>FX9/FX$21*100</f>
        <v>3.0752916224814424</v>
      </c>
      <c r="FZ9" s="147"/>
      <c r="GA9" s="147">
        <f>SUM(FV9+FX9+FZ14)</f>
        <v>116</v>
      </c>
      <c r="GB9" s="148">
        <f>GA9/GA$21*100</f>
        <v>4.8965808357956941</v>
      </c>
      <c r="GC9" s="149">
        <v>76</v>
      </c>
      <c r="GD9" s="150">
        <f>GC9/GC$21*100</f>
        <v>5.9097978227060652</v>
      </c>
      <c r="GE9" s="147">
        <v>26</v>
      </c>
      <c r="GF9" s="150">
        <f>GE9/GE$21*100</f>
        <v>3.1823745410036719</v>
      </c>
      <c r="GG9" s="147"/>
      <c r="GH9" s="147">
        <f>SUM(GC9+GE9+GG14)</f>
        <v>102</v>
      </c>
      <c r="GI9" s="148">
        <f>GH9/GH$21*100</f>
        <v>4.8502139800285313</v>
      </c>
      <c r="GJ9" s="149">
        <v>67</v>
      </c>
      <c r="GK9" s="150">
        <f>GJ9/GJ$21*100</f>
        <v>5.8210251954821892</v>
      </c>
      <c r="GL9" s="147">
        <v>20</v>
      </c>
      <c r="GM9" s="150">
        <f>GL9/GL$21*100</f>
        <v>2.8328611898017</v>
      </c>
      <c r="GN9" s="147"/>
      <c r="GO9" s="147">
        <f>SUM(GJ9+GL9+GN14)</f>
        <v>87</v>
      </c>
      <c r="GP9" s="148">
        <f>GO9/GO$21*100</f>
        <v>4.6849757673667201</v>
      </c>
      <c r="GQ9" s="149">
        <v>60</v>
      </c>
      <c r="GR9" s="150">
        <f>GQ9/GQ$21*100</f>
        <v>5.928853754940711</v>
      </c>
      <c r="GS9" s="147">
        <v>14</v>
      </c>
      <c r="GT9" s="150">
        <f>GS9/GS$21*100</f>
        <v>2.3648648648648649</v>
      </c>
      <c r="GU9" s="147"/>
      <c r="GV9" s="147">
        <f>SUM(GQ9+GS9+GU14)</f>
        <v>74</v>
      </c>
      <c r="GW9" s="148">
        <f>GV9/GV$21*100</f>
        <v>4.6134663341645883</v>
      </c>
      <c r="GX9" s="149">
        <v>58</v>
      </c>
      <c r="GY9" s="150">
        <f>GX9/GX$21*100</f>
        <v>6.3526834611171967</v>
      </c>
      <c r="GZ9" s="147">
        <v>14</v>
      </c>
      <c r="HA9" s="150">
        <f>GZ9/GZ$21*100</f>
        <v>2.7027027027027026</v>
      </c>
      <c r="HB9" s="147"/>
      <c r="HC9" s="147">
        <f>SUM(GX9+GZ9+HB14)</f>
        <v>72</v>
      </c>
      <c r="HD9" s="148">
        <f>HC9/HC$21*100</f>
        <v>5.0314465408805038</v>
      </c>
      <c r="HE9" s="149">
        <v>53</v>
      </c>
      <c r="HF9" s="150">
        <f>HE9/HE$21*100</f>
        <v>6.2279670975323151</v>
      </c>
      <c r="HG9" s="147">
        <v>15</v>
      </c>
      <c r="HH9" s="150">
        <f>HG9/HG$21*100</f>
        <v>3.0737704918032787</v>
      </c>
      <c r="HI9" s="147"/>
      <c r="HJ9" s="147">
        <f>SUM(HE9+HG9+HI14)</f>
        <v>68</v>
      </c>
      <c r="HK9" s="148">
        <f>HJ9/HJ$21*100</f>
        <v>5.078416728902166</v>
      </c>
      <c r="HL9" s="149">
        <v>48</v>
      </c>
      <c r="HM9" s="150">
        <f>HL9/HL$21*100</f>
        <v>6.3745019920318722</v>
      </c>
      <c r="HN9" s="147">
        <v>9</v>
      </c>
      <c r="HO9" s="150">
        <f>HN9/HN$21*100</f>
        <v>2.2332506203473943</v>
      </c>
      <c r="HP9" s="147"/>
      <c r="HQ9" s="147">
        <f>SUM(HL9+HN9+HP14)</f>
        <v>57</v>
      </c>
      <c r="HR9" s="148">
        <f>HQ9/HQ$21*100</f>
        <v>4.9307958477508649</v>
      </c>
      <c r="HS9" s="149">
        <v>46</v>
      </c>
      <c r="HT9" s="150">
        <f>HS9/HS$21*100</f>
        <v>6.9591527987897122</v>
      </c>
      <c r="HU9" s="147">
        <v>9</v>
      </c>
      <c r="HV9" s="150">
        <f>HU9/HU$21*100</f>
        <v>2.5495750708215295</v>
      </c>
      <c r="HW9" s="147"/>
      <c r="HX9" s="147">
        <f>SUM(HS9+HU9+HW14)</f>
        <v>55</v>
      </c>
      <c r="HY9" s="148">
        <f>HX9/HX$21*100</f>
        <v>5.4240631163708084</v>
      </c>
      <c r="HZ9" s="149">
        <v>39</v>
      </c>
      <c r="IA9" s="150">
        <f>HZ9/HZ$21*100</f>
        <v>6.8783068783068781</v>
      </c>
      <c r="IB9" s="147">
        <v>9</v>
      </c>
      <c r="IC9" s="150">
        <f>IB9/IB$21*100</f>
        <v>2.9702970297029703</v>
      </c>
      <c r="ID9" s="147"/>
      <c r="IE9" s="147">
        <f>SUM(HZ9+IB9+ID14)</f>
        <v>48</v>
      </c>
      <c r="IF9" s="148">
        <f>IE9/IE$21*100</f>
        <v>5.5172413793103452</v>
      </c>
      <c r="IG9" s="149">
        <v>35</v>
      </c>
      <c r="IH9" s="150">
        <f>IG9/IG$21*100</f>
        <v>7.3068893528183718</v>
      </c>
      <c r="II9" s="147">
        <v>7</v>
      </c>
      <c r="IJ9" s="150">
        <f>II9/II$21*100</f>
        <v>2.788844621513944</v>
      </c>
      <c r="IK9" s="147"/>
      <c r="IL9" s="147">
        <f>SUM(IG9+II9+IK14)</f>
        <v>42</v>
      </c>
      <c r="IM9" s="148">
        <f>IL9/IL$21*100</f>
        <v>5.7534246575342465</v>
      </c>
      <c r="IN9" s="149">
        <v>26</v>
      </c>
      <c r="IO9" s="150">
        <f>IN9/IN$21*100</f>
        <v>6.7885117493472595</v>
      </c>
      <c r="IP9" s="147">
        <v>5</v>
      </c>
      <c r="IQ9" s="150">
        <f>IP9/IP$21*100</f>
        <v>2.5252525252525251</v>
      </c>
      <c r="IR9" s="147"/>
      <c r="IS9" s="147">
        <f>SUM(IN9+IP9+IR14)</f>
        <v>31</v>
      </c>
      <c r="IT9" s="148">
        <f>IS9/IS$21*100</f>
        <v>5.3356282271944924</v>
      </c>
      <c r="IU9" s="149">
        <v>22</v>
      </c>
      <c r="IV9" s="150">
        <f>IU9/IU$21*100</f>
        <v>7.2847682119205297</v>
      </c>
      <c r="IW9" s="147">
        <v>4</v>
      </c>
      <c r="IX9" s="150">
        <f>IW9/IW$21*100</f>
        <v>2.6490066225165565</v>
      </c>
      <c r="IY9" s="147"/>
      <c r="IZ9" s="147">
        <f>SUM(IU9+IW9+IY14)</f>
        <v>26</v>
      </c>
      <c r="JA9" s="148">
        <f>IZ9/IZ$21*100</f>
        <v>5.739514348785872</v>
      </c>
      <c r="JB9" s="69">
        <v>0</v>
      </c>
      <c r="JC9" s="32">
        <f t="shared" ref="JC9:JC12" si="43">JB9/JB$21*100</f>
        <v>0</v>
      </c>
      <c r="JD9" s="68">
        <v>0</v>
      </c>
      <c r="JE9" s="32">
        <f t="shared" ref="JE9:JE14" si="44">JD9/JD$21*100</f>
        <v>0</v>
      </c>
      <c r="JF9" s="68"/>
      <c r="JG9" s="15">
        <f t="shared" ref="JG9:JG14" si="45">SUM(JB9+JD9+JF9)</f>
        <v>0</v>
      </c>
      <c r="JH9" s="39">
        <f t="shared" ref="JH9:JH14" si="46">JG9/JG$21*100</f>
        <v>0</v>
      </c>
      <c r="JJ9" s="15"/>
      <c r="JK9" s="32"/>
      <c r="JL9" s="15"/>
      <c r="JM9" s="32"/>
      <c r="JN9" s="15"/>
      <c r="JO9" s="15"/>
      <c r="JP9" s="32"/>
      <c r="JQ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  <c r="AUZ9" s="9"/>
      <c r="AVA9" s="9"/>
      <c r="AVB9" s="9"/>
      <c r="AVC9" s="9"/>
      <c r="AVD9" s="9"/>
      <c r="AVE9" s="9"/>
      <c r="AVF9" s="9"/>
      <c r="AVG9" s="9"/>
      <c r="AVH9" s="9"/>
      <c r="AVI9" s="9"/>
      <c r="AVJ9" s="9"/>
      <c r="AVK9" s="9"/>
    </row>
    <row r="10" spans="1:1259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4">
        <v>1</v>
      </c>
      <c r="I10" s="32">
        <f t="shared" si="4"/>
        <v>2.5214321734745339E-2</v>
      </c>
      <c r="J10" s="15">
        <v>0</v>
      </c>
      <c r="K10" s="32">
        <f t="shared" si="5"/>
        <v>0</v>
      </c>
      <c r="L10" s="15"/>
      <c r="M10" s="16">
        <f t="shared" si="6"/>
        <v>1</v>
      </c>
      <c r="N10" s="14">
        <v>1</v>
      </c>
      <c r="O10" s="32">
        <f t="shared" si="7"/>
        <v>2.5601638504864313E-2</v>
      </c>
      <c r="P10" s="15">
        <v>0</v>
      </c>
      <c r="Q10" s="32">
        <f t="shared" si="8"/>
        <v>0</v>
      </c>
      <c r="R10" s="15"/>
      <c r="S10" s="16">
        <f t="shared" si="9"/>
        <v>1</v>
      </c>
      <c r="T10" s="14">
        <v>1</v>
      </c>
      <c r="U10" s="32">
        <f t="shared" si="10"/>
        <v>2.615062761506276E-2</v>
      </c>
      <c r="V10" s="15">
        <v>0</v>
      </c>
      <c r="W10" s="32">
        <f t="shared" si="11"/>
        <v>0</v>
      </c>
      <c r="X10" s="15"/>
      <c r="Y10" s="16">
        <f t="shared" si="12"/>
        <v>1</v>
      </c>
      <c r="Z10" s="15">
        <v>1</v>
      </c>
      <c r="AA10" s="32">
        <f t="shared" si="13"/>
        <v>2.6666666666666668E-2</v>
      </c>
      <c r="AB10" s="15">
        <v>0</v>
      </c>
      <c r="AC10" s="32">
        <f t="shared" si="14"/>
        <v>0</v>
      </c>
      <c r="AD10" s="15"/>
      <c r="AE10" s="15">
        <f t="shared" si="15"/>
        <v>1</v>
      </c>
      <c r="AF10" s="15">
        <v>1</v>
      </c>
      <c r="AG10" s="32">
        <f t="shared" si="16"/>
        <v>2.6852846401718582E-2</v>
      </c>
      <c r="AH10" s="15">
        <v>0</v>
      </c>
      <c r="AI10" s="32">
        <f t="shared" si="17"/>
        <v>0</v>
      </c>
      <c r="AJ10" s="15"/>
      <c r="AK10" s="15">
        <f t="shared" si="18"/>
        <v>1</v>
      </c>
      <c r="AL10" s="15">
        <v>1</v>
      </c>
      <c r="AM10" s="32">
        <f t="shared" si="19"/>
        <v>2.7048958615093318E-2</v>
      </c>
      <c r="AN10" s="15">
        <v>0</v>
      </c>
      <c r="AO10" s="32">
        <f t="shared" si="20"/>
        <v>0</v>
      </c>
      <c r="AP10" s="15"/>
      <c r="AQ10" s="15">
        <f t="shared" si="21"/>
        <v>1</v>
      </c>
      <c r="AR10" s="32">
        <f t="shared" si="22"/>
        <v>1.5229972586049346E-2</v>
      </c>
      <c r="AS10" s="14">
        <v>1</v>
      </c>
      <c r="AT10" s="32">
        <f t="shared" si="23"/>
        <v>2.7427317608337907E-2</v>
      </c>
      <c r="AU10" s="15">
        <v>0</v>
      </c>
      <c r="AV10" s="32">
        <f t="shared" si="24"/>
        <v>0</v>
      </c>
      <c r="AW10" s="15"/>
      <c r="AX10" s="15">
        <f t="shared" si="25"/>
        <v>1</v>
      </c>
      <c r="AY10" s="39">
        <f t="shared" si="26"/>
        <v>1.5451174289245981E-2</v>
      </c>
      <c r="AZ10" s="14">
        <v>1</v>
      </c>
      <c r="BA10" s="32">
        <f t="shared" si="27"/>
        <v>2.8296547821165818E-2</v>
      </c>
      <c r="BB10" s="15">
        <v>0</v>
      </c>
      <c r="BC10" s="32">
        <f t="shared" si="28"/>
        <v>0</v>
      </c>
      <c r="BD10" s="15"/>
      <c r="BE10" s="15">
        <f t="shared" si="29"/>
        <v>1</v>
      </c>
      <c r="BF10" s="39">
        <f t="shared" si="30"/>
        <v>1.5928639694170119E-2</v>
      </c>
      <c r="BG10" s="15">
        <v>1</v>
      </c>
      <c r="BH10" s="32">
        <f t="shared" si="31"/>
        <v>2.9052876234747237E-2</v>
      </c>
      <c r="BI10" s="15">
        <v>0</v>
      </c>
      <c r="BJ10" s="32">
        <f t="shared" si="32"/>
        <v>0</v>
      </c>
      <c r="BK10" s="15"/>
      <c r="BL10" s="15">
        <f t="shared" si="33"/>
        <v>1</v>
      </c>
      <c r="BM10" s="39">
        <f t="shared" si="34"/>
        <v>1.636929120969062E-2</v>
      </c>
      <c r="BN10" s="14">
        <v>1</v>
      </c>
      <c r="BO10" s="32">
        <f t="shared" si="35"/>
        <v>2.9904306220095694E-2</v>
      </c>
      <c r="BP10" s="15">
        <v>0</v>
      </c>
      <c r="BQ10" s="32">
        <f t="shared" si="36"/>
        <v>0</v>
      </c>
      <c r="BR10" s="15"/>
      <c r="BS10" s="15">
        <f t="shared" si="37"/>
        <v>1</v>
      </c>
      <c r="BT10" s="39">
        <f t="shared" si="38"/>
        <v>1.6929067208396816E-2</v>
      </c>
      <c r="BU10" s="15">
        <v>1</v>
      </c>
      <c r="BV10" s="32">
        <f t="shared" si="39"/>
        <v>3.0656039239730225E-2</v>
      </c>
      <c r="BW10" s="15">
        <v>0</v>
      </c>
      <c r="BX10" s="32">
        <f t="shared" si="40"/>
        <v>0</v>
      </c>
      <c r="BY10" s="15"/>
      <c r="BZ10" s="15">
        <f t="shared" si="41"/>
        <v>1</v>
      </c>
      <c r="CA10" s="39">
        <f t="shared" si="42"/>
        <v>1.7409470752089137E-2</v>
      </c>
      <c r="CB10" s="143"/>
      <c r="CC10" s="145"/>
      <c r="CD10" s="145"/>
      <c r="CE10" s="145"/>
      <c r="CF10" s="145"/>
      <c r="CG10" s="145"/>
      <c r="CH10" s="141"/>
      <c r="CI10" s="143"/>
      <c r="CJ10" s="145"/>
      <c r="CK10" s="145"/>
      <c r="CL10" s="145"/>
      <c r="CM10" s="145"/>
      <c r="CN10" s="145"/>
      <c r="CO10" s="141"/>
      <c r="CP10" s="143"/>
      <c r="CQ10" s="145"/>
      <c r="CR10" s="145"/>
      <c r="CS10" s="145"/>
      <c r="CT10" s="145"/>
      <c r="CU10" s="145"/>
      <c r="CV10" s="141"/>
      <c r="CW10" s="143"/>
      <c r="CX10" s="145"/>
      <c r="CY10" s="145"/>
      <c r="CZ10" s="145"/>
      <c r="DA10" s="145"/>
      <c r="DB10" s="145"/>
      <c r="DC10" s="141"/>
      <c r="DD10" s="143"/>
      <c r="DE10" s="145"/>
      <c r="DF10" s="145"/>
      <c r="DG10" s="145"/>
      <c r="DH10" s="145"/>
      <c r="DI10" s="145"/>
      <c r="DJ10" s="141"/>
      <c r="DK10" s="143"/>
      <c r="DL10" s="145"/>
      <c r="DM10" s="145"/>
      <c r="DN10" s="145"/>
      <c r="DO10" s="145"/>
      <c r="DP10" s="145"/>
      <c r="DQ10" s="141"/>
      <c r="DR10" s="143"/>
      <c r="DS10" s="145"/>
      <c r="DT10" s="145"/>
      <c r="DU10" s="145"/>
      <c r="DV10" s="145"/>
      <c r="DW10" s="145"/>
      <c r="DX10" s="141"/>
      <c r="DY10" s="143"/>
      <c r="DZ10" s="145"/>
      <c r="EA10" s="145"/>
      <c r="EB10" s="145"/>
      <c r="EC10" s="145"/>
      <c r="ED10" s="145"/>
      <c r="EE10" s="141"/>
      <c r="EF10" s="143"/>
      <c r="EG10" s="145"/>
      <c r="EH10" s="145"/>
      <c r="EI10" s="145"/>
      <c r="EJ10" s="145"/>
      <c r="EK10" s="145"/>
      <c r="EL10" s="141"/>
      <c r="EM10" s="143"/>
      <c r="EN10" s="145"/>
      <c r="EO10" s="145"/>
      <c r="EP10" s="145"/>
      <c r="EQ10" s="145"/>
      <c r="ER10" s="145"/>
      <c r="ES10" s="141"/>
      <c r="ET10" s="143"/>
      <c r="EU10" s="145"/>
      <c r="EV10" s="145"/>
      <c r="EW10" s="145"/>
      <c r="EX10" s="145"/>
      <c r="EY10" s="145"/>
      <c r="EZ10" s="141"/>
      <c r="FA10" s="143"/>
      <c r="FB10" s="145"/>
      <c r="FC10" s="145"/>
      <c r="FD10" s="145"/>
      <c r="FE10" s="145"/>
      <c r="FF10" s="145"/>
      <c r="FG10" s="141"/>
      <c r="FH10" s="143"/>
      <c r="FI10" s="145"/>
      <c r="FJ10" s="145"/>
      <c r="FK10" s="145"/>
      <c r="FL10" s="145"/>
      <c r="FM10" s="145"/>
      <c r="FN10" s="141"/>
      <c r="FO10" s="143"/>
      <c r="FP10" s="145"/>
      <c r="FQ10" s="145"/>
      <c r="FR10" s="145"/>
      <c r="FS10" s="145"/>
      <c r="FT10" s="145"/>
      <c r="FU10" s="141"/>
      <c r="FV10" s="143"/>
      <c r="FW10" s="145"/>
      <c r="FX10" s="145"/>
      <c r="FY10" s="145"/>
      <c r="FZ10" s="145"/>
      <c r="GA10" s="145"/>
      <c r="GB10" s="141"/>
      <c r="GC10" s="143"/>
      <c r="GD10" s="145"/>
      <c r="GE10" s="145"/>
      <c r="GF10" s="145"/>
      <c r="GG10" s="145"/>
      <c r="GH10" s="145"/>
      <c r="GI10" s="141"/>
      <c r="GJ10" s="143"/>
      <c r="GK10" s="145"/>
      <c r="GL10" s="145"/>
      <c r="GM10" s="145"/>
      <c r="GN10" s="145"/>
      <c r="GO10" s="145"/>
      <c r="GP10" s="141"/>
      <c r="GQ10" s="143"/>
      <c r="GR10" s="145"/>
      <c r="GS10" s="145"/>
      <c r="GT10" s="145"/>
      <c r="GU10" s="145"/>
      <c r="GV10" s="145"/>
      <c r="GW10" s="141"/>
      <c r="GX10" s="143"/>
      <c r="GY10" s="145"/>
      <c r="GZ10" s="145"/>
      <c r="HA10" s="145"/>
      <c r="HB10" s="145"/>
      <c r="HC10" s="145"/>
      <c r="HD10" s="141"/>
      <c r="HE10" s="143"/>
      <c r="HF10" s="145"/>
      <c r="HG10" s="145"/>
      <c r="HH10" s="145"/>
      <c r="HI10" s="145"/>
      <c r="HJ10" s="145"/>
      <c r="HK10" s="141"/>
      <c r="HL10" s="143"/>
      <c r="HM10" s="145"/>
      <c r="HN10" s="145"/>
      <c r="HO10" s="145"/>
      <c r="HP10" s="145"/>
      <c r="HQ10" s="145"/>
      <c r="HR10" s="141"/>
      <c r="HS10" s="143"/>
      <c r="HT10" s="145"/>
      <c r="HU10" s="145"/>
      <c r="HV10" s="145"/>
      <c r="HW10" s="145"/>
      <c r="HX10" s="145"/>
      <c r="HY10" s="141"/>
      <c r="HZ10" s="143"/>
      <c r="IA10" s="145"/>
      <c r="IB10" s="145"/>
      <c r="IC10" s="145"/>
      <c r="ID10" s="145"/>
      <c r="IE10" s="145"/>
      <c r="IF10" s="141"/>
      <c r="IG10" s="143"/>
      <c r="IH10" s="145"/>
      <c r="II10" s="145"/>
      <c r="IJ10" s="145"/>
      <c r="IK10" s="145"/>
      <c r="IL10" s="145"/>
      <c r="IM10" s="141"/>
      <c r="IN10" s="143"/>
      <c r="IO10" s="145"/>
      <c r="IP10" s="145"/>
      <c r="IQ10" s="145"/>
      <c r="IR10" s="145"/>
      <c r="IS10" s="145"/>
      <c r="IT10" s="141"/>
      <c r="IU10" s="143"/>
      <c r="IV10" s="145"/>
      <c r="IW10" s="145"/>
      <c r="IX10" s="145"/>
      <c r="IY10" s="145"/>
      <c r="IZ10" s="145"/>
      <c r="JA10" s="141"/>
      <c r="JB10" s="73">
        <v>0</v>
      </c>
      <c r="JC10" s="32">
        <f t="shared" si="43"/>
        <v>0</v>
      </c>
      <c r="JD10" s="74">
        <v>0</v>
      </c>
      <c r="JE10" s="32">
        <f t="shared" si="44"/>
        <v>0</v>
      </c>
      <c r="JF10" s="74"/>
      <c r="JG10" s="15">
        <f t="shared" si="45"/>
        <v>0</v>
      </c>
      <c r="JH10" s="39">
        <f t="shared" si="46"/>
        <v>0</v>
      </c>
      <c r="JJ10" s="15"/>
      <c r="JK10" s="32"/>
      <c r="JL10" s="15"/>
      <c r="JM10" s="32"/>
      <c r="JN10" s="15"/>
      <c r="JO10" s="15"/>
      <c r="JP10" s="32"/>
      <c r="JQ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  <c r="AUZ10" s="9"/>
      <c r="AVA10" s="9"/>
      <c r="AVB10" s="9"/>
      <c r="AVC10" s="9"/>
      <c r="AVD10" s="9"/>
      <c r="AVE10" s="9"/>
      <c r="AVF10" s="9"/>
      <c r="AVG10" s="9"/>
      <c r="AVH10" s="9"/>
      <c r="AVI10" s="9"/>
      <c r="AVJ10" s="9"/>
      <c r="AVK10" s="9"/>
    </row>
    <row r="11" spans="1:1259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4">
        <v>5</v>
      </c>
      <c r="I11" s="32">
        <f t="shared" si="4"/>
        <v>0.12607160867372666</v>
      </c>
      <c r="J11" s="15">
        <v>2</v>
      </c>
      <c r="K11" s="32">
        <f t="shared" si="5"/>
        <v>6.3613231552162849E-2</v>
      </c>
      <c r="L11" s="15"/>
      <c r="M11" s="16">
        <f t="shared" si="6"/>
        <v>7</v>
      </c>
      <c r="N11" s="14">
        <v>5</v>
      </c>
      <c r="O11" s="32">
        <f t="shared" si="7"/>
        <v>0.12800819252432155</v>
      </c>
      <c r="P11" s="15">
        <v>2</v>
      </c>
      <c r="Q11" s="32">
        <f t="shared" si="8"/>
        <v>6.4913988964621874E-2</v>
      </c>
      <c r="R11" s="15"/>
      <c r="S11" s="16">
        <f t="shared" si="9"/>
        <v>7</v>
      </c>
      <c r="T11" s="14">
        <v>5</v>
      </c>
      <c r="U11" s="32">
        <f t="shared" si="10"/>
        <v>0.1307531380753138</v>
      </c>
      <c r="V11" s="15">
        <v>2</v>
      </c>
      <c r="W11" s="32">
        <f t="shared" si="11"/>
        <v>6.6711140760506993E-2</v>
      </c>
      <c r="X11" s="15"/>
      <c r="Y11" s="16">
        <f t="shared" si="12"/>
        <v>7</v>
      </c>
      <c r="Z11" s="15">
        <v>4</v>
      </c>
      <c r="AA11" s="32">
        <f t="shared" si="13"/>
        <v>0.10666666666666667</v>
      </c>
      <c r="AB11" s="15">
        <v>2</v>
      </c>
      <c r="AC11" s="32">
        <f t="shared" si="14"/>
        <v>6.8212824010914053E-2</v>
      </c>
      <c r="AD11" s="15"/>
      <c r="AE11" s="15">
        <f t="shared" si="15"/>
        <v>6</v>
      </c>
      <c r="AF11" s="15">
        <v>4</v>
      </c>
      <c r="AG11" s="32">
        <f t="shared" si="16"/>
        <v>0.10741138560687433</v>
      </c>
      <c r="AH11" s="15">
        <v>2</v>
      </c>
      <c r="AI11" s="32">
        <f t="shared" si="17"/>
        <v>6.858710562414265E-2</v>
      </c>
      <c r="AJ11" s="15"/>
      <c r="AK11" s="15">
        <f t="shared" si="18"/>
        <v>6</v>
      </c>
      <c r="AL11" s="15">
        <v>4</v>
      </c>
      <c r="AM11" s="32">
        <f t="shared" si="19"/>
        <v>0.10819583446037327</v>
      </c>
      <c r="AN11" s="15">
        <v>2</v>
      </c>
      <c r="AO11" s="32">
        <f t="shared" si="20"/>
        <v>6.9710700592540961E-2</v>
      </c>
      <c r="AP11" s="15"/>
      <c r="AQ11" s="15">
        <f t="shared" si="21"/>
        <v>6</v>
      </c>
      <c r="AR11" s="32">
        <f t="shared" si="22"/>
        <v>9.1379835516296068E-2</v>
      </c>
      <c r="AS11" s="14">
        <v>4</v>
      </c>
      <c r="AT11" s="32">
        <f t="shared" si="23"/>
        <v>0.10970927043335163</v>
      </c>
      <c r="AU11" s="15">
        <v>2</v>
      </c>
      <c r="AV11" s="32">
        <f t="shared" si="24"/>
        <v>7.0771408351026188E-2</v>
      </c>
      <c r="AW11" s="15"/>
      <c r="AX11" s="15">
        <f t="shared" si="25"/>
        <v>6</v>
      </c>
      <c r="AY11" s="39">
        <f t="shared" si="26"/>
        <v>9.2707045735475904E-2</v>
      </c>
      <c r="AZ11" s="14">
        <v>4</v>
      </c>
      <c r="BA11" s="32">
        <f t="shared" si="27"/>
        <v>0.11318619128466327</v>
      </c>
      <c r="BB11" s="15">
        <v>2</v>
      </c>
      <c r="BC11" s="32">
        <f t="shared" si="28"/>
        <v>7.2886297376093298E-2</v>
      </c>
      <c r="BD11" s="15"/>
      <c r="BE11" s="15">
        <f t="shared" si="29"/>
        <v>6</v>
      </c>
      <c r="BF11" s="39">
        <f t="shared" si="30"/>
        <v>9.5571838165020698E-2</v>
      </c>
      <c r="BG11" s="15">
        <v>4</v>
      </c>
      <c r="BH11" s="32">
        <f t="shared" si="31"/>
        <v>0.11621150493898895</v>
      </c>
      <c r="BI11" s="15">
        <v>2</v>
      </c>
      <c r="BJ11" s="32">
        <f t="shared" si="32"/>
        <v>7.4990626171728539E-2</v>
      </c>
      <c r="BK11" s="15"/>
      <c r="BL11" s="15">
        <f t="shared" si="33"/>
        <v>6</v>
      </c>
      <c r="BM11" s="39">
        <f t="shared" si="34"/>
        <v>9.8215747258143735E-2</v>
      </c>
      <c r="BN11" s="14">
        <v>4</v>
      </c>
      <c r="BO11" s="32">
        <f t="shared" si="35"/>
        <v>0.11961722488038277</v>
      </c>
      <c r="BP11" s="15">
        <v>2</v>
      </c>
      <c r="BQ11" s="32">
        <f t="shared" si="36"/>
        <v>7.803355442840422E-2</v>
      </c>
      <c r="BR11" s="15"/>
      <c r="BS11" s="15">
        <f t="shared" si="37"/>
        <v>6</v>
      </c>
      <c r="BT11" s="39">
        <f t="shared" si="38"/>
        <v>0.10157440325038089</v>
      </c>
      <c r="BU11" s="15">
        <v>3</v>
      </c>
      <c r="BV11" s="32">
        <f t="shared" si="39"/>
        <v>9.1968117719190681E-2</v>
      </c>
      <c r="BW11" s="15">
        <v>2</v>
      </c>
      <c r="BX11" s="32">
        <f t="shared" si="40"/>
        <v>8.0580177276390011E-2</v>
      </c>
      <c r="BY11" s="15"/>
      <c r="BZ11" s="15">
        <f t="shared" si="41"/>
        <v>5</v>
      </c>
      <c r="CA11" s="39">
        <f t="shared" si="42"/>
        <v>8.7047353760445687E-2</v>
      </c>
      <c r="CB11" s="143"/>
      <c r="CC11" s="145"/>
      <c r="CD11" s="145"/>
      <c r="CE11" s="145"/>
      <c r="CF11" s="145"/>
      <c r="CG11" s="145"/>
      <c r="CH11" s="141"/>
      <c r="CI11" s="143"/>
      <c r="CJ11" s="145"/>
      <c r="CK11" s="145"/>
      <c r="CL11" s="145"/>
      <c r="CM11" s="145"/>
      <c r="CN11" s="145"/>
      <c r="CO11" s="141"/>
      <c r="CP11" s="143"/>
      <c r="CQ11" s="145"/>
      <c r="CR11" s="145"/>
      <c r="CS11" s="145"/>
      <c r="CT11" s="145"/>
      <c r="CU11" s="145"/>
      <c r="CV11" s="141"/>
      <c r="CW11" s="143"/>
      <c r="CX11" s="145"/>
      <c r="CY11" s="145"/>
      <c r="CZ11" s="145"/>
      <c r="DA11" s="145"/>
      <c r="DB11" s="145"/>
      <c r="DC11" s="141"/>
      <c r="DD11" s="143"/>
      <c r="DE11" s="145"/>
      <c r="DF11" s="145"/>
      <c r="DG11" s="145"/>
      <c r="DH11" s="145"/>
      <c r="DI11" s="145"/>
      <c r="DJ11" s="141"/>
      <c r="DK11" s="143"/>
      <c r="DL11" s="145"/>
      <c r="DM11" s="145"/>
      <c r="DN11" s="145"/>
      <c r="DO11" s="145"/>
      <c r="DP11" s="145"/>
      <c r="DQ11" s="141"/>
      <c r="DR11" s="143"/>
      <c r="DS11" s="145"/>
      <c r="DT11" s="145"/>
      <c r="DU11" s="145"/>
      <c r="DV11" s="145"/>
      <c r="DW11" s="145"/>
      <c r="DX11" s="141"/>
      <c r="DY11" s="143"/>
      <c r="DZ11" s="145"/>
      <c r="EA11" s="145"/>
      <c r="EB11" s="145"/>
      <c r="EC11" s="145"/>
      <c r="ED11" s="145"/>
      <c r="EE11" s="141"/>
      <c r="EF11" s="143"/>
      <c r="EG11" s="145"/>
      <c r="EH11" s="145"/>
      <c r="EI11" s="145"/>
      <c r="EJ11" s="145"/>
      <c r="EK11" s="145"/>
      <c r="EL11" s="141"/>
      <c r="EM11" s="143"/>
      <c r="EN11" s="145"/>
      <c r="EO11" s="145"/>
      <c r="EP11" s="145"/>
      <c r="EQ11" s="145"/>
      <c r="ER11" s="145"/>
      <c r="ES11" s="141"/>
      <c r="ET11" s="143"/>
      <c r="EU11" s="145"/>
      <c r="EV11" s="145"/>
      <c r="EW11" s="145"/>
      <c r="EX11" s="145"/>
      <c r="EY11" s="145"/>
      <c r="EZ11" s="141"/>
      <c r="FA11" s="143"/>
      <c r="FB11" s="145"/>
      <c r="FC11" s="145"/>
      <c r="FD11" s="145"/>
      <c r="FE11" s="145"/>
      <c r="FF11" s="145"/>
      <c r="FG11" s="141"/>
      <c r="FH11" s="143"/>
      <c r="FI11" s="145"/>
      <c r="FJ11" s="145"/>
      <c r="FK11" s="145"/>
      <c r="FL11" s="145"/>
      <c r="FM11" s="145"/>
      <c r="FN11" s="141"/>
      <c r="FO11" s="143"/>
      <c r="FP11" s="145"/>
      <c r="FQ11" s="145"/>
      <c r="FR11" s="145"/>
      <c r="FS11" s="145"/>
      <c r="FT11" s="145"/>
      <c r="FU11" s="141"/>
      <c r="FV11" s="143"/>
      <c r="FW11" s="145"/>
      <c r="FX11" s="145"/>
      <c r="FY11" s="145"/>
      <c r="FZ11" s="145"/>
      <c r="GA11" s="145"/>
      <c r="GB11" s="141"/>
      <c r="GC11" s="143"/>
      <c r="GD11" s="145"/>
      <c r="GE11" s="145"/>
      <c r="GF11" s="145"/>
      <c r="GG11" s="145"/>
      <c r="GH11" s="145"/>
      <c r="GI11" s="141"/>
      <c r="GJ11" s="143"/>
      <c r="GK11" s="145"/>
      <c r="GL11" s="145"/>
      <c r="GM11" s="145"/>
      <c r="GN11" s="145"/>
      <c r="GO11" s="145"/>
      <c r="GP11" s="141"/>
      <c r="GQ11" s="143"/>
      <c r="GR11" s="145"/>
      <c r="GS11" s="145"/>
      <c r="GT11" s="145"/>
      <c r="GU11" s="145"/>
      <c r="GV11" s="145"/>
      <c r="GW11" s="141"/>
      <c r="GX11" s="143"/>
      <c r="GY11" s="145"/>
      <c r="GZ11" s="145"/>
      <c r="HA11" s="145"/>
      <c r="HB11" s="145"/>
      <c r="HC11" s="145"/>
      <c r="HD11" s="141"/>
      <c r="HE11" s="143"/>
      <c r="HF11" s="145"/>
      <c r="HG11" s="145"/>
      <c r="HH11" s="145"/>
      <c r="HI11" s="145"/>
      <c r="HJ11" s="145"/>
      <c r="HK11" s="141"/>
      <c r="HL11" s="143"/>
      <c r="HM11" s="145"/>
      <c r="HN11" s="145"/>
      <c r="HO11" s="145"/>
      <c r="HP11" s="145"/>
      <c r="HQ11" s="145"/>
      <c r="HR11" s="141"/>
      <c r="HS11" s="143"/>
      <c r="HT11" s="145"/>
      <c r="HU11" s="145"/>
      <c r="HV11" s="145"/>
      <c r="HW11" s="145"/>
      <c r="HX11" s="145"/>
      <c r="HY11" s="141"/>
      <c r="HZ11" s="143"/>
      <c r="IA11" s="145"/>
      <c r="IB11" s="145"/>
      <c r="IC11" s="145"/>
      <c r="ID11" s="145"/>
      <c r="IE11" s="145"/>
      <c r="IF11" s="141"/>
      <c r="IG11" s="143"/>
      <c r="IH11" s="145"/>
      <c r="II11" s="145"/>
      <c r="IJ11" s="145"/>
      <c r="IK11" s="145"/>
      <c r="IL11" s="145"/>
      <c r="IM11" s="141"/>
      <c r="IN11" s="143"/>
      <c r="IO11" s="145"/>
      <c r="IP11" s="145"/>
      <c r="IQ11" s="145"/>
      <c r="IR11" s="145"/>
      <c r="IS11" s="145"/>
      <c r="IT11" s="141"/>
      <c r="IU11" s="143"/>
      <c r="IV11" s="145"/>
      <c r="IW11" s="145"/>
      <c r="IX11" s="145"/>
      <c r="IY11" s="145"/>
      <c r="IZ11" s="145"/>
      <c r="JA11" s="141"/>
      <c r="JB11" s="73">
        <v>0</v>
      </c>
      <c r="JC11" s="32">
        <f t="shared" si="43"/>
        <v>0</v>
      </c>
      <c r="JD11" s="15">
        <v>1</v>
      </c>
      <c r="JE11" s="32">
        <f t="shared" si="44"/>
        <v>0.75757575757575757</v>
      </c>
      <c r="JF11" s="74"/>
      <c r="JG11" s="15">
        <f t="shared" si="45"/>
        <v>1</v>
      </c>
      <c r="JH11" s="39">
        <f t="shared" si="46"/>
        <v>0.25773195876288657</v>
      </c>
      <c r="JJ11" s="15"/>
      <c r="JK11" s="32"/>
      <c r="JL11" s="15"/>
      <c r="JM11" s="32"/>
      <c r="JN11" s="15"/>
      <c r="JO11" s="15"/>
      <c r="JP11" s="32"/>
      <c r="JQ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  <c r="AUT11" s="9"/>
      <c r="AUU11" s="9"/>
      <c r="AUV11" s="9"/>
      <c r="AUW11" s="9"/>
      <c r="AUX11" s="9"/>
      <c r="AUY11" s="9"/>
      <c r="AUZ11" s="9"/>
      <c r="AVA11" s="9"/>
      <c r="AVB11" s="9"/>
      <c r="AVC11" s="9"/>
      <c r="AVD11" s="9"/>
      <c r="AVE11" s="9"/>
      <c r="AVF11" s="9"/>
      <c r="AVG11" s="9"/>
      <c r="AVH11" s="9"/>
      <c r="AVI11" s="9"/>
      <c r="AVJ11" s="9"/>
      <c r="AVK11" s="9"/>
    </row>
    <row r="12" spans="1:1259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4">
        <v>11</v>
      </c>
      <c r="I12" s="32">
        <f t="shared" si="4"/>
        <v>0.27735753908219873</v>
      </c>
      <c r="J12" s="15">
        <v>6</v>
      </c>
      <c r="K12" s="32">
        <f t="shared" si="5"/>
        <v>0.19083969465648853</v>
      </c>
      <c r="L12" s="15"/>
      <c r="M12" s="16">
        <f t="shared" si="6"/>
        <v>17</v>
      </c>
      <c r="N12" s="14">
        <v>11</v>
      </c>
      <c r="O12" s="32">
        <f t="shared" si="7"/>
        <v>0.2816180235535074</v>
      </c>
      <c r="P12" s="15">
        <v>5</v>
      </c>
      <c r="Q12" s="32">
        <f t="shared" si="8"/>
        <v>0.16228497241155468</v>
      </c>
      <c r="R12" s="15"/>
      <c r="S12" s="16">
        <f t="shared" si="9"/>
        <v>16</v>
      </c>
      <c r="T12" s="14">
        <v>10</v>
      </c>
      <c r="U12" s="32">
        <f t="shared" si="10"/>
        <v>0.2615062761506276</v>
      </c>
      <c r="V12" s="15">
        <v>5</v>
      </c>
      <c r="W12" s="32">
        <f t="shared" si="11"/>
        <v>0.16677785190126751</v>
      </c>
      <c r="X12" s="15"/>
      <c r="Y12" s="16">
        <f t="shared" si="12"/>
        <v>15</v>
      </c>
      <c r="Z12" s="15">
        <v>9</v>
      </c>
      <c r="AA12" s="32">
        <f t="shared" si="13"/>
        <v>0.24</v>
      </c>
      <c r="AB12" s="15">
        <v>5</v>
      </c>
      <c r="AC12" s="32">
        <f t="shared" si="14"/>
        <v>0.17053206002728513</v>
      </c>
      <c r="AD12" s="15"/>
      <c r="AE12" s="15">
        <f t="shared" si="15"/>
        <v>14</v>
      </c>
      <c r="AF12" s="15">
        <v>9</v>
      </c>
      <c r="AG12" s="32">
        <f t="shared" si="16"/>
        <v>0.24167561761546724</v>
      </c>
      <c r="AH12" s="15">
        <v>5</v>
      </c>
      <c r="AI12" s="32">
        <f t="shared" si="17"/>
        <v>0.17146776406035666</v>
      </c>
      <c r="AJ12" s="15"/>
      <c r="AK12" s="15">
        <f t="shared" si="18"/>
        <v>14</v>
      </c>
      <c r="AL12" s="15">
        <v>9</v>
      </c>
      <c r="AM12" s="32">
        <f t="shared" si="19"/>
        <v>0.24344062753583989</v>
      </c>
      <c r="AN12" s="15">
        <v>5</v>
      </c>
      <c r="AO12" s="32">
        <f t="shared" si="20"/>
        <v>0.17427675148135238</v>
      </c>
      <c r="AP12" s="15"/>
      <c r="AQ12" s="15">
        <f t="shared" si="21"/>
        <v>14</v>
      </c>
      <c r="AR12" s="32">
        <f t="shared" si="22"/>
        <v>0.21321961620469082</v>
      </c>
      <c r="AS12" s="14">
        <v>9</v>
      </c>
      <c r="AT12" s="32">
        <f t="shared" si="23"/>
        <v>0.24684585847504115</v>
      </c>
      <c r="AU12" s="15">
        <v>5</v>
      </c>
      <c r="AV12" s="32">
        <f t="shared" si="24"/>
        <v>0.17692852087756544</v>
      </c>
      <c r="AW12" s="15"/>
      <c r="AX12" s="15">
        <f t="shared" si="25"/>
        <v>14</v>
      </c>
      <c r="AY12" s="39">
        <f t="shared" si="26"/>
        <v>0.21631644004944375</v>
      </c>
      <c r="AZ12" s="14">
        <v>9</v>
      </c>
      <c r="BA12" s="32">
        <f t="shared" si="27"/>
        <v>0.25466893039049238</v>
      </c>
      <c r="BB12" s="15">
        <v>5</v>
      </c>
      <c r="BC12" s="32">
        <f t="shared" si="28"/>
        <v>0.18221574344023322</v>
      </c>
      <c r="BD12" s="15"/>
      <c r="BE12" s="15">
        <f t="shared" si="29"/>
        <v>14</v>
      </c>
      <c r="BF12" s="39">
        <f t="shared" si="30"/>
        <v>0.22300095571838166</v>
      </c>
      <c r="BG12" s="15">
        <v>9</v>
      </c>
      <c r="BH12" s="32">
        <f t="shared" si="31"/>
        <v>0.26147588611272515</v>
      </c>
      <c r="BI12" s="15">
        <v>5</v>
      </c>
      <c r="BJ12" s="32">
        <f t="shared" si="32"/>
        <v>0.18747656542932134</v>
      </c>
      <c r="BK12" s="15"/>
      <c r="BL12" s="15">
        <f t="shared" si="33"/>
        <v>14</v>
      </c>
      <c r="BM12" s="39">
        <f t="shared" si="34"/>
        <v>0.22917007693566865</v>
      </c>
      <c r="BN12" s="14">
        <v>8</v>
      </c>
      <c r="BO12" s="32">
        <f t="shared" si="35"/>
        <v>0.23923444976076555</v>
      </c>
      <c r="BP12" s="15">
        <v>4</v>
      </c>
      <c r="BQ12" s="32">
        <f t="shared" si="36"/>
        <v>0.15606710885680844</v>
      </c>
      <c r="BR12" s="15"/>
      <c r="BS12" s="15">
        <f t="shared" si="37"/>
        <v>12</v>
      </c>
      <c r="BT12" s="39">
        <f t="shared" si="38"/>
        <v>0.20314880650076178</v>
      </c>
      <c r="BU12" s="15">
        <v>5</v>
      </c>
      <c r="BV12" s="32">
        <f t="shared" si="39"/>
        <v>0.15328019619865113</v>
      </c>
      <c r="BW12" s="15">
        <v>4</v>
      </c>
      <c r="BX12" s="32">
        <f t="shared" si="40"/>
        <v>0.16116035455278002</v>
      </c>
      <c r="BY12" s="15"/>
      <c r="BZ12" s="15">
        <f t="shared" si="41"/>
        <v>9</v>
      </c>
      <c r="CA12" s="39">
        <f t="shared" si="42"/>
        <v>0.15668523676880222</v>
      </c>
      <c r="CB12" s="143"/>
      <c r="CC12" s="145"/>
      <c r="CD12" s="145"/>
      <c r="CE12" s="145"/>
      <c r="CF12" s="145"/>
      <c r="CG12" s="145"/>
      <c r="CH12" s="141"/>
      <c r="CI12" s="143"/>
      <c r="CJ12" s="145"/>
      <c r="CK12" s="145"/>
      <c r="CL12" s="145"/>
      <c r="CM12" s="145"/>
      <c r="CN12" s="145"/>
      <c r="CO12" s="141"/>
      <c r="CP12" s="143"/>
      <c r="CQ12" s="145"/>
      <c r="CR12" s="145"/>
      <c r="CS12" s="145"/>
      <c r="CT12" s="145"/>
      <c r="CU12" s="145"/>
      <c r="CV12" s="141"/>
      <c r="CW12" s="143"/>
      <c r="CX12" s="145"/>
      <c r="CY12" s="145"/>
      <c r="CZ12" s="145"/>
      <c r="DA12" s="145"/>
      <c r="DB12" s="145"/>
      <c r="DC12" s="141"/>
      <c r="DD12" s="143"/>
      <c r="DE12" s="145"/>
      <c r="DF12" s="145"/>
      <c r="DG12" s="145"/>
      <c r="DH12" s="145"/>
      <c r="DI12" s="145"/>
      <c r="DJ12" s="141"/>
      <c r="DK12" s="143"/>
      <c r="DL12" s="145"/>
      <c r="DM12" s="145"/>
      <c r="DN12" s="145"/>
      <c r="DO12" s="145"/>
      <c r="DP12" s="145"/>
      <c r="DQ12" s="141"/>
      <c r="DR12" s="143"/>
      <c r="DS12" s="145"/>
      <c r="DT12" s="145"/>
      <c r="DU12" s="145"/>
      <c r="DV12" s="145"/>
      <c r="DW12" s="145"/>
      <c r="DX12" s="141"/>
      <c r="DY12" s="143"/>
      <c r="DZ12" s="145"/>
      <c r="EA12" s="145"/>
      <c r="EB12" s="145"/>
      <c r="EC12" s="145"/>
      <c r="ED12" s="145"/>
      <c r="EE12" s="141"/>
      <c r="EF12" s="143"/>
      <c r="EG12" s="145"/>
      <c r="EH12" s="145"/>
      <c r="EI12" s="145"/>
      <c r="EJ12" s="145"/>
      <c r="EK12" s="145"/>
      <c r="EL12" s="141"/>
      <c r="EM12" s="143"/>
      <c r="EN12" s="145"/>
      <c r="EO12" s="145"/>
      <c r="EP12" s="145"/>
      <c r="EQ12" s="145"/>
      <c r="ER12" s="145"/>
      <c r="ES12" s="141"/>
      <c r="ET12" s="143"/>
      <c r="EU12" s="145"/>
      <c r="EV12" s="145"/>
      <c r="EW12" s="145"/>
      <c r="EX12" s="145"/>
      <c r="EY12" s="145"/>
      <c r="EZ12" s="141"/>
      <c r="FA12" s="143"/>
      <c r="FB12" s="145"/>
      <c r="FC12" s="145"/>
      <c r="FD12" s="145"/>
      <c r="FE12" s="145"/>
      <c r="FF12" s="145"/>
      <c r="FG12" s="141"/>
      <c r="FH12" s="143"/>
      <c r="FI12" s="145"/>
      <c r="FJ12" s="145"/>
      <c r="FK12" s="145"/>
      <c r="FL12" s="145"/>
      <c r="FM12" s="145"/>
      <c r="FN12" s="141"/>
      <c r="FO12" s="143"/>
      <c r="FP12" s="145"/>
      <c r="FQ12" s="145"/>
      <c r="FR12" s="145"/>
      <c r="FS12" s="145"/>
      <c r="FT12" s="145"/>
      <c r="FU12" s="141"/>
      <c r="FV12" s="143"/>
      <c r="FW12" s="145"/>
      <c r="FX12" s="145"/>
      <c r="FY12" s="145"/>
      <c r="FZ12" s="145"/>
      <c r="GA12" s="145"/>
      <c r="GB12" s="141"/>
      <c r="GC12" s="143"/>
      <c r="GD12" s="145"/>
      <c r="GE12" s="145"/>
      <c r="GF12" s="145"/>
      <c r="GG12" s="145"/>
      <c r="GH12" s="145"/>
      <c r="GI12" s="141"/>
      <c r="GJ12" s="143"/>
      <c r="GK12" s="145"/>
      <c r="GL12" s="145"/>
      <c r="GM12" s="145"/>
      <c r="GN12" s="145"/>
      <c r="GO12" s="145"/>
      <c r="GP12" s="141"/>
      <c r="GQ12" s="143"/>
      <c r="GR12" s="145"/>
      <c r="GS12" s="145"/>
      <c r="GT12" s="145"/>
      <c r="GU12" s="145"/>
      <c r="GV12" s="145"/>
      <c r="GW12" s="141"/>
      <c r="GX12" s="143"/>
      <c r="GY12" s="145"/>
      <c r="GZ12" s="145"/>
      <c r="HA12" s="145"/>
      <c r="HB12" s="145"/>
      <c r="HC12" s="145"/>
      <c r="HD12" s="141"/>
      <c r="HE12" s="143"/>
      <c r="HF12" s="145"/>
      <c r="HG12" s="145"/>
      <c r="HH12" s="145"/>
      <c r="HI12" s="145"/>
      <c r="HJ12" s="145"/>
      <c r="HK12" s="141"/>
      <c r="HL12" s="143"/>
      <c r="HM12" s="145"/>
      <c r="HN12" s="145"/>
      <c r="HO12" s="145"/>
      <c r="HP12" s="145"/>
      <c r="HQ12" s="145"/>
      <c r="HR12" s="141"/>
      <c r="HS12" s="143"/>
      <c r="HT12" s="145"/>
      <c r="HU12" s="145"/>
      <c r="HV12" s="145"/>
      <c r="HW12" s="145"/>
      <c r="HX12" s="145"/>
      <c r="HY12" s="141"/>
      <c r="HZ12" s="143"/>
      <c r="IA12" s="145"/>
      <c r="IB12" s="145"/>
      <c r="IC12" s="145"/>
      <c r="ID12" s="145"/>
      <c r="IE12" s="145"/>
      <c r="IF12" s="141"/>
      <c r="IG12" s="143"/>
      <c r="IH12" s="145"/>
      <c r="II12" s="145"/>
      <c r="IJ12" s="145"/>
      <c r="IK12" s="145"/>
      <c r="IL12" s="145"/>
      <c r="IM12" s="141"/>
      <c r="IN12" s="143"/>
      <c r="IO12" s="145"/>
      <c r="IP12" s="145"/>
      <c r="IQ12" s="145"/>
      <c r="IR12" s="145"/>
      <c r="IS12" s="145"/>
      <c r="IT12" s="141"/>
      <c r="IU12" s="143"/>
      <c r="IV12" s="145"/>
      <c r="IW12" s="145"/>
      <c r="IX12" s="145"/>
      <c r="IY12" s="145"/>
      <c r="IZ12" s="145"/>
      <c r="JA12" s="141"/>
      <c r="JB12" s="73">
        <v>0</v>
      </c>
      <c r="JC12" s="32">
        <f t="shared" si="43"/>
        <v>0</v>
      </c>
      <c r="JD12" s="15">
        <v>0</v>
      </c>
      <c r="JE12" s="32">
        <f t="shared" si="44"/>
        <v>0</v>
      </c>
      <c r="JF12" s="74"/>
      <c r="JG12" s="15">
        <f t="shared" si="45"/>
        <v>0</v>
      </c>
      <c r="JH12" s="39">
        <f t="shared" si="46"/>
        <v>0</v>
      </c>
      <c r="JJ12" s="15"/>
      <c r="JK12" s="32"/>
      <c r="JL12" s="15"/>
      <c r="JM12" s="32"/>
      <c r="JN12" s="24"/>
      <c r="JO12" s="15"/>
      <c r="JP12" s="32"/>
      <c r="JQ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  <c r="AUT12" s="9"/>
      <c r="AUU12" s="9"/>
      <c r="AUV12" s="9"/>
      <c r="AUW12" s="9"/>
      <c r="AUX12" s="9"/>
      <c r="AUY12" s="9"/>
      <c r="AUZ12" s="9"/>
      <c r="AVA12" s="9"/>
      <c r="AVB12" s="9"/>
      <c r="AVC12" s="9"/>
      <c r="AVD12" s="9"/>
      <c r="AVE12" s="9"/>
      <c r="AVF12" s="9"/>
      <c r="AVG12" s="9"/>
      <c r="AVH12" s="9"/>
      <c r="AVI12" s="9"/>
      <c r="AVJ12" s="9"/>
      <c r="AVK12" s="9"/>
    </row>
    <row r="13" spans="1:1259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4">
        <v>37</v>
      </c>
      <c r="I13" s="32">
        <f t="shared" si="4"/>
        <v>0.93292990418557731</v>
      </c>
      <c r="J13" s="15">
        <v>12</v>
      </c>
      <c r="K13" s="32">
        <f t="shared" si="5"/>
        <v>0.38167938931297707</v>
      </c>
      <c r="L13" s="15"/>
      <c r="M13" s="16">
        <f t="shared" si="6"/>
        <v>49</v>
      </c>
      <c r="N13" s="14">
        <v>37</v>
      </c>
      <c r="O13" s="32">
        <f t="shared" si="7"/>
        <v>0.94726062467997951</v>
      </c>
      <c r="P13" s="15">
        <v>12</v>
      </c>
      <c r="Q13" s="32">
        <f t="shared" si="8"/>
        <v>0.38948393378773127</v>
      </c>
      <c r="R13" s="15"/>
      <c r="S13" s="16">
        <f t="shared" si="9"/>
        <v>49</v>
      </c>
      <c r="T13" s="14">
        <v>37</v>
      </c>
      <c r="U13" s="32">
        <f t="shared" si="10"/>
        <v>0.96757322175732208</v>
      </c>
      <c r="V13" s="15">
        <v>11</v>
      </c>
      <c r="W13" s="32">
        <f t="shared" si="11"/>
        <v>0.36691127418278852</v>
      </c>
      <c r="X13" s="15"/>
      <c r="Y13" s="16">
        <f t="shared" si="12"/>
        <v>48</v>
      </c>
      <c r="Z13" s="15">
        <v>37</v>
      </c>
      <c r="AA13" s="32">
        <f t="shared" si="13"/>
        <v>0.98666666666666658</v>
      </c>
      <c r="AB13" s="15">
        <v>11</v>
      </c>
      <c r="AC13" s="32">
        <f t="shared" si="14"/>
        <v>0.37517053206002732</v>
      </c>
      <c r="AD13" s="15"/>
      <c r="AE13" s="15">
        <f t="shared" si="15"/>
        <v>48</v>
      </c>
      <c r="AF13" s="15">
        <v>37</v>
      </c>
      <c r="AG13" s="32">
        <f t="shared" si="16"/>
        <v>0.99355531686358756</v>
      </c>
      <c r="AH13" s="15">
        <v>11</v>
      </c>
      <c r="AI13" s="32">
        <f t="shared" si="17"/>
        <v>0.37722908093278462</v>
      </c>
      <c r="AJ13" s="15"/>
      <c r="AK13" s="15">
        <f t="shared" si="18"/>
        <v>48</v>
      </c>
      <c r="AL13" s="15">
        <v>36</v>
      </c>
      <c r="AM13" s="32">
        <f t="shared" si="19"/>
        <v>0.97376251014335957</v>
      </c>
      <c r="AN13" s="15">
        <v>11</v>
      </c>
      <c r="AO13" s="32">
        <f t="shared" si="20"/>
        <v>0.38340885325897522</v>
      </c>
      <c r="AP13" s="15"/>
      <c r="AQ13" s="15">
        <f t="shared" si="21"/>
        <v>47</v>
      </c>
      <c r="AR13" s="32">
        <f t="shared" si="22"/>
        <v>0.71580871154431924</v>
      </c>
      <c r="AS13" s="14">
        <v>36</v>
      </c>
      <c r="AT13" s="32">
        <f t="shared" si="23"/>
        <v>0.98738343390016459</v>
      </c>
      <c r="AU13" s="15">
        <v>11</v>
      </c>
      <c r="AV13" s="32">
        <f t="shared" si="24"/>
        <v>0.38924274593064401</v>
      </c>
      <c r="AW13" s="15"/>
      <c r="AX13" s="15">
        <f t="shared" si="25"/>
        <v>47</v>
      </c>
      <c r="AY13" s="39">
        <f t="shared" si="26"/>
        <v>0.72620519159456121</v>
      </c>
      <c r="AZ13" s="14">
        <v>36</v>
      </c>
      <c r="BA13" s="32">
        <f t="shared" si="27"/>
        <v>1.0186757215619695</v>
      </c>
      <c r="BB13" s="15">
        <v>10</v>
      </c>
      <c r="BC13" s="32">
        <f t="shared" si="28"/>
        <v>0.36443148688046645</v>
      </c>
      <c r="BD13" s="15"/>
      <c r="BE13" s="15">
        <f t="shared" si="29"/>
        <v>46</v>
      </c>
      <c r="BF13" s="39">
        <f t="shared" si="30"/>
        <v>0.73271742593182543</v>
      </c>
      <c r="BG13" s="15">
        <v>35</v>
      </c>
      <c r="BH13" s="32">
        <f t="shared" si="31"/>
        <v>1.0168506682161536</v>
      </c>
      <c r="BI13" s="15">
        <v>10</v>
      </c>
      <c r="BJ13" s="32">
        <f t="shared" si="32"/>
        <v>0.37495313085864268</v>
      </c>
      <c r="BK13" s="15"/>
      <c r="BL13" s="15">
        <f t="shared" si="33"/>
        <v>45</v>
      </c>
      <c r="BM13" s="39">
        <f t="shared" si="34"/>
        <v>0.73661810443607789</v>
      </c>
      <c r="BN13" s="14">
        <v>35</v>
      </c>
      <c r="BO13" s="32">
        <f t="shared" si="35"/>
        <v>1.0466507177033493</v>
      </c>
      <c r="BP13" s="15">
        <v>9</v>
      </c>
      <c r="BQ13" s="32">
        <f t="shared" si="36"/>
        <v>0.35115099492781898</v>
      </c>
      <c r="BR13" s="15"/>
      <c r="BS13" s="15">
        <f t="shared" si="37"/>
        <v>44</v>
      </c>
      <c r="BT13" s="39">
        <f t="shared" si="38"/>
        <v>0.74487895716945995</v>
      </c>
      <c r="BU13" s="15">
        <v>35</v>
      </c>
      <c r="BV13" s="32">
        <f t="shared" si="39"/>
        <v>1.0729613733905579</v>
      </c>
      <c r="BW13" s="15">
        <v>9</v>
      </c>
      <c r="BX13" s="32">
        <f t="shared" si="40"/>
        <v>0.36261079774375504</v>
      </c>
      <c r="BY13" s="15"/>
      <c r="BZ13" s="15">
        <f t="shared" si="41"/>
        <v>44</v>
      </c>
      <c r="CA13" s="39">
        <f t="shared" si="42"/>
        <v>0.76601671309192199</v>
      </c>
      <c r="CB13" s="143"/>
      <c r="CC13" s="145"/>
      <c r="CD13" s="145"/>
      <c r="CE13" s="145"/>
      <c r="CF13" s="145"/>
      <c r="CG13" s="145"/>
      <c r="CH13" s="141"/>
      <c r="CI13" s="143"/>
      <c r="CJ13" s="145"/>
      <c r="CK13" s="145"/>
      <c r="CL13" s="145"/>
      <c r="CM13" s="145"/>
      <c r="CN13" s="145"/>
      <c r="CO13" s="141"/>
      <c r="CP13" s="143"/>
      <c r="CQ13" s="145"/>
      <c r="CR13" s="145"/>
      <c r="CS13" s="145"/>
      <c r="CT13" s="145"/>
      <c r="CU13" s="145"/>
      <c r="CV13" s="141"/>
      <c r="CW13" s="143"/>
      <c r="CX13" s="145"/>
      <c r="CY13" s="145"/>
      <c r="CZ13" s="145"/>
      <c r="DA13" s="145"/>
      <c r="DB13" s="145"/>
      <c r="DC13" s="141"/>
      <c r="DD13" s="143"/>
      <c r="DE13" s="145"/>
      <c r="DF13" s="145"/>
      <c r="DG13" s="145"/>
      <c r="DH13" s="145"/>
      <c r="DI13" s="145"/>
      <c r="DJ13" s="141"/>
      <c r="DK13" s="143"/>
      <c r="DL13" s="145"/>
      <c r="DM13" s="145"/>
      <c r="DN13" s="145"/>
      <c r="DO13" s="145"/>
      <c r="DP13" s="145"/>
      <c r="DQ13" s="141"/>
      <c r="DR13" s="143"/>
      <c r="DS13" s="145"/>
      <c r="DT13" s="145"/>
      <c r="DU13" s="145"/>
      <c r="DV13" s="145"/>
      <c r="DW13" s="145"/>
      <c r="DX13" s="141"/>
      <c r="DY13" s="143"/>
      <c r="DZ13" s="145"/>
      <c r="EA13" s="145"/>
      <c r="EB13" s="145"/>
      <c r="EC13" s="145"/>
      <c r="ED13" s="145"/>
      <c r="EE13" s="141"/>
      <c r="EF13" s="143"/>
      <c r="EG13" s="145"/>
      <c r="EH13" s="145"/>
      <c r="EI13" s="145"/>
      <c r="EJ13" s="145"/>
      <c r="EK13" s="145"/>
      <c r="EL13" s="141"/>
      <c r="EM13" s="143"/>
      <c r="EN13" s="145"/>
      <c r="EO13" s="145"/>
      <c r="EP13" s="145"/>
      <c r="EQ13" s="145"/>
      <c r="ER13" s="145"/>
      <c r="ES13" s="141"/>
      <c r="ET13" s="143"/>
      <c r="EU13" s="145"/>
      <c r="EV13" s="145"/>
      <c r="EW13" s="145"/>
      <c r="EX13" s="145"/>
      <c r="EY13" s="145"/>
      <c r="EZ13" s="141"/>
      <c r="FA13" s="143"/>
      <c r="FB13" s="145"/>
      <c r="FC13" s="145"/>
      <c r="FD13" s="145"/>
      <c r="FE13" s="145"/>
      <c r="FF13" s="145"/>
      <c r="FG13" s="141"/>
      <c r="FH13" s="143"/>
      <c r="FI13" s="145"/>
      <c r="FJ13" s="145"/>
      <c r="FK13" s="145"/>
      <c r="FL13" s="145"/>
      <c r="FM13" s="145"/>
      <c r="FN13" s="141"/>
      <c r="FO13" s="143"/>
      <c r="FP13" s="145"/>
      <c r="FQ13" s="145"/>
      <c r="FR13" s="145"/>
      <c r="FS13" s="145"/>
      <c r="FT13" s="145"/>
      <c r="FU13" s="141"/>
      <c r="FV13" s="143"/>
      <c r="FW13" s="145"/>
      <c r="FX13" s="145"/>
      <c r="FY13" s="145"/>
      <c r="FZ13" s="145"/>
      <c r="GA13" s="145"/>
      <c r="GB13" s="141"/>
      <c r="GC13" s="143"/>
      <c r="GD13" s="145"/>
      <c r="GE13" s="145"/>
      <c r="GF13" s="145"/>
      <c r="GG13" s="145"/>
      <c r="GH13" s="145"/>
      <c r="GI13" s="141"/>
      <c r="GJ13" s="143"/>
      <c r="GK13" s="145"/>
      <c r="GL13" s="145"/>
      <c r="GM13" s="145"/>
      <c r="GN13" s="145"/>
      <c r="GO13" s="145"/>
      <c r="GP13" s="141"/>
      <c r="GQ13" s="143"/>
      <c r="GR13" s="145"/>
      <c r="GS13" s="145"/>
      <c r="GT13" s="145"/>
      <c r="GU13" s="145"/>
      <c r="GV13" s="145"/>
      <c r="GW13" s="141"/>
      <c r="GX13" s="143"/>
      <c r="GY13" s="145"/>
      <c r="GZ13" s="145"/>
      <c r="HA13" s="145"/>
      <c r="HB13" s="145"/>
      <c r="HC13" s="145"/>
      <c r="HD13" s="141"/>
      <c r="HE13" s="143"/>
      <c r="HF13" s="145"/>
      <c r="HG13" s="145"/>
      <c r="HH13" s="145"/>
      <c r="HI13" s="145"/>
      <c r="HJ13" s="145"/>
      <c r="HK13" s="141"/>
      <c r="HL13" s="143"/>
      <c r="HM13" s="145"/>
      <c r="HN13" s="145"/>
      <c r="HO13" s="145"/>
      <c r="HP13" s="145"/>
      <c r="HQ13" s="145"/>
      <c r="HR13" s="141"/>
      <c r="HS13" s="143"/>
      <c r="HT13" s="145"/>
      <c r="HU13" s="145"/>
      <c r="HV13" s="145"/>
      <c r="HW13" s="145"/>
      <c r="HX13" s="145"/>
      <c r="HY13" s="141"/>
      <c r="HZ13" s="143"/>
      <c r="IA13" s="145"/>
      <c r="IB13" s="145"/>
      <c r="IC13" s="145"/>
      <c r="ID13" s="145"/>
      <c r="IE13" s="145"/>
      <c r="IF13" s="141"/>
      <c r="IG13" s="143"/>
      <c r="IH13" s="145"/>
      <c r="II13" s="145"/>
      <c r="IJ13" s="145"/>
      <c r="IK13" s="145"/>
      <c r="IL13" s="145"/>
      <c r="IM13" s="141"/>
      <c r="IN13" s="143"/>
      <c r="IO13" s="145"/>
      <c r="IP13" s="145"/>
      <c r="IQ13" s="145"/>
      <c r="IR13" s="145"/>
      <c r="IS13" s="145"/>
      <c r="IT13" s="141"/>
      <c r="IU13" s="143"/>
      <c r="IV13" s="145"/>
      <c r="IW13" s="145"/>
      <c r="IX13" s="145"/>
      <c r="IY13" s="145"/>
      <c r="IZ13" s="145"/>
      <c r="JA13" s="141"/>
      <c r="JB13" s="14">
        <v>4</v>
      </c>
      <c r="JC13" s="32">
        <f t="shared" ref="JC13:JC14" si="47">JB13/JB$21*100</f>
        <v>1.5686274509803921</v>
      </c>
      <c r="JD13" s="15">
        <v>1</v>
      </c>
      <c r="JE13" s="32">
        <f t="shared" si="44"/>
        <v>0.75757575757575757</v>
      </c>
      <c r="JF13" s="74"/>
      <c r="JG13" s="15">
        <f t="shared" si="45"/>
        <v>5</v>
      </c>
      <c r="JH13" s="39">
        <f t="shared" si="46"/>
        <v>1.2886597938144329</v>
      </c>
      <c r="JJ13" s="15"/>
      <c r="JK13" s="32"/>
      <c r="JL13" s="15"/>
      <c r="JM13" s="32"/>
      <c r="JN13" s="15"/>
      <c r="JO13" s="15"/>
      <c r="JP13" s="32"/>
      <c r="JQ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  <c r="AUT13" s="9"/>
      <c r="AUU13" s="9"/>
      <c r="AUV13" s="9"/>
      <c r="AUW13" s="9"/>
      <c r="AUX13" s="9"/>
      <c r="AUY13" s="9"/>
      <c r="AUZ13" s="9"/>
      <c r="AVA13" s="9"/>
      <c r="AVB13" s="9"/>
      <c r="AVC13" s="9"/>
      <c r="AVD13" s="9"/>
      <c r="AVE13" s="9"/>
      <c r="AVF13" s="9"/>
      <c r="AVG13" s="9"/>
      <c r="AVH13" s="9"/>
      <c r="AVI13" s="9"/>
      <c r="AVJ13" s="9"/>
      <c r="AVK13" s="9"/>
    </row>
    <row r="14" spans="1:1259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4">
        <v>180</v>
      </c>
      <c r="I14" s="32">
        <f>H14/H$21*100</f>
        <v>4.5385779122541603</v>
      </c>
      <c r="J14" s="15">
        <v>58</v>
      </c>
      <c r="K14" s="32">
        <f>J14/J$21*100</f>
        <v>1.8447837150127224</v>
      </c>
      <c r="L14" s="15">
        <v>1</v>
      </c>
      <c r="M14" s="16">
        <f>SUM(H14+J14+L14)</f>
        <v>239</v>
      </c>
      <c r="N14" s="14">
        <v>176</v>
      </c>
      <c r="O14" s="32">
        <f>N14/N$21*100</f>
        <v>4.5058883768561184</v>
      </c>
      <c r="P14" s="15">
        <v>57</v>
      </c>
      <c r="Q14" s="32">
        <f>P14/P$21*100</f>
        <v>1.8500486854917235</v>
      </c>
      <c r="R14" s="15"/>
      <c r="S14" s="16">
        <f>SUM(N14+P14+R14)</f>
        <v>233</v>
      </c>
      <c r="T14" s="14">
        <v>172</v>
      </c>
      <c r="U14" s="32">
        <f>T14/T$21*100</f>
        <v>4.497907949790795</v>
      </c>
      <c r="V14" s="15">
        <v>56</v>
      </c>
      <c r="W14" s="32">
        <f>V14/V$21*100</f>
        <v>1.8679119412941962</v>
      </c>
      <c r="X14" s="15"/>
      <c r="Y14" s="16">
        <f>SUM(T14+V14+X14)</f>
        <v>228</v>
      </c>
      <c r="Z14" s="15">
        <v>167</v>
      </c>
      <c r="AA14" s="32">
        <f>Z14/Z$21*100</f>
        <v>4.4533333333333331</v>
      </c>
      <c r="AB14" s="15">
        <v>54</v>
      </c>
      <c r="AC14" s="32">
        <f>AB14/AB$21*100</f>
        <v>1.8417462482946794</v>
      </c>
      <c r="AD14" s="15"/>
      <c r="AE14" s="15">
        <f>SUM(Z14+AB14+AD14)</f>
        <v>221</v>
      </c>
      <c r="AF14" s="15">
        <v>166</v>
      </c>
      <c r="AG14" s="32">
        <f>AF14/AF$21*100</f>
        <v>4.4575725026852844</v>
      </c>
      <c r="AH14" s="15">
        <v>54</v>
      </c>
      <c r="AI14" s="32">
        <f>AH14/AH$21*100</f>
        <v>1.8518518518518516</v>
      </c>
      <c r="AJ14" s="15">
        <v>1</v>
      </c>
      <c r="AK14" s="15">
        <f>SUM(AF14+AH14+AJ14)</f>
        <v>221</v>
      </c>
      <c r="AL14" s="15">
        <v>164</v>
      </c>
      <c r="AM14" s="32">
        <f>AL14/AL$21*100</f>
        <v>4.4360292128753045</v>
      </c>
      <c r="AN14" s="15">
        <v>51</v>
      </c>
      <c r="AO14" s="32">
        <f>AN14/AN$21*100</f>
        <v>1.7776228651097945</v>
      </c>
      <c r="AP14" s="15"/>
      <c r="AQ14" s="15">
        <f>SUM(AL14+AN14+AP14)</f>
        <v>215</v>
      </c>
      <c r="AR14" s="32">
        <f>AQ14/AQ$21*100</f>
        <v>3.2744441060006091</v>
      </c>
      <c r="AS14" s="14">
        <v>161</v>
      </c>
      <c r="AT14" s="32">
        <f>AS14/AS$21*100</f>
        <v>4.4157981349424027</v>
      </c>
      <c r="AU14" s="15">
        <v>50</v>
      </c>
      <c r="AV14" s="32">
        <f>AU14/AU$21*100</f>
        <v>1.7692852087756548</v>
      </c>
      <c r="AW14" s="15"/>
      <c r="AX14" s="15">
        <f>SUM(AS14+AU14+AW14)</f>
        <v>211</v>
      </c>
      <c r="AY14" s="39">
        <f>AX14/AX$21*100</f>
        <v>3.2601977750309019</v>
      </c>
      <c r="AZ14" s="14">
        <v>157</v>
      </c>
      <c r="BA14" s="32">
        <f>AZ14/AZ$21*100</f>
        <v>4.4425580079230338</v>
      </c>
      <c r="BB14" s="15">
        <v>48</v>
      </c>
      <c r="BC14" s="32">
        <f>BB14/BB$21*100</f>
        <v>1.749271137026239</v>
      </c>
      <c r="BD14" s="15"/>
      <c r="BE14" s="15">
        <f>SUM(AZ14+BB14+BD14)</f>
        <v>205</v>
      </c>
      <c r="BF14" s="39">
        <f>BE14/BE$21*100</f>
        <v>3.2653711373048742</v>
      </c>
      <c r="BG14" s="15">
        <v>152</v>
      </c>
      <c r="BH14" s="32">
        <f>BG14/BG$21*100</f>
        <v>4.4160371876815807</v>
      </c>
      <c r="BI14" s="15">
        <v>47</v>
      </c>
      <c r="BJ14" s="32">
        <f>BI14/BI$21*100</f>
        <v>1.7622797150356206</v>
      </c>
      <c r="BK14" s="15"/>
      <c r="BL14" s="15">
        <f>SUM(BG14+BI14+BK14)</f>
        <v>199</v>
      </c>
      <c r="BM14" s="39">
        <f>BL14/BL$21*100</f>
        <v>3.2574889507284337</v>
      </c>
      <c r="BN14" s="14">
        <v>142</v>
      </c>
      <c r="BO14" s="32">
        <f>BN14/BN$21*100</f>
        <v>4.2464114832535884</v>
      </c>
      <c r="BP14" s="15">
        <v>44</v>
      </c>
      <c r="BQ14" s="32">
        <f>BP14/BP$21*100</f>
        <v>1.7167381974248928</v>
      </c>
      <c r="BR14" s="15"/>
      <c r="BS14" s="15">
        <f>SUM(BN14+BP14+BR14)</f>
        <v>186</v>
      </c>
      <c r="BT14" s="39">
        <f>BS14/BS$21*100</f>
        <v>3.1488065007618085</v>
      </c>
      <c r="BU14" s="15">
        <v>137</v>
      </c>
      <c r="BV14" s="32">
        <f>BU14/BU$21*100</f>
        <v>4.199877375843041</v>
      </c>
      <c r="BW14" s="15">
        <v>42</v>
      </c>
      <c r="BX14" s="32">
        <f>BW14/BW$21*100</f>
        <v>1.6921837228041903</v>
      </c>
      <c r="BY14" s="15"/>
      <c r="BZ14" s="15">
        <f>SUM(BU14+BW14+BY14)</f>
        <v>179</v>
      </c>
      <c r="CA14" s="39">
        <f>BZ14/BZ$21*100</f>
        <v>3.1162952646239557</v>
      </c>
      <c r="CB14" s="143"/>
      <c r="CC14" s="145"/>
      <c r="CD14" s="145"/>
      <c r="CE14" s="145"/>
      <c r="CF14" s="145"/>
      <c r="CG14" s="145"/>
      <c r="CH14" s="141"/>
      <c r="CI14" s="143"/>
      <c r="CJ14" s="145"/>
      <c r="CK14" s="145"/>
      <c r="CL14" s="145"/>
      <c r="CM14" s="145"/>
      <c r="CN14" s="145"/>
      <c r="CO14" s="141"/>
      <c r="CP14" s="143"/>
      <c r="CQ14" s="145"/>
      <c r="CR14" s="145"/>
      <c r="CS14" s="145"/>
      <c r="CT14" s="145"/>
      <c r="CU14" s="145"/>
      <c r="CV14" s="141"/>
      <c r="CW14" s="143"/>
      <c r="CX14" s="145"/>
      <c r="CY14" s="145"/>
      <c r="CZ14" s="145"/>
      <c r="DA14" s="145"/>
      <c r="DB14" s="145"/>
      <c r="DC14" s="141"/>
      <c r="DD14" s="143"/>
      <c r="DE14" s="145"/>
      <c r="DF14" s="145"/>
      <c r="DG14" s="145"/>
      <c r="DH14" s="145"/>
      <c r="DI14" s="145"/>
      <c r="DJ14" s="141"/>
      <c r="DK14" s="143"/>
      <c r="DL14" s="145"/>
      <c r="DM14" s="145"/>
      <c r="DN14" s="145"/>
      <c r="DO14" s="145"/>
      <c r="DP14" s="145"/>
      <c r="DQ14" s="141"/>
      <c r="DR14" s="143"/>
      <c r="DS14" s="145"/>
      <c r="DT14" s="145"/>
      <c r="DU14" s="145"/>
      <c r="DV14" s="145"/>
      <c r="DW14" s="145"/>
      <c r="DX14" s="141"/>
      <c r="DY14" s="143"/>
      <c r="DZ14" s="145"/>
      <c r="EA14" s="145"/>
      <c r="EB14" s="145"/>
      <c r="EC14" s="145"/>
      <c r="ED14" s="145"/>
      <c r="EE14" s="141"/>
      <c r="EF14" s="143"/>
      <c r="EG14" s="145"/>
      <c r="EH14" s="145"/>
      <c r="EI14" s="145"/>
      <c r="EJ14" s="145"/>
      <c r="EK14" s="145"/>
      <c r="EL14" s="141"/>
      <c r="EM14" s="143"/>
      <c r="EN14" s="145"/>
      <c r="EO14" s="145"/>
      <c r="EP14" s="145"/>
      <c r="EQ14" s="145"/>
      <c r="ER14" s="145"/>
      <c r="ES14" s="141"/>
      <c r="ET14" s="143"/>
      <c r="EU14" s="145"/>
      <c r="EV14" s="145"/>
      <c r="EW14" s="145"/>
      <c r="EX14" s="145"/>
      <c r="EY14" s="145"/>
      <c r="EZ14" s="141"/>
      <c r="FA14" s="143"/>
      <c r="FB14" s="145"/>
      <c r="FC14" s="145"/>
      <c r="FD14" s="145"/>
      <c r="FE14" s="145"/>
      <c r="FF14" s="145"/>
      <c r="FG14" s="141"/>
      <c r="FH14" s="143"/>
      <c r="FI14" s="145"/>
      <c r="FJ14" s="145"/>
      <c r="FK14" s="145"/>
      <c r="FL14" s="145"/>
      <c r="FM14" s="145"/>
      <c r="FN14" s="141"/>
      <c r="FO14" s="143"/>
      <c r="FP14" s="145"/>
      <c r="FQ14" s="145"/>
      <c r="FR14" s="145"/>
      <c r="FS14" s="145"/>
      <c r="FT14" s="145"/>
      <c r="FU14" s="141"/>
      <c r="FV14" s="143"/>
      <c r="FW14" s="145"/>
      <c r="FX14" s="145"/>
      <c r="FY14" s="145"/>
      <c r="FZ14" s="145"/>
      <c r="GA14" s="145"/>
      <c r="GB14" s="141"/>
      <c r="GC14" s="143"/>
      <c r="GD14" s="145"/>
      <c r="GE14" s="145"/>
      <c r="GF14" s="145"/>
      <c r="GG14" s="145"/>
      <c r="GH14" s="145"/>
      <c r="GI14" s="141"/>
      <c r="GJ14" s="143"/>
      <c r="GK14" s="145"/>
      <c r="GL14" s="145"/>
      <c r="GM14" s="145"/>
      <c r="GN14" s="145"/>
      <c r="GO14" s="145"/>
      <c r="GP14" s="141"/>
      <c r="GQ14" s="143"/>
      <c r="GR14" s="145"/>
      <c r="GS14" s="145"/>
      <c r="GT14" s="145"/>
      <c r="GU14" s="145"/>
      <c r="GV14" s="145"/>
      <c r="GW14" s="141"/>
      <c r="GX14" s="143"/>
      <c r="GY14" s="145"/>
      <c r="GZ14" s="145"/>
      <c r="HA14" s="145"/>
      <c r="HB14" s="145"/>
      <c r="HC14" s="145"/>
      <c r="HD14" s="141"/>
      <c r="HE14" s="143"/>
      <c r="HF14" s="145"/>
      <c r="HG14" s="145"/>
      <c r="HH14" s="145"/>
      <c r="HI14" s="145"/>
      <c r="HJ14" s="145"/>
      <c r="HK14" s="141"/>
      <c r="HL14" s="143"/>
      <c r="HM14" s="145"/>
      <c r="HN14" s="145"/>
      <c r="HO14" s="145"/>
      <c r="HP14" s="145"/>
      <c r="HQ14" s="145"/>
      <c r="HR14" s="141"/>
      <c r="HS14" s="143"/>
      <c r="HT14" s="145"/>
      <c r="HU14" s="145"/>
      <c r="HV14" s="145"/>
      <c r="HW14" s="145"/>
      <c r="HX14" s="145"/>
      <c r="HY14" s="141"/>
      <c r="HZ14" s="143"/>
      <c r="IA14" s="145"/>
      <c r="IB14" s="145"/>
      <c r="IC14" s="145"/>
      <c r="ID14" s="145"/>
      <c r="IE14" s="145"/>
      <c r="IF14" s="141"/>
      <c r="IG14" s="143"/>
      <c r="IH14" s="145"/>
      <c r="II14" s="145"/>
      <c r="IJ14" s="145"/>
      <c r="IK14" s="145"/>
      <c r="IL14" s="145"/>
      <c r="IM14" s="141"/>
      <c r="IN14" s="143"/>
      <c r="IO14" s="145"/>
      <c r="IP14" s="145"/>
      <c r="IQ14" s="145"/>
      <c r="IR14" s="145"/>
      <c r="IS14" s="145"/>
      <c r="IT14" s="141"/>
      <c r="IU14" s="143"/>
      <c r="IV14" s="145"/>
      <c r="IW14" s="145"/>
      <c r="IX14" s="145"/>
      <c r="IY14" s="145"/>
      <c r="IZ14" s="145"/>
      <c r="JA14" s="141"/>
      <c r="JB14" s="14">
        <v>12</v>
      </c>
      <c r="JC14" s="32">
        <f t="shared" si="47"/>
        <v>4.7058823529411766</v>
      </c>
      <c r="JD14" s="15">
        <v>3</v>
      </c>
      <c r="JE14" s="32">
        <f t="shared" si="44"/>
        <v>2.2727272727272729</v>
      </c>
      <c r="JF14" s="74"/>
      <c r="JG14" s="15">
        <f t="shared" si="45"/>
        <v>15</v>
      </c>
      <c r="JH14" s="39">
        <f t="shared" si="46"/>
        <v>3.865979381443299</v>
      </c>
      <c r="JJ14" s="15"/>
      <c r="JK14" s="32"/>
      <c r="JL14" s="15"/>
      <c r="JM14" s="32"/>
      <c r="JN14" s="26"/>
      <c r="JO14" s="15"/>
      <c r="JP14" s="32"/>
      <c r="JQ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  <c r="AUT14" s="9"/>
      <c r="AUU14" s="9"/>
      <c r="AUV14" s="9"/>
      <c r="AUW14" s="9"/>
      <c r="AUX14" s="9"/>
      <c r="AUY14" s="9"/>
      <c r="AUZ14" s="9"/>
      <c r="AVA14" s="9"/>
      <c r="AVB14" s="9"/>
      <c r="AVC14" s="9"/>
      <c r="AVD14" s="9"/>
      <c r="AVE14" s="9"/>
      <c r="AVF14" s="9"/>
      <c r="AVG14" s="9"/>
      <c r="AVH14" s="9"/>
      <c r="AVI14" s="9"/>
      <c r="AVJ14" s="9"/>
      <c r="AVK14" s="9"/>
    </row>
    <row r="15" spans="1:1259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48">SUM(B15+D15)</f>
        <v>10302411</v>
      </c>
      <c r="G15" s="39">
        <f>F15/F$21*100</f>
        <v>12.409670758984429</v>
      </c>
      <c r="H15" s="14">
        <v>477</v>
      </c>
      <c r="I15" s="32">
        <f>H15/H$21*100</f>
        <v>12.027231467473525</v>
      </c>
      <c r="J15" s="15">
        <v>165</v>
      </c>
      <c r="K15" s="32">
        <f>J15/J$21*100</f>
        <v>5.2480916030534353</v>
      </c>
      <c r="L15" s="15">
        <v>1</v>
      </c>
      <c r="M15" s="16">
        <f t="shared" ref="M15:M19" si="49">SUM(H15+J15+L15)</f>
        <v>643</v>
      </c>
      <c r="N15" s="14">
        <v>466</v>
      </c>
      <c r="O15" s="32">
        <f>N15/N$21*100</f>
        <v>11.930363543266768</v>
      </c>
      <c r="P15" s="15">
        <v>161</v>
      </c>
      <c r="Q15" s="32">
        <f>P15/P$21*100</f>
        <v>5.2255761116520612</v>
      </c>
      <c r="R15" s="15"/>
      <c r="S15" s="16">
        <f t="shared" ref="S15:S19" si="50">SUM(N15+P15+R15)</f>
        <v>627</v>
      </c>
      <c r="T15" s="14">
        <v>454</v>
      </c>
      <c r="U15" s="32">
        <f>T15/T$21*100</f>
        <v>11.872384937238493</v>
      </c>
      <c r="V15" s="15">
        <v>155</v>
      </c>
      <c r="W15" s="32">
        <f>V15/V$21*100</f>
        <v>5.1701134089392928</v>
      </c>
      <c r="X15" s="15"/>
      <c r="Y15" s="16">
        <f t="shared" ref="Y15:Y19" si="51">SUM(T15+V15+X15)</f>
        <v>609</v>
      </c>
      <c r="Z15" s="15">
        <v>446</v>
      </c>
      <c r="AA15" s="32">
        <f>Z15/Z$21*100</f>
        <v>11.893333333333334</v>
      </c>
      <c r="AB15" s="15">
        <v>152</v>
      </c>
      <c r="AC15" s="32">
        <f>AB15/AB$21*100</f>
        <v>5.1841746248294678</v>
      </c>
      <c r="AD15" s="15"/>
      <c r="AE15" s="15">
        <f t="shared" ref="AE15:AE19" si="52">SUM(Z15+AB15+AD15)</f>
        <v>598</v>
      </c>
      <c r="AF15" s="15">
        <v>444</v>
      </c>
      <c r="AG15" s="32">
        <f>AF15/AF$21*100</f>
        <v>11.922663802363051</v>
      </c>
      <c r="AH15" s="15">
        <v>152</v>
      </c>
      <c r="AI15" s="32">
        <f>AH15/AH$21*100</f>
        <v>5.2126200274348422</v>
      </c>
      <c r="AJ15" s="15">
        <v>1</v>
      </c>
      <c r="AK15" s="15">
        <f t="shared" ref="AK15:AK19" si="53">SUM(AF15+AH15+AJ15)</f>
        <v>597</v>
      </c>
      <c r="AL15" s="15">
        <v>442</v>
      </c>
      <c r="AM15" s="32">
        <f>AL15/AL$21*100</f>
        <v>11.955639707871248</v>
      </c>
      <c r="AN15" s="15">
        <v>150</v>
      </c>
      <c r="AO15" s="32">
        <f>AN15/AN$21*100</f>
        <v>5.228302544440572</v>
      </c>
      <c r="AP15" s="15"/>
      <c r="AQ15" s="15">
        <f t="shared" ref="AQ15:AQ19" si="54">SUM(AL15+AN15+AP15)</f>
        <v>592</v>
      </c>
      <c r="AR15" s="32">
        <f>AQ15/AQ$21*100</f>
        <v>9.0161437709412127</v>
      </c>
      <c r="AS15" s="14">
        <v>435</v>
      </c>
      <c r="AT15" s="32">
        <f>AS15/AS$21*100</f>
        <v>11.930883159626989</v>
      </c>
      <c r="AU15" s="15">
        <v>145</v>
      </c>
      <c r="AV15" s="32">
        <f>AU15/AU$21*100</f>
        <v>5.1309271054493983</v>
      </c>
      <c r="AW15" s="15"/>
      <c r="AX15" s="15">
        <f t="shared" ref="AX15:AX19" si="55">SUM(AS15+AU15+AW15)</f>
        <v>580</v>
      </c>
      <c r="AY15" s="39">
        <f>AX15/AX$21*100</f>
        <v>8.9616810877626705</v>
      </c>
      <c r="AZ15" s="14">
        <v>425</v>
      </c>
      <c r="BA15" s="32">
        <f>AZ15/AZ$21*100</f>
        <v>12.026032823995472</v>
      </c>
      <c r="BB15" s="15">
        <v>139</v>
      </c>
      <c r="BC15" s="32">
        <f>BB15/BB$21*100</f>
        <v>5.0655976676384844</v>
      </c>
      <c r="BD15" s="15"/>
      <c r="BE15" s="15">
        <f t="shared" ref="BE15:BE19" si="56">SUM(AZ15+BB15+BD15)</f>
        <v>564</v>
      </c>
      <c r="BF15" s="39">
        <f>BE15/BE$21*100</f>
        <v>8.9837527875119463</v>
      </c>
      <c r="BG15" s="15">
        <v>411</v>
      </c>
      <c r="BH15" s="32">
        <f>BG15/BG$21*100</f>
        <v>11.940732132481116</v>
      </c>
      <c r="BI15" s="15">
        <v>138</v>
      </c>
      <c r="BJ15" s="32">
        <f>BI15/BI$21*100</f>
        <v>5.1743532058492692</v>
      </c>
      <c r="BK15" s="15"/>
      <c r="BL15" s="15">
        <f t="shared" ref="BL15:BL19" si="57">SUM(BG15+BI15+BK15)</f>
        <v>549</v>
      </c>
      <c r="BM15" s="39">
        <f>BL15/BL$21*100</f>
        <v>8.9867408741201515</v>
      </c>
      <c r="BN15" s="14">
        <v>394</v>
      </c>
      <c r="BO15" s="32">
        <f>BN15/BN$21*100</f>
        <v>11.782296650717704</v>
      </c>
      <c r="BP15" s="15">
        <v>132</v>
      </c>
      <c r="BQ15" s="32">
        <f>BP15/BP$21*100</f>
        <v>5.1502145922746783</v>
      </c>
      <c r="BR15" s="15"/>
      <c r="BS15" s="15">
        <f t="shared" ref="BS15:BS19" si="58">SUM(BN15+BP15+BR15)</f>
        <v>526</v>
      </c>
      <c r="BT15" s="39">
        <f>BS15/BS$21*100</f>
        <v>8.9046893516167263</v>
      </c>
      <c r="BU15" s="15">
        <v>386</v>
      </c>
      <c r="BV15" s="32">
        <f>BU15/BU$21*100</f>
        <v>11.833231146535867</v>
      </c>
      <c r="BW15" s="15">
        <v>129</v>
      </c>
      <c r="BX15" s="32">
        <f>BW15/BW$21*100</f>
        <v>5.1974214343271559</v>
      </c>
      <c r="BY15" s="15"/>
      <c r="BZ15" s="15">
        <f t="shared" ref="BZ15:BZ19" si="59">SUM(BU15+BW15+BY15)</f>
        <v>515</v>
      </c>
      <c r="CA15" s="39">
        <f>BZ15/BZ$21*100</f>
        <v>8.965877437325906</v>
      </c>
      <c r="CB15" s="15">
        <v>357</v>
      </c>
      <c r="CC15" s="32">
        <f>CB15/CB$21*100</f>
        <v>11.739559355475173</v>
      </c>
      <c r="CD15" s="15">
        <v>118</v>
      </c>
      <c r="CE15" s="32">
        <f>CD15/CD$21*100</f>
        <v>5.186813186813187</v>
      </c>
      <c r="CF15" s="15"/>
      <c r="CG15" s="15">
        <f t="shared" ref="CG15:CG18" si="60">SUM(CB15+CD15+CF15)</f>
        <v>475</v>
      </c>
      <c r="CH15" s="39">
        <f>CG15/CG$21*100</f>
        <v>8.935289691497367</v>
      </c>
      <c r="CI15" s="15">
        <v>343</v>
      </c>
      <c r="CJ15" s="32">
        <f>CI15/CI$21*100</f>
        <v>11.69052488070893</v>
      </c>
      <c r="CK15" s="15">
        <v>114</v>
      </c>
      <c r="CL15" s="32">
        <f>CK15/CK$21*100</f>
        <v>5.287569573283859</v>
      </c>
      <c r="CM15" s="15"/>
      <c r="CN15" s="15">
        <f t="shared" ref="CN15:CN18" si="61">SUM(CI15+CK15+CM15)</f>
        <v>457</v>
      </c>
      <c r="CO15" s="39">
        <f>CN15/CN$21*100</f>
        <v>8.9783889980353635</v>
      </c>
      <c r="CP15" s="15">
        <v>324</v>
      </c>
      <c r="CQ15" s="32">
        <f>CP15/CP$21*100</f>
        <v>11.567297393787932</v>
      </c>
      <c r="CR15" s="15">
        <v>110</v>
      </c>
      <c r="CS15" s="32">
        <f>CR15/CR$21*100</f>
        <v>5.303760848601736</v>
      </c>
      <c r="CT15" s="15"/>
      <c r="CU15" s="15">
        <f t="shared" ref="CU15:CU18" si="62">SUM(CP15+CR15+CT15)</f>
        <v>434</v>
      </c>
      <c r="CV15" s="39">
        <f>CU15/CU$21*100</f>
        <v>8.9025641025641011</v>
      </c>
      <c r="CW15" s="15">
        <v>306</v>
      </c>
      <c r="CX15" s="32">
        <f>CW15/CW$21*100</f>
        <v>11.47786946736684</v>
      </c>
      <c r="CY15" s="15">
        <v>107</v>
      </c>
      <c r="CZ15" s="32">
        <f>CY15/CY$21*100</f>
        <v>5.5469155002592014</v>
      </c>
      <c r="DA15" s="15"/>
      <c r="DB15" s="15">
        <f t="shared" ref="DB15:DB18" si="63">SUM(CW15+CY15+DA15)</f>
        <v>413</v>
      </c>
      <c r="DC15" s="39">
        <f>DB15/DB$21*100</f>
        <v>8.9880304678998915</v>
      </c>
      <c r="DD15" s="15">
        <v>296</v>
      </c>
      <c r="DE15" s="32">
        <f>DD15/DD$21*100</f>
        <v>11.567018366549433</v>
      </c>
      <c r="DF15" s="15">
        <v>102</v>
      </c>
      <c r="DG15" s="32">
        <f>DF15/DF$21*100</f>
        <v>5.5374592833876219</v>
      </c>
      <c r="DH15" s="15"/>
      <c r="DI15" s="15">
        <f t="shared" ref="DI15:DI18" si="64">SUM(DD15+DF15+DH15)</f>
        <v>398</v>
      </c>
      <c r="DJ15" s="39">
        <f>DI15/DI$21*100</f>
        <v>9.0433992274483064</v>
      </c>
      <c r="DK15" s="15">
        <v>289</v>
      </c>
      <c r="DL15" s="32">
        <f>DK15/DK$21*100</f>
        <v>11.62510056315366</v>
      </c>
      <c r="DM15" s="15">
        <v>101</v>
      </c>
      <c r="DN15" s="32">
        <f>DM15/DM$21*100</f>
        <v>5.5955678670360109</v>
      </c>
      <c r="DO15" s="15"/>
      <c r="DP15" s="15">
        <f t="shared" ref="DP15:DP18" si="65">SUM(DK15+DM15+DO15)</f>
        <v>390</v>
      </c>
      <c r="DQ15" s="39">
        <f>DP15/DP$21*100</f>
        <v>9.0887904917268703</v>
      </c>
      <c r="DR15" s="15">
        <v>279</v>
      </c>
      <c r="DS15" s="32">
        <f>DR15/DR$21*100</f>
        <v>11.717765644687105</v>
      </c>
      <c r="DT15" s="15">
        <v>95</v>
      </c>
      <c r="DU15" s="32">
        <f>DT15/DT$21*100</f>
        <v>5.5072463768115938</v>
      </c>
      <c r="DV15" s="15"/>
      <c r="DW15" s="15">
        <f t="shared" ref="DW15:DW18" si="66">SUM(DR15+DT15+DV15)</f>
        <v>374</v>
      </c>
      <c r="DX15" s="39">
        <f>DW15/DW$21*100</f>
        <v>9.1086215294690707</v>
      </c>
      <c r="DY15" s="15">
        <v>262</v>
      </c>
      <c r="DZ15" s="32">
        <f>DY15/DY$21*100</f>
        <v>11.727842435094002</v>
      </c>
      <c r="EA15" s="15">
        <v>87</v>
      </c>
      <c r="EB15" s="32">
        <f>EA15/EA$21*100</f>
        <v>5.3406998158379375</v>
      </c>
      <c r="EC15" s="15"/>
      <c r="ED15" s="15">
        <f t="shared" ref="ED15:ED18" si="67">SUM(DY15+EA15+EC15)</f>
        <v>349</v>
      </c>
      <c r="EE15" s="39">
        <f>ED15/ED$21*100</f>
        <v>9.0344292001035473</v>
      </c>
      <c r="EF15" s="15">
        <v>242</v>
      </c>
      <c r="EG15" s="32">
        <f>EF15/EF$21*100</f>
        <v>11.668273866923819</v>
      </c>
      <c r="EH15" s="15">
        <v>83</v>
      </c>
      <c r="EI15" s="32">
        <f>EH15/EH$21*100</f>
        <v>5.577956989247312</v>
      </c>
      <c r="EJ15" s="15"/>
      <c r="EK15" s="15">
        <f t="shared" ref="EK15:EK18" si="68">SUM(EF15+EH15+EJ15)</f>
        <v>325</v>
      </c>
      <c r="EL15" s="39">
        <f>EK15/EK$21*100</f>
        <v>9.1240875912408761</v>
      </c>
      <c r="EM15" s="15">
        <v>219</v>
      </c>
      <c r="EN15" s="32">
        <f>EM15/EM$21*100</f>
        <v>11.484006292606187</v>
      </c>
      <c r="EO15" s="15">
        <v>71</v>
      </c>
      <c r="EP15" s="32">
        <f>EO15/EO$21*100</f>
        <v>5.2906110283159462</v>
      </c>
      <c r="EQ15" s="15"/>
      <c r="ER15" s="15">
        <f t="shared" ref="ER15:ER18" si="69">SUM(EM15+EO15+EQ15)</f>
        <v>290</v>
      </c>
      <c r="ES15" s="39">
        <f>ER15/ER$21*100</f>
        <v>8.9258233302554633</v>
      </c>
      <c r="ET15" s="15">
        <v>196</v>
      </c>
      <c r="EU15" s="32">
        <f>ET15/ET$21*100</f>
        <v>11.161731207289293</v>
      </c>
      <c r="EV15" s="15">
        <v>69</v>
      </c>
      <c r="EW15" s="32">
        <f>EV15/EV$21*100</f>
        <v>5.7071960297766751</v>
      </c>
      <c r="EX15" s="15"/>
      <c r="EY15" s="15">
        <f t="shared" ref="EY15:EY18" si="70">SUM(ET15+EV15+EX15)</f>
        <v>265</v>
      </c>
      <c r="EZ15" s="39">
        <f>EY15/EY$21*100</f>
        <v>8.937605396290051</v>
      </c>
      <c r="FA15" s="15">
        <v>181</v>
      </c>
      <c r="FB15" s="32">
        <f>FA15/FA$21*100</f>
        <v>10.9167671893848</v>
      </c>
      <c r="FC15" s="15">
        <v>65</v>
      </c>
      <c r="FD15" s="32">
        <f>FC15/FC$21*100</f>
        <v>5.7268722466960353</v>
      </c>
      <c r="FE15" s="15"/>
      <c r="FF15" s="15">
        <f t="shared" ref="FF15:FF18" si="71">SUM(FA15+FC15+FE15)</f>
        <v>246</v>
      </c>
      <c r="FG15" s="39">
        <f>FF15/FF$21*100</f>
        <v>8.8077336197636953</v>
      </c>
      <c r="FH15" s="15">
        <v>176</v>
      </c>
      <c r="FI15" s="32">
        <f>FH15/FH$21*100</f>
        <v>11.055276381909549</v>
      </c>
      <c r="FJ15" s="15">
        <v>62</v>
      </c>
      <c r="FK15" s="32">
        <f>FJ15/FJ$21*100</f>
        <v>5.7620817843866172</v>
      </c>
      <c r="FL15" s="15"/>
      <c r="FM15" s="15">
        <f t="shared" ref="FM15:FM18" si="72">SUM(FH15+FJ15+FL15)</f>
        <v>238</v>
      </c>
      <c r="FN15" s="39">
        <f>FM15/FM$21*100</f>
        <v>8.9205397301349318</v>
      </c>
      <c r="FO15" s="15">
        <v>166</v>
      </c>
      <c r="FP15" s="32">
        <f>FO15/FO$21*100</f>
        <v>10.906701708278581</v>
      </c>
      <c r="FQ15" s="15">
        <v>61</v>
      </c>
      <c r="FR15" s="32">
        <f>FQ15/FQ$21*100</f>
        <v>5.9921414538310414</v>
      </c>
      <c r="FS15" s="15"/>
      <c r="FT15" s="15">
        <f t="shared" ref="FT15:FT18" si="73">SUM(FO15+FQ15+FS15)</f>
        <v>227</v>
      </c>
      <c r="FU15" s="39">
        <f>FT15/FT$21*100</f>
        <v>8.9370078740157481</v>
      </c>
      <c r="FV15" s="15">
        <v>153</v>
      </c>
      <c r="FW15" s="32">
        <f>FV15/FV$21*100</f>
        <v>10.729312762973352</v>
      </c>
      <c r="FX15" s="15">
        <v>57</v>
      </c>
      <c r="FY15" s="32">
        <f>FX15/FX$21*100</f>
        <v>6.0445387062566276</v>
      </c>
      <c r="FZ15" s="15"/>
      <c r="GA15" s="15">
        <f t="shared" ref="GA15:GA18" si="74">SUM(FV15+FX15+FZ15)</f>
        <v>210</v>
      </c>
      <c r="GB15" s="39">
        <f>GA15/GA$21*100</f>
        <v>8.8644997889404813</v>
      </c>
      <c r="GC15" s="15">
        <v>133</v>
      </c>
      <c r="GD15" s="32">
        <f>GC15/GC$21*100</f>
        <v>10.342146189735614</v>
      </c>
      <c r="GE15" s="15">
        <v>52</v>
      </c>
      <c r="GF15" s="32">
        <f t="shared" ref="GF15" si="75">GE15/GE$21*100</f>
        <v>6.3647490820073438</v>
      </c>
      <c r="GG15" s="15"/>
      <c r="GH15" s="15">
        <f t="shared" ref="GH15:GH18" si="76">SUM(GC15+GE15+GG15)</f>
        <v>185</v>
      </c>
      <c r="GI15" s="39">
        <f>GH15/GH$21*100</f>
        <v>8.7969567284831207</v>
      </c>
      <c r="GJ15" s="15">
        <v>117</v>
      </c>
      <c r="GK15" s="32">
        <f>GJ15/GJ$21*100</f>
        <v>10.165073848827106</v>
      </c>
      <c r="GL15" s="15">
        <v>49</v>
      </c>
      <c r="GM15" s="32">
        <f>GL15/GL$21*100</f>
        <v>6.9405099150141645</v>
      </c>
      <c r="GN15" s="15"/>
      <c r="GO15" s="15">
        <f t="shared" ref="GO15:GO18" si="77">SUM(GJ15+GL15+GN15)</f>
        <v>166</v>
      </c>
      <c r="GP15" s="39">
        <f t="shared" ref="GP15" si="78">GO15/GO$21*100</f>
        <v>8.9391491653204085</v>
      </c>
      <c r="GQ15" s="15">
        <v>101</v>
      </c>
      <c r="GR15" s="32">
        <f t="shared" ref="GR15" si="79">GQ15/GQ$21*100</f>
        <v>9.9802371541501991</v>
      </c>
      <c r="GS15" s="15">
        <v>36</v>
      </c>
      <c r="GT15" s="32">
        <f t="shared" ref="GT15" si="80">GS15/GS$21*100</f>
        <v>6.0810810810810816</v>
      </c>
      <c r="GU15" s="15"/>
      <c r="GV15" s="15">
        <f t="shared" ref="GV15:GV18" si="81">SUM(GQ15+GS15+GU15)</f>
        <v>137</v>
      </c>
      <c r="GW15" s="39">
        <f>GV15/GV$21*100</f>
        <v>8.5411471321695753</v>
      </c>
      <c r="GX15" s="15">
        <v>89</v>
      </c>
      <c r="GY15" s="32">
        <f>GX15/GX$21*100</f>
        <v>9.7480832420591454</v>
      </c>
      <c r="GZ15" s="15">
        <v>35</v>
      </c>
      <c r="HA15" s="32">
        <f>GZ15/GZ$21*100</f>
        <v>6.756756756756757</v>
      </c>
      <c r="HB15" s="15"/>
      <c r="HC15" s="15">
        <f t="shared" ref="HC15:HC18" si="82">SUM(GX15+GZ15+HB15)</f>
        <v>124</v>
      </c>
      <c r="HD15" s="39">
        <f>HC15/HC$21*100</f>
        <v>8.6652690426275321</v>
      </c>
      <c r="HE15" s="15">
        <v>82</v>
      </c>
      <c r="HF15" s="32">
        <f>HE15/HE$21*100</f>
        <v>9.6357226792009403</v>
      </c>
      <c r="HG15" s="15">
        <v>33</v>
      </c>
      <c r="HH15" s="32">
        <f>HG15/HG$21*100</f>
        <v>6.7622950819672134</v>
      </c>
      <c r="HI15" s="15"/>
      <c r="HJ15" s="15">
        <f t="shared" ref="HJ15:HJ18" si="83">SUM(HE15+HG15+HI15)</f>
        <v>115</v>
      </c>
      <c r="HK15" s="39">
        <f>HJ15/HJ$21*100</f>
        <v>8.5884988797610156</v>
      </c>
      <c r="HL15" s="15">
        <v>73</v>
      </c>
      <c r="HM15" s="32">
        <f>HL15/HL$21*100</f>
        <v>9.6945551128818064</v>
      </c>
      <c r="HN15" s="15">
        <v>28</v>
      </c>
      <c r="HO15" s="32">
        <f>HN15/HN$21*100</f>
        <v>6.9478908188585615</v>
      </c>
      <c r="HP15" s="15"/>
      <c r="HQ15" s="15">
        <f t="shared" ref="HQ15:HQ18" si="84">SUM(HL15+HN15+HP15)</f>
        <v>101</v>
      </c>
      <c r="HR15" s="39">
        <f>HQ15/HQ$21*100</f>
        <v>8.7370242214532876</v>
      </c>
      <c r="HS15" s="15">
        <v>64</v>
      </c>
      <c r="HT15" s="32">
        <f>HS15/HS$21*100</f>
        <v>9.6822995461422092</v>
      </c>
      <c r="HU15" s="15">
        <v>25</v>
      </c>
      <c r="HV15" s="32">
        <f>HU15/HU$21*100</f>
        <v>7.0821529745042495</v>
      </c>
      <c r="HW15" s="15"/>
      <c r="HX15" s="15">
        <f t="shared" ref="HX15:HX18" si="85">SUM(HS15+HU15+HW15)</f>
        <v>89</v>
      </c>
      <c r="HY15" s="39">
        <f>HX15/HX$21*100</f>
        <v>8.777120315581854</v>
      </c>
      <c r="HZ15" s="15">
        <v>53</v>
      </c>
      <c r="IA15" s="32">
        <f>HZ15/HZ$21*100</f>
        <v>9.3474426807760143</v>
      </c>
      <c r="IB15" s="15">
        <v>19</v>
      </c>
      <c r="IC15" s="32">
        <f>IB15/IB$21*100</f>
        <v>6.2706270627062706</v>
      </c>
      <c r="ID15" s="15"/>
      <c r="IE15" s="15">
        <f t="shared" ref="IE15:IE18" si="86">SUM(HZ15+IB15+ID15)</f>
        <v>72</v>
      </c>
      <c r="IF15" s="39">
        <f>IE15/IE$21*100</f>
        <v>8.2758620689655178</v>
      </c>
      <c r="IG15" s="15">
        <v>42</v>
      </c>
      <c r="IH15" s="32">
        <f>IG15/IG$21*100</f>
        <v>8.7682672233820469</v>
      </c>
      <c r="II15" s="15">
        <v>16</v>
      </c>
      <c r="IJ15" s="32">
        <f>II15/II$21*100</f>
        <v>6.3745019920318722</v>
      </c>
      <c r="IK15" s="15"/>
      <c r="IL15" s="15">
        <f t="shared" ref="IL15:IL18" si="87">SUM(IG15+II15+IK15)</f>
        <v>58</v>
      </c>
      <c r="IM15" s="39">
        <f>IL15/IL$21*100</f>
        <v>7.9452054794520555</v>
      </c>
      <c r="IN15" s="15">
        <v>32</v>
      </c>
      <c r="IO15" s="32">
        <f>IN15/IN$21*100</f>
        <v>8.3550913838120113</v>
      </c>
      <c r="IP15" s="15">
        <v>12</v>
      </c>
      <c r="IQ15" s="32">
        <f>IP15/IP$21*100</f>
        <v>6.0606060606060606</v>
      </c>
      <c r="IR15" s="15"/>
      <c r="IS15" s="15">
        <f t="shared" ref="IS15:IS18" si="88">SUM(IN15+IP15+IR15)</f>
        <v>44</v>
      </c>
      <c r="IT15" s="39">
        <f>IS15/IS$21*100</f>
        <v>7.5731497418244409</v>
      </c>
      <c r="IU15" s="15">
        <v>22</v>
      </c>
      <c r="IV15" s="32">
        <f>IU15/IU$21*100</f>
        <v>7.2847682119205297</v>
      </c>
      <c r="IW15" s="15">
        <v>9</v>
      </c>
      <c r="IX15" s="32">
        <f>IW15/IW$21*100</f>
        <v>5.9602649006622519</v>
      </c>
      <c r="IY15" s="15"/>
      <c r="IZ15" s="15">
        <f t="shared" ref="IZ15:IZ18" si="89">SUM(IU15+IW15+IY15)</f>
        <v>31</v>
      </c>
      <c r="JA15" s="39">
        <f>IZ15/IZ$21*100</f>
        <v>6.8432671081677707</v>
      </c>
      <c r="JB15" s="14">
        <v>20</v>
      </c>
      <c r="JC15" s="32">
        <f>JB15/JB$21*100</f>
        <v>7.8431372549019605</v>
      </c>
      <c r="JD15" s="15">
        <v>6</v>
      </c>
      <c r="JE15" s="32">
        <f>JD15/JD$21*100</f>
        <v>4.5454545454545459</v>
      </c>
      <c r="JF15" s="15"/>
      <c r="JG15" s="15">
        <f t="shared" ref="JG15:JG18" si="90">SUM(JB15+JD15+JF15)</f>
        <v>26</v>
      </c>
      <c r="JH15" s="39">
        <f>JG15/JG$21*100</f>
        <v>6.7010309278350517</v>
      </c>
      <c r="JJ15" s="15"/>
      <c r="JK15" s="32"/>
      <c r="JL15" s="15"/>
      <c r="JM15" s="32"/>
      <c r="JN15" s="37"/>
      <c r="JO15" s="15"/>
      <c r="JP15" s="32"/>
      <c r="JQ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  <c r="AUZ15" s="9"/>
      <c r="AVA15" s="9"/>
      <c r="AVB15" s="9"/>
      <c r="AVC15" s="9"/>
      <c r="AVD15" s="9"/>
      <c r="AVE15" s="9"/>
      <c r="AVF15" s="9"/>
      <c r="AVG15" s="9"/>
      <c r="AVH15" s="9"/>
      <c r="AVI15" s="9"/>
      <c r="AVJ15" s="9"/>
      <c r="AVK15" s="9"/>
    </row>
    <row r="16" spans="1:1259">
      <c r="A16" s="22" t="s">
        <v>9</v>
      </c>
      <c r="B16" s="85">
        <v>3503497</v>
      </c>
      <c r="C16" s="32">
        <f t="shared" ref="C16" si="91">B16/B$21*100</f>
        <v>8.5520624548367845</v>
      </c>
      <c r="D16" s="85">
        <v>4182432</v>
      </c>
      <c r="E16" s="32">
        <f>D16/D$21*100</f>
        <v>9.9457340513370394</v>
      </c>
      <c r="F16" s="45">
        <f t="shared" si="48"/>
        <v>7685929</v>
      </c>
      <c r="G16" s="39">
        <f>F16/F$21*100</f>
        <v>9.2580123591390819</v>
      </c>
      <c r="H16" s="14">
        <v>1085</v>
      </c>
      <c r="I16" s="32">
        <f t="shared" ref="I16" si="92">H16/H$21*100</f>
        <v>27.357539082198691</v>
      </c>
      <c r="J16" s="15">
        <v>517</v>
      </c>
      <c r="K16" s="32">
        <f>J16/J$21*100</f>
        <v>16.444020356234095</v>
      </c>
      <c r="L16" s="15">
        <v>2</v>
      </c>
      <c r="M16" s="16">
        <f t="shared" si="49"/>
        <v>1604</v>
      </c>
      <c r="N16" s="14">
        <v>1073</v>
      </c>
      <c r="O16" s="32">
        <f t="shared" ref="O16" si="93">N16/N$21*100</f>
        <v>27.470558115719406</v>
      </c>
      <c r="P16" s="15">
        <v>507</v>
      </c>
      <c r="Q16" s="32">
        <f>P16/P$21*100</f>
        <v>16.455696202531644</v>
      </c>
      <c r="R16" s="15"/>
      <c r="S16" s="16">
        <f t="shared" si="50"/>
        <v>1580</v>
      </c>
      <c r="T16" s="14">
        <v>1052</v>
      </c>
      <c r="U16" s="32">
        <f t="shared" ref="U16" si="94">T16/T$21*100</f>
        <v>27.510460251046027</v>
      </c>
      <c r="V16" s="15">
        <v>495</v>
      </c>
      <c r="W16" s="32">
        <f>V16/V$21*100</f>
        <v>16.511007338225482</v>
      </c>
      <c r="X16" s="15"/>
      <c r="Y16" s="16">
        <f t="shared" si="51"/>
        <v>1547</v>
      </c>
      <c r="Z16" s="15">
        <v>1035</v>
      </c>
      <c r="AA16" s="32">
        <f t="shared" ref="AA16" si="95">Z16/Z$21*100</f>
        <v>27.6</v>
      </c>
      <c r="AB16" s="15">
        <v>484</v>
      </c>
      <c r="AC16" s="32">
        <f>AB16/AB$21*100</f>
        <v>16.507503410641199</v>
      </c>
      <c r="AD16" s="15"/>
      <c r="AE16" s="15">
        <f t="shared" si="52"/>
        <v>1519</v>
      </c>
      <c r="AF16" s="15">
        <v>1026</v>
      </c>
      <c r="AG16" s="32">
        <f t="shared" ref="AG16" si="96">AF16/AF$21*100</f>
        <v>27.551020408163261</v>
      </c>
      <c r="AH16" s="15">
        <v>482</v>
      </c>
      <c r="AI16" s="32">
        <f>AH16/AH$21*100</f>
        <v>16.529492455418382</v>
      </c>
      <c r="AJ16" s="15">
        <v>2</v>
      </c>
      <c r="AK16" s="15">
        <f t="shared" si="53"/>
        <v>1510</v>
      </c>
      <c r="AL16" s="15">
        <v>1018</v>
      </c>
      <c r="AM16" s="32">
        <f t="shared" ref="AM16" si="97">AL16/AL$21*100</f>
        <v>27.535839870164995</v>
      </c>
      <c r="AN16" s="15">
        <v>473</v>
      </c>
      <c r="AO16" s="32">
        <f>AN16/AN$21*100</f>
        <v>16.486580690135934</v>
      </c>
      <c r="AP16" s="15"/>
      <c r="AQ16" s="15">
        <f t="shared" si="54"/>
        <v>1491</v>
      </c>
      <c r="AR16" s="32">
        <f>AQ16/AQ$21*100</f>
        <v>22.707889125799575</v>
      </c>
      <c r="AS16" s="14">
        <v>1001</v>
      </c>
      <c r="AT16" s="32">
        <f t="shared" ref="AT16" si="98">AS16/AS$21*100</f>
        <v>27.454744925946244</v>
      </c>
      <c r="AU16" s="15">
        <v>466</v>
      </c>
      <c r="AV16" s="32">
        <f>AU16/AU$21*100</f>
        <v>16.489738145789101</v>
      </c>
      <c r="AW16" s="15"/>
      <c r="AX16" s="15">
        <f t="shared" si="55"/>
        <v>1467</v>
      </c>
      <c r="AY16" s="39">
        <f>AX16/AX$21*100</f>
        <v>22.666872682323856</v>
      </c>
      <c r="AZ16" s="14">
        <v>976</v>
      </c>
      <c r="BA16" s="32">
        <f t="shared" ref="BA16" si="99">AZ16/AZ$21*100</f>
        <v>27.617430673457839</v>
      </c>
      <c r="BB16" s="15">
        <v>455</v>
      </c>
      <c r="BC16" s="32">
        <f>BB16/BB$21*100</f>
        <v>16.581632653061224</v>
      </c>
      <c r="BD16" s="15"/>
      <c r="BE16" s="15">
        <f t="shared" si="56"/>
        <v>1431</v>
      </c>
      <c r="BF16" s="39">
        <f>BE16/BE$21*100</f>
        <v>22.793883402357441</v>
      </c>
      <c r="BG16" s="15">
        <v>957</v>
      </c>
      <c r="BH16" s="32">
        <f t="shared" ref="BH16" si="100">BG16/BG$21*100</f>
        <v>27.803602556653107</v>
      </c>
      <c r="BI16" s="15">
        <v>446</v>
      </c>
      <c r="BJ16" s="32">
        <f>BI16/BI$21*100</f>
        <v>16.722909636295462</v>
      </c>
      <c r="BK16" s="15"/>
      <c r="BL16" s="15">
        <f t="shared" si="57"/>
        <v>1403</v>
      </c>
      <c r="BM16" s="39">
        <f>BL16/BL$21*100</f>
        <v>22.966115567195942</v>
      </c>
      <c r="BN16" s="14">
        <v>937</v>
      </c>
      <c r="BO16" s="32">
        <f t="shared" ref="BO16" si="101">BN16/BN$21*100</f>
        <v>28.020334928229669</v>
      </c>
      <c r="BP16" s="15">
        <v>431</v>
      </c>
      <c r="BQ16" s="32">
        <f>BP16/BP$21*100</f>
        <v>16.816230979321109</v>
      </c>
      <c r="BR16" s="15"/>
      <c r="BS16" s="15">
        <f t="shared" si="58"/>
        <v>1368</v>
      </c>
      <c r="BT16" s="39">
        <f>BS16/BS$21*100</f>
        <v>23.158963941086846</v>
      </c>
      <c r="BU16" s="15">
        <v>917</v>
      </c>
      <c r="BV16" s="32">
        <f t="shared" ref="BV16" si="102">BU16/BU$21*100</f>
        <v>28.111587982832621</v>
      </c>
      <c r="BW16" s="15">
        <v>414</v>
      </c>
      <c r="BX16" s="32">
        <f>BW16/BW$21*100</f>
        <v>16.680096696212733</v>
      </c>
      <c r="BY16" s="15"/>
      <c r="BZ16" s="15">
        <f t="shared" si="59"/>
        <v>1331</v>
      </c>
      <c r="CA16" s="39">
        <f>BZ16/BZ$21*100</f>
        <v>23.172005571030642</v>
      </c>
      <c r="CB16" s="15">
        <v>865</v>
      </c>
      <c r="CC16" s="32">
        <f t="shared" ref="CC16" si="103">CB16/CB$21*100</f>
        <v>28.44459059519895</v>
      </c>
      <c r="CD16" s="15">
        <v>388</v>
      </c>
      <c r="CE16" s="32">
        <f>CD16/CD$21*100</f>
        <v>17.054945054945055</v>
      </c>
      <c r="CF16" s="15"/>
      <c r="CG16" s="15">
        <f t="shared" si="60"/>
        <v>1253</v>
      </c>
      <c r="CH16" s="39">
        <f>CG16/CG$21*100</f>
        <v>23.57035364936042</v>
      </c>
      <c r="CI16" s="15">
        <v>827</v>
      </c>
      <c r="CJ16" s="32">
        <f t="shared" ref="CJ16" si="104">CI16/CI$21*100</f>
        <v>28.186775732788007</v>
      </c>
      <c r="CK16" s="15">
        <v>370</v>
      </c>
      <c r="CL16" s="32">
        <f>CK16/CK$21*100</f>
        <v>17.161410018552875</v>
      </c>
      <c r="CM16" s="15"/>
      <c r="CN16" s="15">
        <f t="shared" si="61"/>
        <v>1197</v>
      </c>
      <c r="CO16" s="39">
        <f>CN16/CN$21*100</f>
        <v>23.516699410609039</v>
      </c>
      <c r="CP16" s="15">
        <v>787</v>
      </c>
      <c r="CQ16" s="32">
        <f t="shared" ref="CQ16" si="105">CP16/CP$21*100</f>
        <v>28.097108175651552</v>
      </c>
      <c r="CR16" s="15">
        <v>357</v>
      </c>
      <c r="CS16" s="32">
        <f>CR16/CR$21*100</f>
        <v>17.21311475409836</v>
      </c>
      <c r="CT16" s="15"/>
      <c r="CU16" s="15">
        <f t="shared" si="62"/>
        <v>1144</v>
      </c>
      <c r="CV16" s="39">
        <f>CU16/CU$21*100</f>
        <v>23.466666666666665</v>
      </c>
      <c r="CW16" s="15">
        <v>740</v>
      </c>
      <c r="CX16" s="32">
        <f t="shared" ref="CX16" si="106">CW16/CW$21*100</f>
        <v>27.756939234808701</v>
      </c>
      <c r="CY16" s="15">
        <v>332</v>
      </c>
      <c r="CZ16" s="32">
        <f>CY16/CY$21*100</f>
        <v>17.210990150336965</v>
      </c>
      <c r="DA16" s="15"/>
      <c r="DB16" s="15">
        <f t="shared" si="63"/>
        <v>1072</v>
      </c>
      <c r="DC16" s="39">
        <f>DB16/DB$21*100</f>
        <v>23.329706202393908</v>
      </c>
      <c r="DD16" s="15">
        <v>715</v>
      </c>
      <c r="DE16" s="32">
        <f t="shared" ref="DE16" si="107">DD16/DD$21*100</f>
        <v>27.94060179757718</v>
      </c>
      <c r="DF16" s="15">
        <v>312</v>
      </c>
      <c r="DG16" s="32">
        <f>DF16/DF$21*100</f>
        <v>16.938110749185668</v>
      </c>
      <c r="DH16" s="15"/>
      <c r="DI16" s="15">
        <f t="shared" si="64"/>
        <v>1027</v>
      </c>
      <c r="DJ16" s="39">
        <f>DI16/DI$21*100</f>
        <v>23.3356055441945</v>
      </c>
      <c r="DK16" s="15">
        <v>693</v>
      </c>
      <c r="DL16" s="32">
        <f t="shared" ref="DL16" si="108">DK16/DK$21*100</f>
        <v>27.876106194690266</v>
      </c>
      <c r="DM16" s="15">
        <v>306</v>
      </c>
      <c r="DN16" s="32">
        <f>DM16/DM$21*100</f>
        <v>16.952908587257618</v>
      </c>
      <c r="DO16" s="15"/>
      <c r="DP16" s="15">
        <f t="shared" si="65"/>
        <v>999</v>
      </c>
      <c r="DQ16" s="39">
        <f>DP16/DP$21*100</f>
        <v>23.281286413423445</v>
      </c>
      <c r="DR16" s="15">
        <v>661</v>
      </c>
      <c r="DS16" s="32">
        <f t="shared" ref="DS16" si="109">DR16/DR$21*100</f>
        <v>27.761444771104575</v>
      </c>
      <c r="DT16" s="15">
        <v>294</v>
      </c>
      <c r="DU16" s="32">
        <f>DT16/DT$21*100</f>
        <v>17.043478260869566</v>
      </c>
      <c r="DV16" s="15"/>
      <c r="DW16" s="15">
        <f t="shared" si="66"/>
        <v>955</v>
      </c>
      <c r="DX16" s="39">
        <f>DW16/DW$21*100</f>
        <v>23.258645884072092</v>
      </c>
      <c r="DY16" s="15">
        <v>614</v>
      </c>
      <c r="DZ16" s="32">
        <f t="shared" ref="DZ16" si="110">DY16/DY$21*100</f>
        <v>27.484333034914947</v>
      </c>
      <c r="EA16" s="15">
        <v>283</v>
      </c>
      <c r="EB16" s="32">
        <f>EA16/EA$21*100</f>
        <v>17.372621240024554</v>
      </c>
      <c r="EC16" s="15"/>
      <c r="ED16" s="15">
        <f t="shared" si="67"/>
        <v>897</v>
      </c>
      <c r="EE16" s="39">
        <f>ED16/ED$21*100</f>
        <v>23.220295107429457</v>
      </c>
      <c r="EF16" s="15">
        <v>569</v>
      </c>
      <c r="EG16" s="32">
        <f t="shared" ref="EG16" si="111">EF16/EF$21*100</f>
        <v>27.434908389585345</v>
      </c>
      <c r="EH16" s="15">
        <v>261</v>
      </c>
      <c r="EI16" s="32">
        <f>EH16/EH$21*100</f>
        <v>17.540322580645164</v>
      </c>
      <c r="EJ16" s="15"/>
      <c r="EK16" s="15">
        <f t="shared" si="68"/>
        <v>830</v>
      </c>
      <c r="EL16" s="39">
        <f>EK16/EK$21*100</f>
        <v>23.301516002245929</v>
      </c>
      <c r="EM16" s="15">
        <v>521</v>
      </c>
      <c r="EN16" s="32">
        <f t="shared" ref="EN16" si="112">EM16/EM$21*100</f>
        <v>27.320398531725221</v>
      </c>
      <c r="EO16" s="15">
        <v>240</v>
      </c>
      <c r="EP16" s="32">
        <f>EO16/EO$21*100</f>
        <v>17.883755588673623</v>
      </c>
      <c r="EQ16" s="15"/>
      <c r="ER16" s="15">
        <f t="shared" si="69"/>
        <v>761</v>
      </c>
      <c r="ES16" s="39">
        <f>ER16/ER$21*100</f>
        <v>23.422591566635891</v>
      </c>
      <c r="ET16" s="15">
        <v>484</v>
      </c>
      <c r="EU16" s="32">
        <f t="shared" ref="EU16" si="113">ET16/ET$21*100</f>
        <v>27.562642369020502</v>
      </c>
      <c r="EV16" s="15">
        <v>221</v>
      </c>
      <c r="EW16" s="32">
        <f>EV16/EV$21*100</f>
        <v>18.27956989247312</v>
      </c>
      <c r="EX16" s="15"/>
      <c r="EY16" s="15">
        <f t="shared" si="70"/>
        <v>705</v>
      </c>
      <c r="EZ16" s="39">
        <f>EY16/EY$21*100</f>
        <v>23.777403035413151</v>
      </c>
      <c r="FA16" s="15">
        <v>462</v>
      </c>
      <c r="FB16" s="32">
        <f t="shared" ref="FB16" si="114">FA16/FA$21*100</f>
        <v>27.864897466827504</v>
      </c>
      <c r="FC16" s="15">
        <v>214</v>
      </c>
      <c r="FD16" s="32">
        <f>FC16/FC$21*100</f>
        <v>18.854625550660792</v>
      </c>
      <c r="FE16" s="15"/>
      <c r="FF16" s="15">
        <f t="shared" si="71"/>
        <v>676</v>
      </c>
      <c r="FG16" s="39">
        <f>FF16/FF$21*100</f>
        <v>24.203365556749016</v>
      </c>
      <c r="FH16" s="15">
        <v>445</v>
      </c>
      <c r="FI16" s="32">
        <f t="shared" ref="FI16" si="115">FH16/FH$21*100</f>
        <v>27.952261306532662</v>
      </c>
      <c r="FJ16" s="15">
        <v>196</v>
      </c>
      <c r="FK16" s="32">
        <f>FJ16/FJ$21*100</f>
        <v>18.21561338289963</v>
      </c>
      <c r="FL16" s="15"/>
      <c r="FM16" s="15">
        <f t="shared" si="72"/>
        <v>641</v>
      </c>
      <c r="FN16" s="39">
        <f>FM16/FM$21*100</f>
        <v>24.025487256371814</v>
      </c>
      <c r="FO16" s="15">
        <v>426</v>
      </c>
      <c r="FP16" s="32">
        <f t="shared" ref="FP16" si="116">FO16/FO$21*100</f>
        <v>27.989487516425754</v>
      </c>
      <c r="FQ16" s="15">
        <v>188</v>
      </c>
      <c r="FR16" s="32">
        <f>FQ16/FQ$21*100</f>
        <v>18.467583497053045</v>
      </c>
      <c r="FS16" s="15"/>
      <c r="FT16" s="15">
        <f t="shared" si="73"/>
        <v>614</v>
      </c>
      <c r="FU16" s="39">
        <f>FT16/FT$21*100</f>
        <v>24.173228346456693</v>
      </c>
      <c r="FV16" s="15">
        <v>398</v>
      </c>
      <c r="FW16" s="32">
        <f t="shared" ref="FW16" si="117">FV16/FV$21*100</f>
        <v>27.910238429172512</v>
      </c>
      <c r="FX16" s="15">
        <v>169</v>
      </c>
      <c r="FY16" s="32">
        <f>FX16/FX$21*100</f>
        <v>17.921527041357372</v>
      </c>
      <c r="FZ16" s="15"/>
      <c r="GA16" s="15">
        <f t="shared" si="74"/>
        <v>567</v>
      </c>
      <c r="GB16" s="39">
        <f>GA16/GA$21*100</f>
        <v>23.9341494301393</v>
      </c>
      <c r="GC16" s="15">
        <v>362</v>
      </c>
      <c r="GD16" s="32">
        <f t="shared" ref="GD16" si="118">GC16/GC$21*100</f>
        <v>28.149300155520997</v>
      </c>
      <c r="GE16" s="15">
        <v>146</v>
      </c>
      <c r="GF16" s="32">
        <f t="shared" ref="GF16" si="119">GE16/GE$21*100</f>
        <v>17.870257037943695</v>
      </c>
      <c r="GG16" s="15"/>
      <c r="GH16" s="15">
        <f t="shared" si="76"/>
        <v>508</v>
      </c>
      <c r="GI16" s="39">
        <f>GH16/GH$21*100</f>
        <v>24.155967665240134</v>
      </c>
      <c r="GJ16" s="15">
        <v>325</v>
      </c>
      <c r="GK16" s="32">
        <f>GJ16/GJ$21*100</f>
        <v>28.236316246741964</v>
      </c>
      <c r="GL16" s="15">
        <v>129</v>
      </c>
      <c r="GM16" s="32">
        <f>GL16/GL$21*100</f>
        <v>18.271954674220964</v>
      </c>
      <c r="GN16" s="15"/>
      <c r="GO16" s="15">
        <f t="shared" si="77"/>
        <v>454</v>
      </c>
      <c r="GP16" s="39">
        <f>GO16/GO$21*100</f>
        <v>24.448034464189554</v>
      </c>
      <c r="GQ16" s="15">
        <v>290</v>
      </c>
      <c r="GR16" s="32">
        <f>GQ16/GQ$21*100</f>
        <v>28.656126482213441</v>
      </c>
      <c r="GS16" s="15">
        <v>105</v>
      </c>
      <c r="GT16" s="32">
        <f>GS16/GS$21*100</f>
        <v>17.736486486486484</v>
      </c>
      <c r="GU16" s="15"/>
      <c r="GV16" s="15">
        <f t="shared" si="81"/>
        <v>395</v>
      </c>
      <c r="GW16" s="39">
        <f>GV16/GV$21*100</f>
        <v>24.625935162094763</v>
      </c>
      <c r="GX16" s="15">
        <v>257</v>
      </c>
      <c r="GY16" s="32">
        <f>GX16/GX$21*100</f>
        <v>28.148959474260675</v>
      </c>
      <c r="GZ16" s="15">
        <v>87</v>
      </c>
      <c r="HA16" s="32">
        <f>GZ16/GZ$21*100</f>
        <v>16.795366795366796</v>
      </c>
      <c r="HB16" s="15"/>
      <c r="HC16" s="15">
        <f t="shared" si="82"/>
        <v>344</v>
      </c>
      <c r="HD16" s="39">
        <f>HC16/HC$21*100</f>
        <v>24.039133473095735</v>
      </c>
      <c r="HE16" s="15">
        <v>242</v>
      </c>
      <c r="HF16" s="32">
        <f>HE16/HE$21*100</f>
        <v>28.437132784958873</v>
      </c>
      <c r="HG16" s="15">
        <v>85</v>
      </c>
      <c r="HH16" s="32">
        <f>HG16/HG$21*100</f>
        <v>17.418032786885245</v>
      </c>
      <c r="HI16" s="15"/>
      <c r="HJ16" s="15">
        <f t="shared" si="83"/>
        <v>327</v>
      </c>
      <c r="HK16" s="39">
        <f>HJ16/HJ$21*100</f>
        <v>24.421209858103062</v>
      </c>
      <c r="HL16" s="15">
        <v>211</v>
      </c>
      <c r="HM16" s="32">
        <f>HL16/HL$21*100</f>
        <v>28.021248339973436</v>
      </c>
      <c r="HN16" s="15">
        <v>71</v>
      </c>
      <c r="HO16" s="32">
        <f>HN16/HN$21*100</f>
        <v>17.617866004962778</v>
      </c>
      <c r="HP16" s="15"/>
      <c r="HQ16" s="15">
        <f t="shared" si="84"/>
        <v>282</v>
      </c>
      <c r="HR16" s="39">
        <f>HQ16/HQ$21*100</f>
        <v>24.394463667820069</v>
      </c>
      <c r="HS16" s="15">
        <v>180</v>
      </c>
      <c r="HT16" s="32">
        <f>HS16/HS$21*100</f>
        <v>27.231467473524962</v>
      </c>
      <c r="HU16" s="15">
        <v>60</v>
      </c>
      <c r="HV16" s="32">
        <f>HU16/HU$21*100</f>
        <v>16.997167138810198</v>
      </c>
      <c r="HW16" s="15"/>
      <c r="HX16" s="15">
        <f t="shared" si="85"/>
        <v>240</v>
      </c>
      <c r="HY16" s="39">
        <f>HX16/HX$21*100</f>
        <v>23.668639053254438</v>
      </c>
      <c r="HZ16" s="15">
        <v>153</v>
      </c>
      <c r="IA16" s="32">
        <f>HZ16/HZ$21*100</f>
        <v>26.984126984126984</v>
      </c>
      <c r="IB16" s="15">
        <v>47</v>
      </c>
      <c r="IC16" s="32">
        <f>IB16/IB$21*100</f>
        <v>15.511551155115511</v>
      </c>
      <c r="ID16" s="15"/>
      <c r="IE16" s="15">
        <f t="shared" si="86"/>
        <v>200</v>
      </c>
      <c r="IF16" s="39">
        <f>IE16/IE$21*100</f>
        <v>22.988505747126435</v>
      </c>
      <c r="IG16" s="15">
        <v>129</v>
      </c>
      <c r="IH16" s="32">
        <f>IG16/IG$21*100</f>
        <v>26.931106471816285</v>
      </c>
      <c r="II16" s="15">
        <v>42</v>
      </c>
      <c r="IJ16" s="32">
        <f>II16/II$21*100</f>
        <v>16.733067729083665</v>
      </c>
      <c r="IK16" s="15"/>
      <c r="IL16" s="15">
        <f t="shared" si="87"/>
        <v>171</v>
      </c>
      <c r="IM16" s="39">
        <f>IL16/IL$21*100</f>
        <v>23.424657534246577</v>
      </c>
      <c r="IN16" s="15">
        <v>102</v>
      </c>
      <c r="IO16" s="32">
        <f>IN16/IN$21*100</f>
        <v>26.631853785900784</v>
      </c>
      <c r="IP16" s="15">
        <v>28</v>
      </c>
      <c r="IQ16" s="32">
        <f>IP16/IP$21*100</f>
        <v>14.14141414141414</v>
      </c>
      <c r="IR16" s="15"/>
      <c r="IS16" s="15">
        <f t="shared" si="88"/>
        <v>130</v>
      </c>
      <c r="IT16" s="39">
        <f>IS16/IS$21*100</f>
        <v>22.375215146299485</v>
      </c>
      <c r="IU16" s="15">
        <v>79</v>
      </c>
      <c r="IV16" s="32">
        <f>IU16/IU$21*100</f>
        <v>26.158940397350992</v>
      </c>
      <c r="IW16" s="15">
        <v>21</v>
      </c>
      <c r="IX16" s="32">
        <f>IW16/IW$21*100</f>
        <v>13.90728476821192</v>
      </c>
      <c r="IY16" s="15"/>
      <c r="IZ16" s="15">
        <f t="shared" si="89"/>
        <v>100</v>
      </c>
      <c r="JA16" s="39">
        <f>IZ16/IZ$21*100</f>
        <v>22.075055187637968</v>
      </c>
      <c r="JB16" s="14">
        <v>69</v>
      </c>
      <c r="JC16" s="32">
        <f>JB16/JB$21*100</f>
        <v>27.058823529411764</v>
      </c>
      <c r="JD16" s="15">
        <v>20</v>
      </c>
      <c r="JE16" s="32">
        <f>JD16/JD$21*100</f>
        <v>15.151515151515152</v>
      </c>
      <c r="JF16" s="15"/>
      <c r="JG16" s="15">
        <f t="shared" si="90"/>
        <v>89</v>
      </c>
      <c r="JH16" s="39">
        <f>JG16/JG$21*100</f>
        <v>22.938144329896907</v>
      </c>
      <c r="JJ16" s="37"/>
      <c r="JK16" s="37"/>
      <c r="JL16" s="37"/>
      <c r="JM16" s="37"/>
      <c r="JN16" s="37"/>
      <c r="JO16" s="37"/>
      <c r="JP16" s="37"/>
      <c r="JQ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  <c r="AUZ16" s="9"/>
      <c r="AVA16" s="9"/>
      <c r="AVB16" s="9"/>
      <c r="AVC16" s="9"/>
      <c r="AVD16" s="9"/>
      <c r="AVE16" s="9"/>
      <c r="AVF16" s="9"/>
      <c r="AVG16" s="9"/>
      <c r="AVH16" s="9"/>
      <c r="AVI16" s="9"/>
      <c r="AVJ16" s="9"/>
      <c r="AVK16" s="9"/>
    </row>
    <row r="17" spans="1:1259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48"/>
        <v>4594163</v>
      </c>
      <c r="G17" s="39">
        <f>F17/F$21*100</f>
        <v>5.5338551571188708</v>
      </c>
      <c r="H17" s="14">
        <v>1708</v>
      </c>
      <c r="I17" s="32">
        <f>H17/H$21*100</f>
        <v>43.066061522945034</v>
      </c>
      <c r="J17" s="15">
        <v>1526</v>
      </c>
      <c r="K17" s="32">
        <f>J17/J$21*100</f>
        <v>48.536895674300254</v>
      </c>
      <c r="L17" s="15">
        <v>1</v>
      </c>
      <c r="M17" s="16">
        <f t="shared" si="49"/>
        <v>3235</v>
      </c>
      <c r="N17" s="14">
        <v>1681</v>
      </c>
      <c r="O17" s="32">
        <f>N17/N$21*100</f>
        <v>43.036354326676907</v>
      </c>
      <c r="P17" s="15">
        <v>1489</v>
      </c>
      <c r="Q17" s="32">
        <f>P17/P$21*100</f>
        <v>48.328464784160985</v>
      </c>
      <c r="R17" s="15"/>
      <c r="S17" s="16">
        <f t="shared" si="50"/>
        <v>3170</v>
      </c>
      <c r="T17" s="14">
        <v>1645</v>
      </c>
      <c r="U17" s="32">
        <f>T17/T$21*100</f>
        <v>43.017782426778247</v>
      </c>
      <c r="V17" s="15">
        <v>1456</v>
      </c>
      <c r="W17" s="32">
        <f>V17/V$21*100</f>
        <v>48.565710473649098</v>
      </c>
      <c r="X17" s="15"/>
      <c r="Y17" s="16">
        <f t="shared" si="51"/>
        <v>3101</v>
      </c>
      <c r="Z17" s="15">
        <v>1609</v>
      </c>
      <c r="AA17" s="32">
        <f>Z17/Z$21*100</f>
        <v>42.906666666666666</v>
      </c>
      <c r="AB17" s="15">
        <v>1427</v>
      </c>
      <c r="AC17" s="32">
        <f>AB17/AB$21*100</f>
        <v>48.669849931787176</v>
      </c>
      <c r="AD17" s="15"/>
      <c r="AE17" s="15">
        <f t="shared" si="52"/>
        <v>3036</v>
      </c>
      <c r="AF17" s="15">
        <v>1599</v>
      </c>
      <c r="AG17" s="32">
        <f>AF17/AF$21*100</f>
        <v>42.937701396348011</v>
      </c>
      <c r="AH17" s="15">
        <v>1416</v>
      </c>
      <c r="AI17" s="32">
        <f>AH17/AH$21*100</f>
        <v>48.559670781893004</v>
      </c>
      <c r="AJ17" s="15">
        <v>1</v>
      </c>
      <c r="AK17" s="15">
        <f t="shared" si="53"/>
        <v>3016</v>
      </c>
      <c r="AL17" s="15">
        <v>1588</v>
      </c>
      <c r="AM17" s="32">
        <f>AL17/AL$21*100</f>
        <v>42.953746280768193</v>
      </c>
      <c r="AN17" s="15">
        <v>1393</v>
      </c>
      <c r="AO17" s="32">
        <f>AN17/AN$21*100</f>
        <v>48.553502962704776</v>
      </c>
      <c r="AP17" s="15"/>
      <c r="AQ17" s="15">
        <f t="shared" si="54"/>
        <v>2981</v>
      </c>
      <c r="AR17" s="32">
        <f>AQ17/AQ$21*100</f>
        <v>45.400548279013094</v>
      </c>
      <c r="AS17" s="14">
        <v>1570</v>
      </c>
      <c r="AT17" s="32">
        <f>AS17/AS$21*100</f>
        <v>43.060888645090515</v>
      </c>
      <c r="AU17" s="15">
        <v>1376</v>
      </c>
      <c r="AV17" s="32">
        <f>AU17/AU$21*100</f>
        <v>48.690728945506017</v>
      </c>
      <c r="AW17" s="15"/>
      <c r="AX17" s="15">
        <f t="shared" si="55"/>
        <v>2946</v>
      </c>
      <c r="AY17" s="39">
        <f>AX17/AX$21*100</f>
        <v>45.519159456118665</v>
      </c>
      <c r="AZ17" s="14">
        <v>1518</v>
      </c>
      <c r="BA17" s="32">
        <f>AZ17/AZ$21*100</f>
        <v>42.954159592529713</v>
      </c>
      <c r="BB17" s="15">
        <v>1340</v>
      </c>
      <c r="BC17" s="32">
        <f>BB17/BB$21*100</f>
        <v>48.833819241982503</v>
      </c>
      <c r="BD17" s="15"/>
      <c r="BE17" s="15">
        <f t="shared" si="56"/>
        <v>2858</v>
      </c>
      <c r="BF17" s="39">
        <f>BE17/BE$21*100</f>
        <v>45.524052245938194</v>
      </c>
      <c r="BG17" s="15">
        <v>1479</v>
      </c>
      <c r="BH17" s="32">
        <f>BG17/BG$21*100</f>
        <v>42.969203951191169</v>
      </c>
      <c r="BI17" s="15">
        <v>1296</v>
      </c>
      <c r="BJ17" s="32">
        <f>BI17/BI$21*100</f>
        <v>48.59392575928009</v>
      </c>
      <c r="BK17" s="15"/>
      <c r="BL17" s="15">
        <f t="shared" si="57"/>
        <v>2775</v>
      </c>
      <c r="BM17" s="39">
        <f>BL17/BL$21*100</f>
        <v>45.424783106891468</v>
      </c>
      <c r="BN17" s="14">
        <v>1437</v>
      </c>
      <c r="BO17" s="32">
        <f>BN17/BN$21*100</f>
        <v>42.972488038277511</v>
      </c>
      <c r="BP17" s="15">
        <v>1250</v>
      </c>
      <c r="BQ17" s="32">
        <f>BP17/BP$21*100</f>
        <v>48.770971517752635</v>
      </c>
      <c r="BR17" s="15"/>
      <c r="BS17" s="15">
        <f t="shared" si="58"/>
        <v>2687</v>
      </c>
      <c r="BT17" s="39">
        <f>BS17/BS$21*100</f>
        <v>45.48840358896225</v>
      </c>
      <c r="BU17" s="15">
        <v>1399</v>
      </c>
      <c r="BV17" s="32">
        <f>BU17/BU$21*100</f>
        <v>42.887798896382591</v>
      </c>
      <c r="BW17" s="15">
        <v>1206</v>
      </c>
      <c r="BX17" s="32">
        <f>BW17/BW$21*100</f>
        <v>48.589846897663172</v>
      </c>
      <c r="BY17" s="15"/>
      <c r="BZ17" s="15">
        <f t="shared" si="59"/>
        <v>2605</v>
      </c>
      <c r="CA17" s="39">
        <f>BZ17/BZ$21*100</f>
        <v>45.351671309192199</v>
      </c>
      <c r="CB17" s="15">
        <v>1300</v>
      </c>
      <c r="CC17" s="32">
        <f>CB17/CB$21*100</f>
        <v>42.74909569220651</v>
      </c>
      <c r="CD17" s="15">
        <v>1106</v>
      </c>
      <c r="CE17" s="32">
        <f>CD17/CD$21*100</f>
        <v>48.615384615384613</v>
      </c>
      <c r="CF17" s="15"/>
      <c r="CG17" s="15">
        <f t="shared" si="60"/>
        <v>2406</v>
      </c>
      <c r="CH17" s="39">
        <f>CG17/CG$21*100</f>
        <v>45.259593679458234</v>
      </c>
      <c r="CI17" s="15">
        <v>1260</v>
      </c>
      <c r="CJ17" s="32">
        <f>CI17/CI$21*100</f>
        <v>42.944785276073624</v>
      </c>
      <c r="CK17" s="15">
        <v>1048</v>
      </c>
      <c r="CL17" s="32">
        <f>CK17/CK$21*100</f>
        <v>48.608534322820034</v>
      </c>
      <c r="CM17" s="15"/>
      <c r="CN17" s="15">
        <f t="shared" si="61"/>
        <v>2308</v>
      </c>
      <c r="CO17" s="39">
        <f>CN17/CN$21*100</f>
        <v>45.343811394891951</v>
      </c>
      <c r="CP17" s="15">
        <v>1201</v>
      </c>
      <c r="CQ17" s="32">
        <f>CP17/CP$21*100</f>
        <v>42.877543734380581</v>
      </c>
      <c r="CR17" s="15">
        <v>1006</v>
      </c>
      <c r="CS17" s="32">
        <f>CR17/CR$21*100</f>
        <v>48.505303760848598</v>
      </c>
      <c r="CT17" s="15"/>
      <c r="CU17" s="15">
        <f t="shared" si="62"/>
        <v>2207</v>
      </c>
      <c r="CV17" s="39">
        <f>CU17/CU$21*100</f>
        <v>45.271794871794874</v>
      </c>
      <c r="CW17" s="15">
        <v>1146</v>
      </c>
      <c r="CX17" s="32">
        <f>CW17/CW$21*100</f>
        <v>42.985746436609148</v>
      </c>
      <c r="CY17" s="15">
        <v>935</v>
      </c>
      <c r="CZ17" s="32">
        <f>CY17/CY$21*100</f>
        <v>48.470710212545356</v>
      </c>
      <c r="DA17" s="15"/>
      <c r="DB17" s="15">
        <f t="shared" si="63"/>
        <v>2081</v>
      </c>
      <c r="DC17" s="39">
        <f>DB17/DB$21*100</f>
        <v>45.288356909684438</v>
      </c>
      <c r="DD17" s="15">
        <v>1097</v>
      </c>
      <c r="DE17" s="32">
        <f>DD17/DD$21*100</f>
        <v>42.868307932786244</v>
      </c>
      <c r="DF17" s="15">
        <v>903</v>
      </c>
      <c r="DG17" s="32">
        <f>DF17/DF$21*100</f>
        <v>49.022801302931597</v>
      </c>
      <c r="DH17" s="15"/>
      <c r="DI17" s="15">
        <f t="shared" si="64"/>
        <v>2000</v>
      </c>
      <c r="DJ17" s="39">
        <f>DI17/DI$21*100</f>
        <v>45.444217223358329</v>
      </c>
      <c r="DK17" s="15">
        <v>1060</v>
      </c>
      <c r="DL17" s="32">
        <f>DK17/DK$21*100</f>
        <v>42.638777152051489</v>
      </c>
      <c r="DM17" s="15">
        <v>888</v>
      </c>
      <c r="DN17" s="32">
        <f>DM17/DM$21*100</f>
        <v>49.196675900277008</v>
      </c>
      <c r="DO17" s="15"/>
      <c r="DP17" s="15">
        <f t="shared" si="65"/>
        <v>1948</v>
      </c>
      <c r="DQ17" s="39">
        <f>DP17/DP$21*100</f>
        <v>45.397343276625499</v>
      </c>
      <c r="DR17" s="15">
        <v>1018</v>
      </c>
      <c r="DS17" s="32">
        <f>DR17/DR$21*100</f>
        <v>42.755144897102056</v>
      </c>
      <c r="DT17" s="15">
        <v>852</v>
      </c>
      <c r="DU17" s="32">
        <f>DT17/DT$21*100</f>
        <v>49.391304347826086</v>
      </c>
      <c r="DV17" s="15"/>
      <c r="DW17" s="15">
        <f t="shared" si="66"/>
        <v>1870</v>
      </c>
      <c r="DX17" s="39">
        <f>DW17/DW$21*100</f>
        <v>45.543107647345352</v>
      </c>
      <c r="DY17" s="15">
        <v>969</v>
      </c>
      <c r="DZ17" s="32">
        <f>DY17/DY$21*100</f>
        <v>43.375111906893466</v>
      </c>
      <c r="EA17" s="15">
        <v>805</v>
      </c>
      <c r="EB17" s="32">
        <f>EA17/EA$21*100</f>
        <v>49.416820135052184</v>
      </c>
      <c r="EC17" s="15"/>
      <c r="ED17" s="15">
        <f t="shared" si="67"/>
        <v>1774</v>
      </c>
      <c r="EE17" s="39">
        <f>ED17/ED$21*100</f>
        <v>45.922857882474759</v>
      </c>
      <c r="EF17" s="15">
        <v>903</v>
      </c>
      <c r="EG17" s="32">
        <f>EF17/EF$21*100</f>
        <v>43.539054966248798</v>
      </c>
      <c r="EH17" s="15">
        <v>742</v>
      </c>
      <c r="EI17" s="32">
        <f>EH17/EH$21*100</f>
        <v>49.865591397849464</v>
      </c>
      <c r="EJ17" s="15"/>
      <c r="EK17" s="15">
        <f t="shared" si="68"/>
        <v>1645</v>
      </c>
      <c r="EL17" s="39">
        <f>EK17/EK$21*100</f>
        <v>46.181920269511508</v>
      </c>
      <c r="EM17" s="15">
        <v>835</v>
      </c>
      <c r="EN17" s="32">
        <f>EM17/EM$21*100</f>
        <v>43.786051389617199</v>
      </c>
      <c r="EO17" s="15">
        <v>671</v>
      </c>
      <c r="EP17" s="32">
        <f>EO17/EO$21*100</f>
        <v>50</v>
      </c>
      <c r="EQ17" s="15"/>
      <c r="ER17" s="15">
        <f t="shared" si="69"/>
        <v>1506</v>
      </c>
      <c r="ES17" s="39">
        <f>ER17/ER$21*100</f>
        <v>46.352723915050788</v>
      </c>
      <c r="ET17" s="15">
        <v>768</v>
      </c>
      <c r="EU17" s="32">
        <f>ET17/ET$21*100</f>
        <v>43.735763097949885</v>
      </c>
      <c r="EV17" s="15">
        <v>598</v>
      </c>
      <c r="EW17" s="32">
        <f>EV17/EV$21*100</f>
        <v>49.462365591397848</v>
      </c>
      <c r="EX17" s="15"/>
      <c r="EY17" s="15">
        <f t="shared" si="70"/>
        <v>1366</v>
      </c>
      <c r="EZ17" s="39">
        <f>EY17/EY$21*100</f>
        <v>46.070826306914</v>
      </c>
      <c r="FA17" s="15">
        <v>725</v>
      </c>
      <c r="FB17" s="32">
        <f>FA17/FA$21*100</f>
        <v>43.727382388419784</v>
      </c>
      <c r="FC17" s="15">
        <v>554</v>
      </c>
      <c r="FD17" s="32">
        <f>FC17/FC$21*100</f>
        <v>48.810572687224671</v>
      </c>
      <c r="FE17" s="15"/>
      <c r="FF17" s="15">
        <f t="shared" si="71"/>
        <v>1279</v>
      </c>
      <c r="FG17" s="39">
        <f>FF17/FF$21*100</f>
        <v>45.79305406373075</v>
      </c>
      <c r="FH17" s="15">
        <v>689</v>
      </c>
      <c r="FI17" s="32">
        <f>FH17/FH$21*100</f>
        <v>43.278894472361806</v>
      </c>
      <c r="FJ17" s="15">
        <v>530</v>
      </c>
      <c r="FK17" s="32">
        <f>FJ17/FJ$21*100</f>
        <v>49.256505576208177</v>
      </c>
      <c r="FL17" s="15"/>
      <c r="FM17" s="15">
        <f t="shared" si="72"/>
        <v>1219</v>
      </c>
      <c r="FN17" s="39">
        <f>FM17/FM$21*100</f>
        <v>45.689655172413794</v>
      </c>
      <c r="FO17" s="15">
        <v>658</v>
      </c>
      <c r="FP17" s="32">
        <f>FO17/FO$21*100</f>
        <v>43.232588699080161</v>
      </c>
      <c r="FQ17" s="15">
        <v>499</v>
      </c>
      <c r="FR17" s="32">
        <f>FQ17/FQ$21*100</f>
        <v>49.017681728880156</v>
      </c>
      <c r="FS17" s="15"/>
      <c r="FT17" s="15">
        <f t="shared" si="73"/>
        <v>1157</v>
      </c>
      <c r="FU17" s="39">
        <f>FT17/FT$21*100</f>
        <v>45.551181102362207</v>
      </c>
      <c r="FV17" s="15">
        <v>622</v>
      </c>
      <c r="FW17" s="32">
        <f>FV17/FV$21*100</f>
        <v>43.618513323983173</v>
      </c>
      <c r="FX17" s="15">
        <v>460</v>
      </c>
      <c r="FY17" s="32">
        <f>FX17/FX$21*100</f>
        <v>48.780487804878049</v>
      </c>
      <c r="FZ17" s="15"/>
      <c r="GA17" s="15">
        <f t="shared" si="74"/>
        <v>1082</v>
      </c>
      <c r="GB17" s="39">
        <f>GA17/GA$21*100</f>
        <v>45.673279864921909</v>
      </c>
      <c r="GC17" s="15">
        <v>567</v>
      </c>
      <c r="GD17" s="32">
        <f>GC17/GC$21*100</f>
        <v>44.090202177293932</v>
      </c>
      <c r="GE17" s="15">
        <v>401</v>
      </c>
      <c r="GF17" s="32">
        <f>GE17/GE$21*100</f>
        <v>49.08200734394125</v>
      </c>
      <c r="GG17" s="15"/>
      <c r="GH17" s="15">
        <f t="shared" si="76"/>
        <v>968</v>
      </c>
      <c r="GI17" s="39">
        <f>GH17/GH$21*100</f>
        <v>46.029481692819779</v>
      </c>
      <c r="GJ17" s="15">
        <v>514</v>
      </c>
      <c r="GK17" s="32">
        <f>GJ17/GJ$21*100</f>
        <v>44.656820156385749</v>
      </c>
      <c r="GL17" s="15">
        <v>348</v>
      </c>
      <c r="GM17" s="32">
        <f>GL17/GL$21*100</f>
        <v>49.29178470254957</v>
      </c>
      <c r="GN17" s="15"/>
      <c r="GO17" s="15">
        <f t="shared" si="77"/>
        <v>862</v>
      </c>
      <c r="GP17" s="39">
        <f t="shared" ref="GP17" si="120">GO17/GO$21*100</f>
        <v>46.418955304254169</v>
      </c>
      <c r="GQ17" s="15">
        <v>459</v>
      </c>
      <c r="GR17" s="32">
        <f t="shared" ref="GR17" si="121">GQ17/GQ$21*100</f>
        <v>45.355731225296445</v>
      </c>
      <c r="GS17" s="15">
        <v>304</v>
      </c>
      <c r="GT17" s="32">
        <f t="shared" ref="GT17" si="122">GS17/GS$21*100</f>
        <v>51.351351351351347</v>
      </c>
      <c r="GU17" s="15"/>
      <c r="GV17" s="15">
        <f t="shared" si="81"/>
        <v>763</v>
      </c>
      <c r="GW17" s="39">
        <f>GV17/GV$21*100</f>
        <v>47.568578553615957</v>
      </c>
      <c r="GX17" s="15">
        <v>420</v>
      </c>
      <c r="GY17" s="32">
        <f>GX17/GX$21*100</f>
        <v>46.002190580503836</v>
      </c>
      <c r="GZ17" s="15">
        <v>275</v>
      </c>
      <c r="HA17" s="32">
        <f>GZ17/GZ$21*100</f>
        <v>53.088803088803097</v>
      </c>
      <c r="HB17" s="15"/>
      <c r="HC17" s="15">
        <f t="shared" si="82"/>
        <v>695</v>
      </c>
      <c r="HD17" s="39">
        <f>HC17/HC$21*100</f>
        <v>48.567435359888186</v>
      </c>
      <c r="HE17" s="15">
        <v>394</v>
      </c>
      <c r="HF17" s="32">
        <f>HE17/HE$21*100</f>
        <v>46.298472385428909</v>
      </c>
      <c r="HG17" s="15">
        <v>256</v>
      </c>
      <c r="HH17" s="32">
        <f>HG17/HG$21*100</f>
        <v>52.459016393442624</v>
      </c>
      <c r="HI17" s="15"/>
      <c r="HJ17" s="15">
        <f t="shared" si="83"/>
        <v>650</v>
      </c>
      <c r="HK17" s="39">
        <f>HJ17/HJ$21*100</f>
        <v>48.543689320388353</v>
      </c>
      <c r="HL17" s="15">
        <v>349</v>
      </c>
      <c r="HM17" s="32">
        <f>HL17/HL$21*100</f>
        <v>46.347941567065071</v>
      </c>
      <c r="HN17" s="15">
        <v>223</v>
      </c>
      <c r="HO17" s="32">
        <f>HN17/HN$21*100</f>
        <v>55.334987593052112</v>
      </c>
      <c r="HP17" s="15"/>
      <c r="HQ17" s="15">
        <f t="shared" si="84"/>
        <v>572</v>
      </c>
      <c r="HR17" s="39">
        <f>HQ17/HQ$21*100</f>
        <v>49.480968858131483</v>
      </c>
      <c r="HS17" s="15">
        <v>310</v>
      </c>
      <c r="HT17" s="32">
        <f>HS17/HS$21*100</f>
        <v>46.89863842662632</v>
      </c>
      <c r="HU17" s="15">
        <v>201</v>
      </c>
      <c r="HV17" s="32">
        <f>HU17/HU$21*100</f>
        <v>56.940509915014161</v>
      </c>
      <c r="HW17" s="15"/>
      <c r="HX17" s="15">
        <f t="shared" si="85"/>
        <v>511</v>
      </c>
      <c r="HY17" s="39">
        <f>HX17/HX$21*100</f>
        <v>50.394477317554241</v>
      </c>
      <c r="HZ17" s="15">
        <v>270</v>
      </c>
      <c r="IA17" s="32">
        <f>HZ17/HZ$21*100</f>
        <v>47.619047619047613</v>
      </c>
      <c r="IB17" s="15">
        <v>177</v>
      </c>
      <c r="IC17" s="32">
        <f>IB17/IB$21*100</f>
        <v>58.415841584158414</v>
      </c>
      <c r="ID17" s="15"/>
      <c r="IE17" s="15">
        <f t="shared" si="86"/>
        <v>447</v>
      </c>
      <c r="IF17" s="39">
        <f>IE17/IE$21*100</f>
        <v>51.379310344827587</v>
      </c>
      <c r="IG17" s="15">
        <v>225</v>
      </c>
      <c r="IH17" s="32">
        <f>IG17/IG$21*100</f>
        <v>46.972860125260965</v>
      </c>
      <c r="II17" s="15">
        <v>144</v>
      </c>
      <c r="IJ17" s="32">
        <f>II17/II$21*100</f>
        <v>57.370517928286858</v>
      </c>
      <c r="IK17" s="15"/>
      <c r="IL17" s="15">
        <f t="shared" si="87"/>
        <v>369</v>
      </c>
      <c r="IM17" s="39">
        <f>IL17/IL$21*100</f>
        <v>50.547945205479451</v>
      </c>
      <c r="IN17" s="15">
        <v>185</v>
      </c>
      <c r="IO17" s="32">
        <f>IN17/IN$21*100</f>
        <v>48.302872062663191</v>
      </c>
      <c r="IP17" s="15">
        <v>120</v>
      </c>
      <c r="IQ17" s="32">
        <f>IP17/IP$21*100</f>
        <v>60.606060606060609</v>
      </c>
      <c r="IR17" s="15"/>
      <c r="IS17" s="15">
        <f t="shared" si="88"/>
        <v>305</v>
      </c>
      <c r="IT17" s="39">
        <f>IS17/IS$21*100</f>
        <v>52.49569707401033</v>
      </c>
      <c r="IU17" s="15">
        <v>150</v>
      </c>
      <c r="IV17" s="32">
        <f>IU17/IU$21*100</f>
        <v>49.668874172185426</v>
      </c>
      <c r="IW17" s="15">
        <v>92</v>
      </c>
      <c r="IX17" s="32">
        <f>IW17/IW$21*100</f>
        <v>60.927152317880797</v>
      </c>
      <c r="IY17" s="15"/>
      <c r="IZ17" s="15">
        <f t="shared" si="89"/>
        <v>242</v>
      </c>
      <c r="JA17" s="39">
        <f>IZ17/IZ$21*100</f>
        <v>53.421633554083883</v>
      </c>
      <c r="JB17" s="14">
        <v>126</v>
      </c>
      <c r="JC17" s="32">
        <f>JB17/JB$21*100</f>
        <v>49.411764705882355</v>
      </c>
      <c r="JD17" s="15">
        <v>81</v>
      </c>
      <c r="JE17" s="32">
        <f>JD17/JD$21*100</f>
        <v>61.363636363636367</v>
      </c>
      <c r="JF17" s="15">
        <v>1</v>
      </c>
      <c r="JG17" s="15">
        <f t="shared" si="90"/>
        <v>208</v>
      </c>
      <c r="JH17" s="39">
        <f>JG17/JG$21*100</f>
        <v>53.608247422680414</v>
      </c>
      <c r="JJ17" s="24"/>
      <c r="JK17" s="34"/>
      <c r="JL17" s="24"/>
      <c r="JM17" s="34"/>
      <c r="JN17" s="24"/>
      <c r="JO17" s="24"/>
      <c r="JP17" s="34"/>
      <c r="JQ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  <c r="AUT17" s="9"/>
      <c r="AUU17" s="9"/>
      <c r="AUV17" s="9"/>
      <c r="AUW17" s="9"/>
      <c r="AUX17" s="9"/>
      <c r="AUY17" s="9"/>
      <c r="AUZ17" s="9"/>
      <c r="AVA17" s="9"/>
      <c r="AVB17" s="9"/>
      <c r="AVC17" s="9"/>
      <c r="AVD17" s="9"/>
      <c r="AVE17" s="9"/>
      <c r="AVF17" s="9"/>
      <c r="AVG17" s="9"/>
      <c r="AVH17" s="9"/>
      <c r="AVI17" s="9"/>
      <c r="AVJ17" s="9"/>
      <c r="AVK17" s="9"/>
    </row>
    <row r="18" spans="1:1259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23">D18/D$21*100</f>
        <v>1.3695040692208662</v>
      </c>
      <c r="F18" s="45">
        <f t="shared" si="48"/>
        <v>780974</v>
      </c>
      <c r="G18" s="39">
        <f t="shared" ref="G18" si="124">F18/F$21*100</f>
        <v>0.9407147716517138</v>
      </c>
      <c r="H18" s="14">
        <v>458</v>
      </c>
      <c r="I18" s="32">
        <f>H18/H$21*100</f>
        <v>11.548159354513365</v>
      </c>
      <c r="J18" s="15">
        <v>816</v>
      </c>
      <c r="K18" s="32">
        <f t="shared" ref="K18:K19" si="125">J18/J$21*100</f>
        <v>25.954198473282442</v>
      </c>
      <c r="L18" s="15"/>
      <c r="M18" s="16">
        <f t="shared" si="49"/>
        <v>1274</v>
      </c>
      <c r="N18" s="14">
        <v>452</v>
      </c>
      <c r="O18" s="32">
        <f>N18/N$21*100</f>
        <v>11.571940604198669</v>
      </c>
      <c r="P18" s="15">
        <v>806</v>
      </c>
      <c r="Q18" s="32">
        <f t="shared" ref="Q18:Q19" si="126">P18/P$21*100</f>
        <v>26.160337552742618</v>
      </c>
      <c r="R18" s="15"/>
      <c r="S18" s="16">
        <f t="shared" si="50"/>
        <v>1258</v>
      </c>
      <c r="T18" s="14">
        <v>443</v>
      </c>
      <c r="U18" s="32">
        <f>T18/T$21*100</f>
        <v>11.584728033472803</v>
      </c>
      <c r="V18" s="15">
        <v>779</v>
      </c>
      <c r="W18" s="32">
        <f t="shared" ref="W18:W19" si="127">V18/V$21*100</f>
        <v>25.983989326217475</v>
      </c>
      <c r="X18" s="15"/>
      <c r="Y18" s="16">
        <f t="shared" si="51"/>
        <v>1222</v>
      </c>
      <c r="Z18" s="15">
        <v>437</v>
      </c>
      <c r="AA18" s="32">
        <f>Z18/Z$21*100</f>
        <v>11.653333333333334</v>
      </c>
      <c r="AB18" s="15">
        <v>759</v>
      </c>
      <c r="AC18" s="32">
        <f t="shared" ref="AC18:AC19" si="128">AB18/AB$21*100</f>
        <v>25.886766712141885</v>
      </c>
      <c r="AD18" s="15"/>
      <c r="AE18" s="15">
        <f t="shared" si="52"/>
        <v>1196</v>
      </c>
      <c r="AF18" s="15">
        <v>433</v>
      </c>
      <c r="AG18" s="32">
        <f>AF18/AF$21*100</f>
        <v>11.627282491944147</v>
      </c>
      <c r="AH18" s="15">
        <v>756</v>
      </c>
      <c r="AI18" s="32">
        <f t="shared" ref="AI18:AI19" si="129">AH18/AH$21*100</f>
        <v>25.925925925925924</v>
      </c>
      <c r="AJ18" s="15"/>
      <c r="AK18" s="15">
        <f t="shared" si="53"/>
        <v>1189</v>
      </c>
      <c r="AL18" s="15">
        <v>430</v>
      </c>
      <c r="AM18" s="32">
        <f>AL18/AL$21*100</f>
        <v>11.631052204490128</v>
      </c>
      <c r="AN18" s="15">
        <v>746</v>
      </c>
      <c r="AO18" s="32">
        <f t="shared" ref="AO18:AO19" si="130">AN18/AN$21*100</f>
        <v>26.00209132101778</v>
      </c>
      <c r="AP18" s="15"/>
      <c r="AQ18" s="15">
        <f t="shared" si="54"/>
        <v>1176</v>
      </c>
      <c r="AR18" s="32">
        <f t="shared" ref="AR18:AR19" si="131">AQ18/AQ$21*100</f>
        <v>17.910447761194028</v>
      </c>
      <c r="AS18" s="14">
        <v>425</v>
      </c>
      <c r="AT18" s="32">
        <f>AS18/AS$21*100</f>
        <v>11.656609983543609</v>
      </c>
      <c r="AU18" s="15">
        <v>734</v>
      </c>
      <c r="AV18" s="32">
        <f t="shared" ref="AV18:AV19" si="132">AU18/AU$21*100</f>
        <v>25.973106864826612</v>
      </c>
      <c r="AW18" s="15"/>
      <c r="AX18" s="15">
        <f t="shared" si="55"/>
        <v>1159</v>
      </c>
      <c r="AY18" s="39">
        <f t="shared" ref="AY18:AY19" si="133">AX18/AX$21*100</f>
        <v>17.907911001236094</v>
      </c>
      <c r="AZ18" s="14">
        <v>404</v>
      </c>
      <c r="BA18" s="32">
        <f>AZ18/AZ$21*100</f>
        <v>11.431805319750991</v>
      </c>
      <c r="BB18" s="15">
        <v>709</v>
      </c>
      <c r="BC18" s="32">
        <f t="shared" ref="BC18:BC19" si="134">BB18/BB$21*100</f>
        <v>25.838192419825074</v>
      </c>
      <c r="BD18" s="15"/>
      <c r="BE18" s="15">
        <f t="shared" si="56"/>
        <v>1113</v>
      </c>
      <c r="BF18" s="39">
        <f t="shared" ref="BF18:BF19" si="135">BE18/BE$21*100</f>
        <v>17.728575979611342</v>
      </c>
      <c r="BG18" s="15">
        <v>390</v>
      </c>
      <c r="BH18" s="32">
        <f>BG18/BG$21*100</f>
        <v>11.330621731551425</v>
      </c>
      <c r="BI18" s="15">
        <v>689</v>
      </c>
      <c r="BJ18" s="32">
        <f t="shared" ref="BJ18:BJ19" si="136">BI18/BI$21*100</f>
        <v>25.834270716160479</v>
      </c>
      <c r="BK18" s="15"/>
      <c r="BL18" s="15">
        <f t="shared" si="57"/>
        <v>1079</v>
      </c>
      <c r="BM18" s="39">
        <f t="shared" ref="BM18:BM19" si="137">BL18/BL$21*100</f>
        <v>17.66246521525618</v>
      </c>
      <c r="BN18" s="14">
        <v>382</v>
      </c>
      <c r="BO18" s="32">
        <f>BN18/BN$21*100</f>
        <v>11.423444976076555</v>
      </c>
      <c r="BP18" s="15">
        <v>658</v>
      </c>
      <c r="BQ18" s="32">
        <f t="shared" ref="BQ18:BQ19" si="138">BP18/BP$21*100</f>
        <v>25.673039406944987</v>
      </c>
      <c r="BR18" s="15"/>
      <c r="BS18" s="15">
        <f t="shared" si="58"/>
        <v>1040</v>
      </c>
      <c r="BT18" s="39">
        <f t="shared" ref="BT18:BT19" si="139">BS18/BS$21*100</f>
        <v>17.606229896732689</v>
      </c>
      <c r="BU18" s="15">
        <v>376</v>
      </c>
      <c r="BV18" s="32">
        <f>BU18/BU$21*100</f>
        <v>11.526670754138566</v>
      </c>
      <c r="BW18" s="15">
        <v>643</v>
      </c>
      <c r="BX18" s="32">
        <f t="shared" ref="BX18:BX19" si="140">BW18/BW$21*100</f>
        <v>25.906526994359385</v>
      </c>
      <c r="BY18" s="15"/>
      <c r="BZ18" s="15">
        <f t="shared" si="59"/>
        <v>1019</v>
      </c>
      <c r="CA18" s="39">
        <f t="shared" ref="CA18:CA19" si="141">BZ18/BZ$21*100</f>
        <v>17.74025069637883</v>
      </c>
      <c r="CB18" s="142">
        <v>348</v>
      </c>
      <c r="CC18" s="144">
        <f>CB18/CB$21*100</f>
        <v>11.44360407760605</v>
      </c>
      <c r="CD18" s="146">
        <v>605</v>
      </c>
      <c r="CE18" s="144">
        <f t="shared" ref="CE18" si="142">CD18/CD$21*100</f>
        <v>26.593406593406595</v>
      </c>
      <c r="CF18" s="146"/>
      <c r="CG18" s="146">
        <f t="shared" si="60"/>
        <v>953</v>
      </c>
      <c r="CH18" s="140">
        <f t="shared" ref="CH18" si="143">CG18/CG$21*100</f>
        <v>17.927012791572611</v>
      </c>
      <c r="CI18" s="142">
        <v>334</v>
      </c>
      <c r="CJ18" s="144">
        <f>CI18/CI$21*100</f>
        <v>11.38377641445126</v>
      </c>
      <c r="CK18" s="146">
        <v>568</v>
      </c>
      <c r="CL18" s="144">
        <f t="shared" ref="CL18" si="144">CK18/CK$21*100</f>
        <v>26.345083487940631</v>
      </c>
      <c r="CM18" s="146"/>
      <c r="CN18" s="146">
        <f t="shared" si="61"/>
        <v>902</v>
      </c>
      <c r="CO18" s="140">
        <f t="shared" ref="CO18" si="145">CN18/CN$21*100</f>
        <v>17.721021611001962</v>
      </c>
      <c r="CP18" s="142">
        <v>326</v>
      </c>
      <c r="CQ18" s="144">
        <f>CP18/CP$21*100</f>
        <v>11.638700464119957</v>
      </c>
      <c r="CR18" s="146">
        <v>541</v>
      </c>
      <c r="CS18" s="144">
        <f t="shared" ref="CS18" si="146">CR18/CR$21*100</f>
        <v>26.084860173577628</v>
      </c>
      <c r="CT18" s="146"/>
      <c r="CU18" s="146">
        <f t="shared" si="62"/>
        <v>867</v>
      </c>
      <c r="CV18" s="140">
        <f t="shared" ref="CV18" si="147">CU18/CU$21*100</f>
        <v>17.784615384615385</v>
      </c>
      <c r="CW18" s="142">
        <v>317</v>
      </c>
      <c r="CX18" s="144">
        <f>CW18/CW$21*100</f>
        <v>11.89047261815454</v>
      </c>
      <c r="CY18" s="146">
        <v>505</v>
      </c>
      <c r="CZ18" s="144">
        <f t="shared" ref="CZ18" si="148">CY18/CY$21*100</f>
        <v>26.17936754795231</v>
      </c>
      <c r="DA18" s="146"/>
      <c r="DB18" s="146">
        <f t="shared" si="63"/>
        <v>822</v>
      </c>
      <c r="DC18" s="140">
        <f t="shared" ref="DC18" si="149">DB18/DB$21*100</f>
        <v>17.889009793253535</v>
      </c>
      <c r="DD18" s="142">
        <v>300</v>
      </c>
      <c r="DE18" s="144">
        <f>DD18/DD$21*100</f>
        <v>11.723329425556859</v>
      </c>
      <c r="DF18" s="146">
        <v>475</v>
      </c>
      <c r="DG18" s="144">
        <f t="shared" ref="DG18" si="150">DF18/DF$21*100</f>
        <v>25.787187839305105</v>
      </c>
      <c r="DH18" s="146"/>
      <c r="DI18" s="146">
        <f t="shared" si="64"/>
        <v>775</v>
      </c>
      <c r="DJ18" s="140">
        <f t="shared" ref="DJ18" si="151">DI18/DI$21*100</f>
        <v>17.609634174051354</v>
      </c>
      <c r="DK18" s="142">
        <v>296</v>
      </c>
      <c r="DL18" s="144">
        <f>DK18/DK$21*100</f>
        <v>11.906677393403058</v>
      </c>
      <c r="DM18" s="146">
        <v>463</v>
      </c>
      <c r="DN18" s="144">
        <f t="shared" ref="DN18" si="152">DM18/DM$21*100</f>
        <v>25.65096952908587</v>
      </c>
      <c r="DO18" s="146"/>
      <c r="DP18" s="146">
        <f t="shared" si="65"/>
        <v>759</v>
      </c>
      <c r="DQ18" s="140">
        <f t="shared" ref="DQ18" si="153">DP18/DP$21*100</f>
        <v>17.688184572360754</v>
      </c>
      <c r="DR18" s="142">
        <v>287</v>
      </c>
      <c r="DS18" s="144">
        <f>DR18/DR$21*100</f>
        <v>12.053758924821503</v>
      </c>
      <c r="DT18" s="146">
        <v>440</v>
      </c>
      <c r="DU18" s="144">
        <f t="shared" ref="DU18" si="154">DT18/DT$21*100</f>
        <v>25.507246376811594</v>
      </c>
      <c r="DV18" s="146"/>
      <c r="DW18" s="146">
        <f t="shared" si="66"/>
        <v>727</v>
      </c>
      <c r="DX18" s="140">
        <f t="shared" ref="DX18" si="155">DW18/DW$21*100</f>
        <v>17.705796395518753</v>
      </c>
      <c r="DY18" s="142">
        <v>260</v>
      </c>
      <c r="DZ18" s="144">
        <f>DY18/DY$21*100</f>
        <v>11.638316920322293</v>
      </c>
      <c r="EA18" s="146">
        <v>413</v>
      </c>
      <c r="EB18" s="144">
        <f t="shared" ref="EB18" si="156">EA18/EA$21*100</f>
        <v>25.352977286678946</v>
      </c>
      <c r="EC18" s="146"/>
      <c r="ED18" s="146">
        <f t="shared" si="67"/>
        <v>673</v>
      </c>
      <c r="EE18" s="140">
        <f t="shared" ref="EE18" si="157">ED18/ED$21*100</f>
        <v>17.421692984726896</v>
      </c>
      <c r="EF18" s="142">
        <v>237</v>
      </c>
      <c r="EG18" s="144">
        <f>EF18/EF$21*100</f>
        <v>11.427193828351012</v>
      </c>
      <c r="EH18" s="146">
        <v>363</v>
      </c>
      <c r="EI18" s="144">
        <f t="shared" ref="EI18" si="158">EH18/EH$21*100</f>
        <v>24.39516129032258</v>
      </c>
      <c r="EJ18" s="146"/>
      <c r="EK18" s="146">
        <f t="shared" si="68"/>
        <v>600</v>
      </c>
      <c r="EL18" s="140">
        <f t="shared" ref="EL18" si="159">EK18/EK$21*100</f>
        <v>16.844469399213924</v>
      </c>
      <c r="EM18" s="142">
        <v>217</v>
      </c>
      <c r="EN18" s="144">
        <f>EM18/EM$21*100</f>
        <v>11.379129522810699</v>
      </c>
      <c r="EO18" s="146">
        <v>325</v>
      </c>
      <c r="EP18" s="144">
        <f t="shared" ref="EP18" si="160">EO18/EO$21*100</f>
        <v>24.217585692995531</v>
      </c>
      <c r="EQ18" s="146"/>
      <c r="ER18" s="146">
        <f t="shared" si="69"/>
        <v>542</v>
      </c>
      <c r="ES18" s="140">
        <f t="shared" ref="ES18" si="161">ER18/ER$21*100</f>
        <v>16.682056017236071</v>
      </c>
      <c r="ET18" s="142">
        <v>199</v>
      </c>
      <c r="EU18" s="144">
        <f>ET18/ET$21*100</f>
        <v>11.33257403189066</v>
      </c>
      <c r="EV18" s="146">
        <v>288</v>
      </c>
      <c r="EW18" s="144">
        <f t="shared" ref="EW18" si="162">EV18/EV$21*100</f>
        <v>23.821339950372209</v>
      </c>
      <c r="EX18" s="146"/>
      <c r="EY18" s="146">
        <f t="shared" si="70"/>
        <v>487</v>
      </c>
      <c r="EZ18" s="140">
        <f t="shared" ref="EZ18" si="163">EY18/EY$21*100</f>
        <v>16.42495784148398</v>
      </c>
      <c r="FA18" s="142">
        <v>189</v>
      </c>
      <c r="FB18" s="144">
        <f>FA18/FA$21*100</f>
        <v>11.399276236429433</v>
      </c>
      <c r="FC18" s="146">
        <v>269</v>
      </c>
      <c r="FD18" s="144">
        <f t="shared" ref="FD18" si="164">FC18/FC$21*100</f>
        <v>23.700440528634363</v>
      </c>
      <c r="FE18" s="146"/>
      <c r="FF18" s="146">
        <f t="shared" si="71"/>
        <v>458</v>
      </c>
      <c r="FG18" s="140">
        <f t="shared" ref="FG18" si="165">FF18/FF$21*100</f>
        <v>16.398138202649481</v>
      </c>
      <c r="FH18" s="142">
        <v>185</v>
      </c>
      <c r="FI18" s="144">
        <f>FH18/FH$21*100</f>
        <v>11.620603015075377</v>
      </c>
      <c r="FJ18" s="146">
        <v>257</v>
      </c>
      <c r="FK18" s="144">
        <f t="shared" ref="FK18" si="166">FJ18/FJ$21*100</f>
        <v>23.884758364312265</v>
      </c>
      <c r="FL18" s="146"/>
      <c r="FM18" s="146">
        <f t="shared" si="72"/>
        <v>442</v>
      </c>
      <c r="FN18" s="140">
        <f t="shared" ref="FN18" si="167">FM18/FM$21*100</f>
        <v>16.566716641679161</v>
      </c>
      <c r="FO18" s="142">
        <v>179</v>
      </c>
      <c r="FP18" s="144">
        <f>FO18/FO$21*100</f>
        <v>11.760840998685939</v>
      </c>
      <c r="FQ18" s="146">
        <v>239</v>
      </c>
      <c r="FR18" s="144">
        <f t="shared" ref="FR18" si="168">FQ18/FQ$21*100</f>
        <v>23.477406679764243</v>
      </c>
      <c r="FS18" s="146"/>
      <c r="FT18" s="146">
        <f t="shared" si="73"/>
        <v>418</v>
      </c>
      <c r="FU18" s="140">
        <f t="shared" ref="FU18" si="169">FT18/FT$21*100</f>
        <v>16.456692913385826</v>
      </c>
      <c r="FV18" s="142">
        <v>166</v>
      </c>
      <c r="FW18" s="144">
        <f>FV18/FV$21*100</f>
        <v>11.640953716690042</v>
      </c>
      <c r="FX18" s="146">
        <v>228</v>
      </c>
      <c r="FY18" s="144">
        <f t="shared" ref="FY18" si="170">FX18/FX$21*100</f>
        <v>24.17815482502651</v>
      </c>
      <c r="FZ18" s="146"/>
      <c r="GA18" s="146">
        <f t="shared" si="74"/>
        <v>394</v>
      </c>
      <c r="GB18" s="140">
        <f t="shared" ref="GB18" si="171">GA18/GA$21*100</f>
        <v>16.631490080202617</v>
      </c>
      <c r="GC18" s="142">
        <v>148</v>
      </c>
      <c r="GD18" s="144">
        <f>GC18/GC$21*100</f>
        <v>11.508553654743391</v>
      </c>
      <c r="GE18" s="146">
        <v>192</v>
      </c>
      <c r="GF18" s="144">
        <f t="shared" ref="GF18" si="172">GE18/GE$21*100</f>
        <v>23.500611995104041</v>
      </c>
      <c r="GG18" s="146"/>
      <c r="GH18" s="146">
        <f t="shared" si="76"/>
        <v>340</v>
      </c>
      <c r="GI18" s="140">
        <f>GH18/GH$21*100</f>
        <v>16.167379933428435</v>
      </c>
      <c r="GJ18" s="142">
        <v>128</v>
      </c>
      <c r="GK18" s="144">
        <f>GJ18/GJ$21*100</f>
        <v>11.120764552562989</v>
      </c>
      <c r="GL18" s="146">
        <v>160</v>
      </c>
      <c r="GM18" s="144">
        <f>GL18/GL$21*100</f>
        <v>22.6628895184136</v>
      </c>
      <c r="GN18" s="146"/>
      <c r="GO18" s="146">
        <f t="shared" si="77"/>
        <v>288</v>
      </c>
      <c r="GP18" s="140">
        <f t="shared" ref="GP18" si="173">GO18/GO$21*100</f>
        <v>15.508885298869144</v>
      </c>
      <c r="GQ18" s="142">
        <v>102</v>
      </c>
      <c r="GR18" s="144">
        <f t="shared" ref="GR18" si="174">GQ18/GQ$21*100</f>
        <v>10.079051383399209</v>
      </c>
      <c r="GS18" s="146">
        <v>133</v>
      </c>
      <c r="GT18" s="144">
        <f t="shared" ref="GT18" si="175">GS18/GS$21*100</f>
        <v>22.466216216216218</v>
      </c>
      <c r="GU18" s="146"/>
      <c r="GV18" s="146">
        <f t="shared" si="81"/>
        <v>235</v>
      </c>
      <c r="GW18" s="140">
        <f>GV18/GV$21*100</f>
        <v>14.650872817955113</v>
      </c>
      <c r="GX18" s="142">
        <v>89</v>
      </c>
      <c r="GY18" s="144">
        <f>GX18/GX$21*100</f>
        <v>9.7480832420591454</v>
      </c>
      <c r="GZ18" s="146">
        <v>107</v>
      </c>
      <c r="HA18" s="144">
        <f>GZ18/GZ$21*100</f>
        <v>20.656370656370658</v>
      </c>
      <c r="HB18" s="146"/>
      <c r="HC18" s="146">
        <f t="shared" si="82"/>
        <v>196</v>
      </c>
      <c r="HD18" s="140">
        <f>HC18/HC$21*100</f>
        <v>13.696715583508038</v>
      </c>
      <c r="HE18" s="142">
        <v>80</v>
      </c>
      <c r="HF18" s="144">
        <f>HE18/HE$21*100</f>
        <v>9.4007050528789655</v>
      </c>
      <c r="HG18" s="146">
        <v>99</v>
      </c>
      <c r="HH18" s="144">
        <f>HG18/HG$21*100</f>
        <v>20.28688524590164</v>
      </c>
      <c r="HI18" s="146"/>
      <c r="HJ18" s="146">
        <f t="shared" si="83"/>
        <v>179</v>
      </c>
      <c r="HK18" s="140">
        <f>HJ18/HJ$21*100</f>
        <v>13.368185212845408</v>
      </c>
      <c r="HL18" s="142">
        <v>72</v>
      </c>
      <c r="HM18" s="144">
        <f>HL18/HL$21*100</f>
        <v>9.5617529880478092</v>
      </c>
      <c r="HN18" s="146">
        <v>72</v>
      </c>
      <c r="HO18" s="144">
        <f>HN18/HN$21*100</f>
        <v>17.866004962779154</v>
      </c>
      <c r="HP18" s="146"/>
      <c r="HQ18" s="146">
        <f t="shared" si="84"/>
        <v>144</v>
      </c>
      <c r="HR18" s="140">
        <f>HQ18/HQ$21*100</f>
        <v>12.45674740484429</v>
      </c>
      <c r="HS18" s="142">
        <v>61</v>
      </c>
      <c r="HT18" s="144">
        <f>HS18/HS$21*100</f>
        <v>9.2284417549167923</v>
      </c>
      <c r="HU18" s="146">
        <v>58</v>
      </c>
      <c r="HV18" s="144">
        <f>HU18/HU$21*100</f>
        <v>16.430594900849862</v>
      </c>
      <c r="HW18" s="146"/>
      <c r="HX18" s="146">
        <f t="shared" si="85"/>
        <v>119</v>
      </c>
      <c r="HY18" s="140">
        <f>HX18/HX$21*100</f>
        <v>11.735700197238659</v>
      </c>
      <c r="HZ18" s="142">
        <v>52</v>
      </c>
      <c r="IA18" s="144">
        <f>HZ18/HZ$21*100</f>
        <v>9.171075837742503</v>
      </c>
      <c r="IB18" s="146">
        <v>51</v>
      </c>
      <c r="IC18" s="144">
        <f>IB18/IB$21*100</f>
        <v>16.831683168316832</v>
      </c>
      <c r="ID18" s="146"/>
      <c r="IE18" s="146">
        <f t="shared" si="86"/>
        <v>103</v>
      </c>
      <c r="IF18" s="140">
        <f>IE18/IE$21*100</f>
        <v>11.839080459770116</v>
      </c>
      <c r="IG18" s="142">
        <v>48</v>
      </c>
      <c r="IH18" s="144">
        <f>IG18/IG$21*100</f>
        <v>10.020876826722338</v>
      </c>
      <c r="II18" s="146">
        <v>42</v>
      </c>
      <c r="IJ18" s="144">
        <f>II18/II$21*100</f>
        <v>16.733067729083665</v>
      </c>
      <c r="IK18" s="146"/>
      <c r="IL18" s="146">
        <f t="shared" si="87"/>
        <v>90</v>
      </c>
      <c r="IM18" s="140">
        <f>IL18/IL$21*100</f>
        <v>12.328767123287671</v>
      </c>
      <c r="IN18" s="142">
        <v>38</v>
      </c>
      <c r="IO18" s="144">
        <f>IN18/IN$21*100</f>
        <v>9.9216710182767613</v>
      </c>
      <c r="IP18" s="146">
        <v>33</v>
      </c>
      <c r="IQ18" s="144">
        <f>IP18/IP$21*100</f>
        <v>16.666666666666664</v>
      </c>
      <c r="IR18" s="146"/>
      <c r="IS18" s="146">
        <f t="shared" si="88"/>
        <v>71</v>
      </c>
      <c r="IT18" s="140">
        <f>IS18/IS$21*100</f>
        <v>12.220309810671257</v>
      </c>
      <c r="IU18" s="142">
        <v>29</v>
      </c>
      <c r="IV18" s="144">
        <f>IU18/IU$21*100</f>
        <v>9.6026490066225172</v>
      </c>
      <c r="IW18" s="146">
        <v>25</v>
      </c>
      <c r="IX18" s="144">
        <f>IW18/IW$21*100</f>
        <v>16.556291390728479</v>
      </c>
      <c r="IY18" s="146"/>
      <c r="IZ18" s="146">
        <f t="shared" si="89"/>
        <v>54</v>
      </c>
      <c r="JA18" s="140">
        <f>IZ18/IZ$21*100</f>
        <v>11.920529801324504</v>
      </c>
      <c r="JB18" s="142">
        <v>24</v>
      </c>
      <c r="JC18" s="144">
        <f>JB18/JB$21*100</f>
        <v>9.4117647058823533</v>
      </c>
      <c r="JD18" s="146">
        <v>20</v>
      </c>
      <c r="JE18" s="144">
        <f>JD18/JD$21*100</f>
        <v>15.151515151515152</v>
      </c>
      <c r="JF18" s="146"/>
      <c r="JG18" s="146">
        <f t="shared" si="90"/>
        <v>44</v>
      </c>
      <c r="JH18" s="140">
        <f>JG18/JG$21*100</f>
        <v>11.340206185567011</v>
      </c>
      <c r="JJ18" s="15"/>
      <c r="JK18" s="25"/>
      <c r="JL18" s="25"/>
      <c r="JM18" s="25"/>
      <c r="JN18" s="25"/>
      <c r="JO18" s="25"/>
      <c r="JP18" s="25"/>
      <c r="JQ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  <c r="AUZ18" s="9"/>
      <c r="AVA18" s="9"/>
      <c r="AVB18" s="9"/>
      <c r="AVC18" s="9"/>
      <c r="AVD18" s="9"/>
      <c r="AVE18" s="9"/>
      <c r="AVF18" s="9"/>
      <c r="AVG18" s="9"/>
      <c r="AVH18" s="9"/>
      <c r="AVI18" s="9"/>
      <c r="AVJ18" s="9"/>
      <c r="AVK18" s="9"/>
    </row>
    <row r="19" spans="1:1259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48"/>
        <v>13969</v>
      </c>
      <c r="G19" s="39"/>
      <c r="H19" s="14">
        <v>4</v>
      </c>
      <c r="I19" s="32">
        <f>H19/H$21*100</f>
        <v>0.10085728693898136</v>
      </c>
      <c r="J19" s="15">
        <v>41</v>
      </c>
      <c r="K19" s="32">
        <f t="shared" si="125"/>
        <v>1.3040712468193385</v>
      </c>
      <c r="L19" s="15"/>
      <c r="M19" s="16">
        <f t="shared" si="49"/>
        <v>45</v>
      </c>
      <c r="N19" s="14">
        <v>4</v>
      </c>
      <c r="O19" s="32">
        <f>N19/N$21*100</f>
        <v>0.10240655401945725</v>
      </c>
      <c r="P19" s="15">
        <v>41</v>
      </c>
      <c r="Q19" s="32">
        <f t="shared" si="126"/>
        <v>1.3307367737747484</v>
      </c>
      <c r="R19" s="15"/>
      <c r="S19" s="16">
        <f t="shared" si="50"/>
        <v>45</v>
      </c>
      <c r="T19" s="14">
        <v>4</v>
      </c>
      <c r="U19" s="32">
        <f>T19/T$21*100</f>
        <v>0.10460251046025104</v>
      </c>
      <c r="V19" s="15">
        <v>38</v>
      </c>
      <c r="W19" s="32">
        <f t="shared" si="127"/>
        <v>1.2675116744496331</v>
      </c>
      <c r="X19" s="15"/>
      <c r="Y19" s="16">
        <f t="shared" si="51"/>
        <v>42</v>
      </c>
      <c r="Z19" s="15">
        <v>4</v>
      </c>
      <c r="AA19" s="32">
        <f>Z19/Z$21*100</f>
        <v>0.10666666666666667</v>
      </c>
      <c r="AB19" s="15">
        <v>37</v>
      </c>
      <c r="AC19" s="32">
        <f t="shared" si="128"/>
        <v>1.2619372442019101</v>
      </c>
      <c r="AD19" s="15"/>
      <c r="AE19" s="15">
        <f t="shared" si="52"/>
        <v>41</v>
      </c>
      <c r="AF19" s="15">
        <v>4</v>
      </c>
      <c r="AG19" s="32">
        <f>AF19/AF$21*100</f>
        <v>0.10741138560687433</v>
      </c>
      <c r="AH19" s="15">
        <v>37</v>
      </c>
      <c r="AI19" s="32">
        <f t="shared" si="129"/>
        <v>1.2688614540466392</v>
      </c>
      <c r="AJ19" s="15"/>
      <c r="AK19" s="15">
        <f t="shared" si="53"/>
        <v>41</v>
      </c>
      <c r="AL19" s="15">
        <v>4</v>
      </c>
      <c r="AM19" s="32">
        <f>AL19/AL$21*100</f>
        <v>0.10819583446037327</v>
      </c>
      <c r="AN19" s="15">
        <v>37</v>
      </c>
      <c r="AO19" s="32">
        <f t="shared" si="130"/>
        <v>1.2896479609620077</v>
      </c>
      <c r="AP19" s="15"/>
      <c r="AQ19" s="15">
        <f t="shared" si="54"/>
        <v>41</v>
      </c>
      <c r="AR19" s="32">
        <f t="shared" si="131"/>
        <v>0.62442887602802322</v>
      </c>
      <c r="AS19" s="14">
        <v>4</v>
      </c>
      <c r="AT19" s="32">
        <f>AS19/AS$21*100</f>
        <v>0.10970927043335163</v>
      </c>
      <c r="AU19" s="15">
        <v>36</v>
      </c>
      <c r="AV19" s="32">
        <f t="shared" si="132"/>
        <v>1.2738853503184715</v>
      </c>
      <c r="AW19" s="15"/>
      <c r="AX19" s="15">
        <f t="shared" si="55"/>
        <v>40</v>
      </c>
      <c r="AY19" s="39">
        <f t="shared" si="133"/>
        <v>0.61804697156983934</v>
      </c>
      <c r="AZ19" s="14">
        <v>4</v>
      </c>
      <c r="BA19" s="32">
        <f>AZ19/AZ$21*100</f>
        <v>0.11318619128466327</v>
      </c>
      <c r="BB19" s="15">
        <v>35</v>
      </c>
      <c r="BC19" s="32">
        <f t="shared" si="134"/>
        <v>1.2755102040816326</v>
      </c>
      <c r="BD19" s="15"/>
      <c r="BE19" s="15">
        <f t="shared" si="56"/>
        <v>39</v>
      </c>
      <c r="BF19" s="39">
        <f t="shared" si="135"/>
        <v>0.62121694807263461</v>
      </c>
      <c r="BG19" s="15">
        <v>4</v>
      </c>
      <c r="BH19" s="32">
        <f>BG19/BG$21*100</f>
        <v>0.11621150493898895</v>
      </c>
      <c r="BI19" s="15">
        <v>33</v>
      </c>
      <c r="BJ19" s="32">
        <f t="shared" si="136"/>
        <v>1.2373453318335208</v>
      </c>
      <c r="BK19" s="15"/>
      <c r="BL19" s="15">
        <f t="shared" si="57"/>
        <v>37</v>
      </c>
      <c r="BM19" s="39">
        <f t="shared" si="137"/>
        <v>0.60566377475855293</v>
      </c>
      <c r="BN19" s="14">
        <v>4</v>
      </c>
      <c r="BO19" s="32">
        <f>BN19/BN$21*100</f>
        <v>0.11961722488038277</v>
      </c>
      <c r="BP19" s="15">
        <v>32</v>
      </c>
      <c r="BQ19" s="32">
        <f t="shared" si="138"/>
        <v>1.2485368708544675</v>
      </c>
      <c r="BR19" s="15"/>
      <c r="BS19" s="15">
        <f t="shared" si="58"/>
        <v>36</v>
      </c>
      <c r="BT19" s="39">
        <f t="shared" si="139"/>
        <v>0.60944641950228551</v>
      </c>
      <c r="BU19" s="15">
        <v>3</v>
      </c>
      <c r="BV19" s="32">
        <f>BU19/BU$21*100</f>
        <v>9.1968117719190681E-2</v>
      </c>
      <c r="BW19" s="15">
        <v>32</v>
      </c>
      <c r="BX19" s="32">
        <f t="shared" si="140"/>
        <v>1.2892828364222402</v>
      </c>
      <c r="BY19" s="15"/>
      <c r="BZ19" s="15">
        <f t="shared" si="59"/>
        <v>35</v>
      </c>
      <c r="CA19" s="39">
        <f t="shared" si="141"/>
        <v>0.60933147632311979</v>
      </c>
      <c r="CB19" s="143"/>
      <c r="CC19" s="145"/>
      <c r="CD19" s="145"/>
      <c r="CE19" s="145"/>
      <c r="CF19" s="145"/>
      <c r="CG19" s="145"/>
      <c r="CH19" s="141"/>
      <c r="CI19" s="143"/>
      <c r="CJ19" s="145"/>
      <c r="CK19" s="145"/>
      <c r="CL19" s="145"/>
      <c r="CM19" s="145"/>
      <c r="CN19" s="145"/>
      <c r="CO19" s="141"/>
      <c r="CP19" s="143"/>
      <c r="CQ19" s="145"/>
      <c r="CR19" s="145"/>
      <c r="CS19" s="145"/>
      <c r="CT19" s="145"/>
      <c r="CU19" s="145"/>
      <c r="CV19" s="141"/>
      <c r="CW19" s="143"/>
      <c r="CX19" s="145"/>
      <c r="CY19" s="145"/>
      <c r="CZ19" s="145"/>
      <c r="DA19" s="145"/>
      <c r="DB19" s="145"/>
      <c r="DC19" s="141"/>
      <c r="DD19" s="143"/>
      <c r="DE19" s="145"/>
      <c r="DF19" s="145"/>
      <c r="DG19" s="145"/>
      <c r="DH19" s="145"/>
      <c r="DI19" s="145"/>
      <c r="DJ19" s="141"/>
      <c r="DK19" s="143"/>
      <c r="DL19" s="145"/>
      <c r="DM19" s="145"/>
      <c r="DN19" s="145"/>
      <c r="DO19" s="145"/>
      <c r="DP19" s="145"/>
      <c r="DQ19" s="141"/>
      <c r="DR19" s="143"/>
      <c r="DS19" s="145"/>
      <c r="DT19" s="145"/>
      <c r="DU19" s="145"/>
      <c r="DV19" s="145"/>
      <c r="DW19" s="145"/>
      <c r="DX19" s="141"/>
      <c r="DY19" s="143"/>
      <c r="DZ19" s="145"/>
      <c r="EA19" s="145"/>
      <c r="EB19" s="145"/>
      <c r="EC19" s="145"/>
      <c r="ED19" s="145"/>
      <c r="EE19" s="141"/>
      <c r="EF19" s="143"/>
      <c r="EG19" s="145"/>
      <c r="EH19" s="145"/>
      <c r="EI19" s="145"/>
      <c r="EJ19" s="145"/>
      <c r="EK19" s="145"/>
      <c r="EL19" s="141"/>
      <c r="EM19" s="143"/>
      <c r="EN19" s="145"/>
      <c r="EO19" s="145"/>
      <c r="EP19" s="145"/>
      <c r="EQ19" s="145"/>
      <c r="ER19" s="145"/>
      <c r="ES19" s="141"/>
      <c r="ET19" s="143"/>
      <c r="EU19" s="145"/>
      <c r="EV19" s="145"/>
      <c r="EW19" s="145"/>
      <c r="EX19" s="145"/>
      <c r="EY19" s="145"/>
      <c r="EZ19" s="141"/>
      <c r="FA19" s="143"/>
      <c r="FB19" s="145"/>
      <c r="FC19" s="145"/>
      <c r="FD19" s="145"/>
      <c r="FE19" s="145"/>
      <c r="FF19" s="145"/>
      <c r="FG19" s="141"/>
      <c r="FH19" s="143"/>
      <c r="FI19" s="145"/>
      <c r="FJ19" s="145"/>
      <c r="FK19" s="145"/>
      <c r="FL19" s="145"/>
      <c r="FM19" s="145"/>
      <c r="FN19" s="141"/>
      <c r="FO19" s="143"/>
      <c r="FP19" s="145"/>
      <c r="FQ19" s="145"/>
      <c r="FR19" s="145"/>
      <c r="FS19" s="145"/>
      <c r="FT19" s="145"/>
      <c r="FU19" s="141"/>
      <c r="FV19" s="143"/>
      <c r="FW19" s="145"/>
      <c r="FX19" s="145"/>
      <c r="FY19" s="145"/>
      <c r="FZ19" s="145"/>
      <c r="GA19" s="145"/>
      <c r="GB19" s="141"/>
      <c r="GC19" s="143"/>
      <c r="GD19" s="145"/>
      <c r="GE19" s="145"/>
      <c r="GF19" s="145"/>
      <c r="GG19" s="145"/>
      <c r="GH19" s="145"/>
      <c r="GI19" s="141"/>
      <c r="GJ19" s="143"/>
      <c r="GK19" s="145"/>
      <c r="GL19" s="145"/>
      <c r="GM19" s="145"/>
      <c r="GN19" s="145"/>
      <c r="GO19" s="145"/>
      <c r="GP19" s="141"/>
      <c r="GQ19" s="143"/>
      <c r="GR19" s="145"/>
      <c r="GS19" s="145"/>
      <c r="GT19" s="145"/>
      <c r="GU19" s="145"/>
      <c r="GV19" s="145"/>
      <c r="GW19" s="141"/>
      <c r="GX19" s="143"/>
      <c r="GY19" s="145"/>
      <c r="GZ19" s="145"/>
      <c r="HA19" s="145"/>
      <c r="HB19" s="145"/>
      <c r="HC19" s="145"/>
      <c r="HD19" s="141"/>
      <c r="HE19" s="143"/>
      <c r="HF19" s="145"/>
      <c r="HG19" s="145"/>
      <c r="HH19" s="145"/>
      <c r="HI19" s="145"/>
      <c r="HJ19" s="145"/>
      <c r="HK19" s="141"/>
      <c r="HL19" s="143"/>
      <c r="HM19" s="145"/>
      <c r="HN19" s="145"/>
      <c r="HO19" s="145"/>
      <c r="HP19" s="145"/>
      <c r="HQ19" s="145"/>
      <c r="HR19" s="141"/>
      <c r="HS19" s="143"/>
      <c r="HT19" s="145"/>
      <c r="HU19" s="145"/>
      <c r="HV19" s="145"/>
      <c r="HW19" s="145"/>
      <c r="HX19" s="145"/>
      <c r="HY19" s="141"/>
      <c r="HZ19" s="143"/>
      <c r="IA19" s="145"/>
      <c r="IB19" s="145"/>
      <c r="IC19" s="145"/>
      <c r="ID19" s="145"/>
      <c r="IE19" s="145"/>
      <c r="IF19" s="141"/>
      <c r="IG19" s="143"/>
      <c r="IH19" s="145"/>
      <c r="II19" s="145"/>
      <c r="IJ19" s="145"/>
      <c r="IK19" s="145"/>
      <c r="IL19" s="145"/>
      <c r="IM19" s="141"/>
      <c r="IN19" s="143"/>
      <c r="IO19" s="145"/>
      <c r="IP19" s="145"/>
      <c r="IQ19" s="145"/>
      <c r="IR19" s="145"/>
      <c r="IS19" s="145"/>
      <c r="IT19" s="141"/>
      <c r="IU19" s="143"/>
      <c r="IV19" s="145"/>
      <c r="IW19" s="145"/>
      <c r="IX19" s="145"/>
      <c r="IY19" s="145"/>
      <c r="IZ19" s="145"/>
      <c r="JA19" s="141"/>
      <c r="JB19" s="143"/>
      <c r="JC19" s="145"/>
      <c r="JD19" s="145"/>
      <c r="JE19" s="145"/>
      <c r="JF19" s="145"/>
      <c r="JG19" s="145"/>
      <c r="JH19" s="141"/>
      <c r="JJ19" s="15"/>
      <c r="JK19" s="25"/>
      <c r="JL19" s="25"/>
      <c r="JM19" s="25"/>
      <c r="JN19" s="25"/>
      <c r="JO19" s="15"/>
      <c r="JP19" s="25"/>
      <c r="JQ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  <c r="AUZ19" s="9"/>
      <c r="AVA19" s="9"/>
      <c r="AVB19" s="9"/>
      <c r="AVC19" s="9"/>
      <c r="AVD19" s="9"/>
      <c r="AVE19" s="9"/>
      <c r="AVF19" s="9"/>
      <c r="AVG19" s="9"/>
      <c r="AVH19" s="9"/>
      <c r="AVI19" s="9"/>
      <c r="AVJ19" s="9"/>
      <c r="AVK19" s="9"/>
    </row>
    <row r="20" spans="1:1259">
      <c r="A20" s="22"/>
      <c r="B20" s="15"/>
      <c r="C20" s="33"/>
      <c r="D20" s="15"/>
      <c r="E20" s="33"/>
      <c r="F20" s="15"/>
      <c r="G20" s="40"/>
      <c r="H20" s="14"/>
      <c r="I20" s="33"/>
      <c r="J20" s="15"/>
      <c r="K20" s="33"/>
      <c r="L20" s="15"/>
      <c r="M20" s="16"/>
      <c r="N20" s="14"/>
      <c r="O20" s="33"/>
      <c r="P20" s="15"/>
      <c r="Q20" s="33"/>
      <c r="R20" s="15"/>
      <c r="S20" s="16"/>
      <c r="T20" s="14"/>
      <c r="U20" s="33"/>
      <c r="V20" s="15"/>
      <c r="W20" s="33"/>
      <c r="X20" s="15"/>
      <c r="Y20" s="16"/>
      <c r="Z20" s="15"/>
      <c r="AA20" s="33"/>
      <c r="AB20" s="15"/>
      <c r="AC20" s="33"/>
      <c r="AD20" s="15"/>
      <c r="AE20" s="15"/>
      <c r="AF20" s="15"/>
      <c r="AG20" s="33"/>
      <c r="AH20" s="15"/>
      <c r="AI20" s="33"/>
      <c r="AJ20" s="15"/>
      <c r="AK20" s="15"/>
      <c r="AL20" s="15"/>
      <c r="AM20" s="33"/>
      <c r="AN20" s="15"/>
      <c r="AO20" s="33"/>
      <c r="AP20" s="15"/>
      <c r="AQ20" s="15"/>
      <c r="AR20" s="33"/>
      <c r="AS20" s="14"/>
      <c r="AT20" s="33"/>
      <c r="AU20" s="15"/>
      <c r="AV20" s="33"/>
      <c r="AW20" s="15"/>
      <c r="AX20" s="15"/>
      <c r="AY20" s="40"/>
      <c r="AZ20" s="14"/>
      <c r="BA20" s="33"/>
      <c r="BB20" s="15"/>
      <c r="BC20" s="33"/>
      <c r="BD20" s="15"/>
      <c r="BE20" s="15"/>
      <c r="BF20" s="40"/>
      <c r="BG20" s="15"/>
      <c r="BH20" s="33"/>
      <c r="BI20" s="15"/>
      <c r="BJ20" s="33"/>
      <c r="BK20" s="15"/>
      <c r="BL20" s="15"/>
      <c r="BM20" s="40"/>
      <c r="BN20" s="14"/>
      <c r="BO20" s="33"/>
      <c r="BP20" s="15"/>
      <c r="BQ20" s="33"/>
      <c r="BR20" s="15"/>
      <c r="BS20" s="15"/>
      <c r="BT20" s="40"/>
      <c r="BU20" s="15"/>
      <c r="BV20" s="33"/>
      <c r="BW20" s="15"/>
      <c r="BX20" s="33"/>
      <c r="BY20" s="15"/>
      <c r="BZ20" s="15"/>
      <c r="CA20" s="40"/>
      <c r="CB20" s="15"/>
      <c r="CC20" s="33"/>
      <c r="CD20" s="15"/>
      <c r="CE20" s="33"/>
      <c r="CF20" s="15"/>
      <c r="CG20" s="15"/>
      <c r="CH20" s="40"/>
      <c r="CI20" s="15"/>
      <c r="CJ20" s="33"/>
      <c r="CK20" s="15"/>
      <c r="CL20" s="33"/>
      <c r="CM20" s="15"/>
      <c r="CN20" s="15"/>
      <c r="CO20" s="40"/>
      <c r="CP20" s="15"/>
      <c r="CQ20" s="33"/>
      <c r="CR20" s="15"/>
      <c r="CS20" s="33"/>
      <c r="CT20" s="15"/>
      <c r="CU20" s="15"/>
      <c r="CV20" s="40"/>
      <c r="CW20" s="15"/>
      <c r="CX20" s="33"/>
      <c r="CY20" s="15"/>
      <c r="CZ20" s="33"/>
      <c r="DA20" s="15"/>
      <c r="DB20" s="15"/>
      <c r="DC20" s="40"/>
      <c r="DD20" s="15"/>
      <c r="DE20" s="33"/>
      <c r="DF20" s="15"/>
      <c r="DG20" s="33"/>
      <c r="DH20" s="15"/>
      <c r="DI20" s="15"/>
      <c r="DJ20" s="40"/>
      <c r="DK20" s="15"/>
      <c r="DL20" s="33"/>
      <c r="DM20" s="15"/>
      <c r="DN20" s="33"/>
      <c r="DO20" s="15"/>
      <c r="DP20" s="15"/>
      <c r="DQ20" s="40"/>
      <c r="DR20" s="15"/>
      <c r="DS20" s="33"/>
      <c r="DT20" s="15"/>
      <c r="DU20" s="33"/>
      <c r="DV20" s="15"/>
      <c r="DW20" s="15"/>
      <c r="DX20" s="40"/>
      <c r="DY20" s="15"/>
      <c r="DZ20" s="33"/>
      <c r="EA20" s="15"/>
      <c r="EB20" s="33"/>
      <c r="EC20" s="15"/>
      <c r="ED20" s="15"/>
      <c r="EE20" s="40"/>
      <c r="EF20" s="15"/>
      <c r="EG20" s="33"/>
      <c r="EH20" s="15"/>
      <c r="EI20" s="33"/>
      <c r="EJ20" s="15"/>
      <c r="EK20" s="15"/>
      <c r="EL20" s="40"/>
      <c r="EM20" s="15"/>
      <c r="EN20" s="33"/>
      <c r="EO20" s="15"/>
      <c r="EP20" s="33"/>
      <c r="EQ20" s="15"/>
      <c r="ER20" s="15"/>
      <c r="ES20" s="40"/>
      <c r="ET20" s="15"/>
      <c r="EU20" s="33"/>
      <c r="EV20" s="15"/>
      <c r="EW20" s="33"/>
      <c r="EX20" s="15"/>
      <c r="EY20" s="15"/>
      <c r="EZ20" s="40"/>
      <c r="FA20" s="15"/>
      <c r="FB20" s="33"/>
      <c r="FC20" s="15"/>
      <c r="FD20" s="33"/>
      <c r="FE20" s="15"/>
      <c r="FF20" s="15"/>
      <c r="FG20" s="40"/>
      <c r="FH20" s="15"/>
      <c r="FI20" s="33"/>
      <c r="FJ20" s="15"/>
      <c r="FK20" s="33"/>
      <c r="FL20" s="15"/>
      <c r="FM20" s="15"/>
      <c r="FN20" s="40"/>
      <c r="FO20" s="15"/>
      <c r="FP20" s="33"/>
      <c r="FQ20" s="15"/>
      <c r="FR20" s="33"/>
      <c r="FS20" s="15"/>
      <c r="FT20" s="15"/>
      <c r="FU20" s="40"/>
      <c r="FV20" s="15"/>
      <c r="FW20" s="33"/>
      <c r="FX20" s="15"/>
      <c r="FY20" s="33"/>
      <c r="FZ20" s="15"/>
      <c r="GA20" s="15"/>
      <c r="GB20" s="40"/>
      <c r="GC20" s="15"/>
      <c r="GD20" s="33"/>
      <c r="GE20" s="15"/>
      <c r="GF20" s="33"/>
      <c r="GG20" s="15"/>
      <c r="GH20" s="15"/>
      <c r="GI20" s="40"/>
      <c r="GJ20" s="15"/>
      <c r="GK20" s="33"/>
      <c r="GL20" s="15"/>
      <c r="GM20" s="33"/>
      <c r="GN20" s="15"/>
      <c r="GO20" s="15"/>
      <c r="GP20" s="40"/>
      <c r="GQ20" s="15"/>
      <c r="GR20" s="33"/>
      <c r="GS20" s="15"/>
      <c r="GT20" s="33"/>
      <c r="GU20" s="15"/>
      <c r="GV20" s="15"/>
      <c r="GW20" s="40"/>
      <c r="GX20" s="15"/>
      <c r="GY20" s="33"/>
      <c r="GZ20" s="15"/>
      <c r="HA20" s="33"/>
      <c r="HB20" s="15"/>
      <c r="HC20" s="15"/>
      <c r="HD20" s="40"/>
      <c r="HE20" s="15"/>
      <c r="HF20" s="33"/>
      <c r="HG20" s="15"/>
      <c r="HH20" s="33"/>
      <c r="HI20" s="15"/>
      <c r="HJ20" s="15"/>
      <c r="HK20" s="40"/>
      <c r="HL20" s="15"/>
      <c r="HM20" s="33"/>
      <c r="HN20" s="15"/>
      <c r="HO20" s="33"/>
      <c r="HP20" s="15"/>
      <c r="HQ20" s="15"/>
      <c r="HR20" s="40"/>
      <c r="HS20" s="15"/>
      <c r="HT20" s="33"/>
      <c r="HU20" s="15"/>
      <c r="HV20" s="33"/>
      <c r="HW20" s="15"/>
      <c r="HX20" s="15"/>
      <c r="HY20" s="40"/>
      <c r="HZ20" s="15"/>
      <c r="IA20" s="33"/>
      <c r="IB20" s="15"/>
      <c r="IC20" s="33"/>
      <c r="ID20" s="15"/>
      <c r="IE20" s="15"/>
      <c r="IF20" s="40"/>
      <c r="IG20" s="15"/>
      <c r="IH20" s="33"/>
      <c r="II20" s="15"/>
      <c r="IJ20" s="33"/>
      <c r="IK20" s="15"/>
      <c r="IL20" s="15"/>
      <c r="IM20" s="40"/>
      <c r="IN20" s="15"/>
      <c r="IO20" s="33"/>
      <c r="IP20" s="15"/>
      <c r="IQ20" s="33"/>
      <c r="IR20" s="15"/>
      <c r="IS20" s="15"/>
      <c r="IT20" s="40"/>
      <c r="IU20" s="15"/>
      <c r="IV20" s="33"/>
      <c r="IW20" s="15"/>
      <c r="IX20" s="33"/>
      <c r="IY20" s="15"/>
      <c r="IZ20" s="15"/>
      <c r="JA20" s="40"/>
      <c r="JB20" s="15"/>
      <c r="JC20" s="33"/>
      <c r="JD20" s="15"/>
      <c r="JE20" s="33"/>
      <c r="JF20" s="15"/>
      <c r="JG20" s="15"/>
      <c r="JH20" s="40"/>
      <c r="JJ20" s="37"/>
      <c r="JK20" s="37"/>
      <c r="JL20" s="37"/>
      <c r="JM20" s="37"/>
      <c r="JN20" s="37"/>
      <c r="JO20" s="37"/>
      <c r="JP20" s="37"/>
      <c r="JQ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  <c r="AUT20" s="9"/>
      <c r="AUU20" s="9"/>
      <c r="AUV20" s="9"/>
      <c r="AUW20" s="9"/>
      <c r="AUX20" s="9"/>
      <c r="AUY20" s="9"/>
      <c r="AUZ20" s="9"/>
      <c r="AVA20" s="9"/>
      <c r="AVB20" s="9"/>
      <c r="AVC20" s="9"/>
      <c r="AVD20" s="9"/>
      <c r="AVE20" s="9"/>
      <c r="AVF20" s="9"/>
      <c r="AVG20" s="9"/>
      <c r="AVH20" s="9"/>
      <c r="AVI20" s="9"/>
      <c r="AVJ20" s="9"/>
      <c r="AVK20" s="9"/>
    </row>
    <row r="21" spans="1:1259" s="36" customFormat="1">
      <c r="A21" s="23" t="s">
        <v>59</v>
      </c>
      <c r="B21" s="46">
        <f t="shared" ref="B21:BV21" si="176">SUM(B9:B19)</f>
        <v>40966691</v>
      </c>
      <c r="C21" s="72">
        <f t="shared" si="176"/>
        <v>99.993824251023838</v>
      </c>
      <c r="D21" s="46">
        <f t="shared" si="176"/>
        <v>42052522</v>
      </c>
      <c r="E21" s="72">
        <f t="shared" si="176"/>
        <v>99.972798302085181</v>
      </c>
      <c r="F21" s="46">
        <f t="shared" si="176"/>
        <v>83019213</v>
      </c>
      <c r="G21" s="90">
        <f t="shared" si="176"/>
        <v>99.983173774485195</v>
      </c>
      <c r="H21" s="76">
        <f t="shared" ref="H21:K21" si="177">SUM(H9:H19)</f>
        <v>3966</v>
      </c>
      <c r="I21" s="75">
        <f t="shared" si="177"/>
        <v>100</v>
      </c>
      <c r="J21" s="24">
        <f t="shared" si="177"/>
        <v>3144</v>
      </c>
      <c r="K21" s="75">
        <f t="shared" si="177"/>
        <v>100</v>
      </c>
      <c r="L21" s="24">
        <f t="shared" ref="L21" si="178">SUM(L14:L18)</f>
        <v>5</v>
      </c>
      <c r="M21" s="132">
        <f t="shared" ref="M21" si="179">SUM(M9:M19)</f>
        <v>7115</v>
      </c>
      <c r="N21" s="76">
        <f t="shared" ref="N21:Q21" si="180">SUM(N9:N19)</f>
        <v>3906</v>
      </c>
      <c r="O21" s="75">
        <f t="shared" si="180"/>
        <v>100</v>
      </c>
      <c r="P21" s="24">
        <f t="shared" si="180"/>
        <v>3081</v>
      </c>
      <c r="Q21" s="75">
        <f t="shared" si="180"/>
        <v>100</v>
      </c>
      <c r="R21" s="24">
        <f t="shared" ref="R21" si="181">SUM(R14:R18)</f>
        <v>0</v>
      </c>
      <c r="S21" s="132">
        <f t="shared" ref="S21" si="182">SUM(S9:S19)</f>
        <v>6987</v>
      </c>
      <c r="T21" s="76">
        <f t="shared" ref="T21:W21" si="183">SUM(T9:T19)</f>
        <v>3824</v>
      </c>
      <c r="U21" s="75">
        <f t="shared" si="183"/>
        <v>100.00000000000001</v>
      </c>
      <c r="V21" s="24">
        <f t="shared" si="183"/>
        <v>2998</v>
      </c>
      <c r="W21" s="75">
        <f t="shared" si="183"/>
        <v>100.00000000000001</v>
      </c>
      <c r="X21" s="24">
        <f t="shared" ref="X21" si="184">SUM(X14:X18)</f>
        <v>0</v>
      </c>
      <c r="Y21" s="132">
        <f t="shared" ref="Y21" si="185">SUM(Y9:Y19)</f>
        <v>6822</v>
      </c>
      <c r="Z21" s="24">
        <f t="shared" ref="Z21:AC21" si="186">SUM(Z9:Z19)</f>
        <v>3750</v>
      </c>
      <c r="AA21" s="75">
        <f t="shared" si="186"/>
        <v>100.00000000000001</v>
      </c>
      <c r="AB21" s="24">
        <f t="shared" si="186"/>
        <v>2932</v>
      </c>
      <c r="AC21" s="75">
        <f t="shared" si="186"/>
        <v>100.00000000000001</v>
      </c>
      <c r="AD21" s="24">
        <f t="shared" ref="AD21" si="187">SUM(AD14:AD18)</f>
        <v>0</v>
      </c>
      <c r="AE21" s="24">
        <f t="shared" ref="AE21" si="188">SUM(AE9:AE19)</f>
        <v>6682</v>
      </c>
      <c r="AF21" s="24">
        <f t="shared" ref="AF21:AI21" si="189">SUM(AF9:AF19)</f>
        <v>3724</v>
      </c>
      <c r="AG21" s="75">
        <f t="shared" si="189"/>
        <v>100</v>
      </c>
      <c r="AH21" s="24">
        <f t="shared" si="189"/>
        <v>2916</v>
      </c>
      <c r="AI21" s="75">
        <f t="shared" si="189"/>
        <v>100</v>
      </c>
      <c r="AJ21" s="24">
        <f t="shared" ref="AJ21" si="190">SUM(AJ14:AJ18)</f>
        <v>5</v>
      </c>
      <c r="AK21" s="24">
        <f t="shared" ref="AK21" si="191">SUM(AK9:AK19)</f>
        <v>6645</v>
      </c>
      <c r="AL21" s="24">
        <f t="shared" ref="AL21:AO21" si="192">SUM(AL9:AL19)</f>
        <v>3697</v>
      </c>
      <c r="AM21" s="75">
        <f t="shared" si="192"/>
        <v>100</v>
      </c>
      <c r="AN21" s="24">
        <f t="shared" si="192"/>
        <v>2869</v>
      </c>
      <c r="AO21" s="75">
        <f t="shared" si="192"/>
        <v>100</v>
      </c>
      <c r="AP21" s="24">
        <f t="shared" ref="AP21" si="193">SUM(AP14:AP18)</f>
        <v>0</v>
      </c>
      <c r="AQ21" s="24">
        <f t="shared" ref="AQ21:AR21" si="194">SUM(AQ9:AQ19)</f>
        <v>6566</v>
      </c>
      <c r="AR21" s="75">
        <f t="shared" si="194"/>
        <v>100</v>
      </c>
      <c r="AS21" s="76">
        <f t="shared" ref="AS21:AV21" si="195">SUM(AS9:AS19)</f>
        <v>3646</v>
      </c>
      <c r="AT21" s="75">
        <f t="shared" si="195"/>
        <v>100.00000000000001</v>
      </c>
      <c r="AU21" s="24">
        <f t="shared" si="195"/>
        <v>2826</v>
      </c>
      <c r="AV21" s="75">
        <f t="shared" si="195"/>
        <v>100</v>
      </c>
      <c r="AW21" s="24">
        <f t="shared" ref="AW21" si="196">SUM(AW14:AW18)</f>
        <v>0</v>
      </c>
      <c r="AX21" s="24">
        <f t="shared" ref="AX21:AY21" si="197">SUM(AX9:AX19)</f>
        <v>6472</v>
      </c>
      <c r="AY21" s="137">
        <f t="shared" si="197"/>
        <v>100</v>
      </c>
      <c r="AZ21" s="76">
        <f t="shared" ref="AZ21:BC21" si="198">SUM(AZ9:AZ19)</f>
        <v>3534</v>
      </c>
      <c r="BA21" s="75">
        <f t="shared" si="198"/>
        <v>100.00000000000001</v>
      </c>
      <c r="BB21" s="24">
        <f t="shared" si="198"/>
        <v>2744</v>
      </c>
      <c r="BC21" s="75">
        <f t="shared" si="198"/>
        <v>100</v>
      </c>
      <c r="BD21" s="24">
        <f t="shared" ref="BD21" si="199">SUM(BD14:BD18)</f>
        <v>0</v>
      </c>
      <c r="BE21" s="24">
        <f t="shared" ref="BE21:BF21" si="200">SUM(BE9:BE19)</f>
        <v>6278</v>
      </c>
      <c r="BF21" s="137">
        <f t="shared" si="200"/>
        <v>100</v>
      </c>
      <c r="BG21" s="24">
        <f t="shared" ref="BG21:BJ21" si="201">SUM(BG9:BG19)</f>
        <v>3442</v>
      </c>
      <c r="BH21" s="75">
        <f t="shared" si="201"/>
        <v>99.999999999999986</v>
      </c>
      <c r="BI21" s="24">
        <f t="shared" si="201"/>
        <v>2667</v>
      </c>
      <c r="BJ21" s="75">
        <f t="shared" si="201"/>
        <v>100</v>
      </c>
      <c r="BK21" s="24">
        <f t="shared" ref="BK21" si="202">SUM(BK14:BK18)</f>
        <v>0</v>
      </c>
      <c r="BL21" s="24">
        <f t="shared" ref="BL21:BM21" si="203">SUM(BL9:BL19)</f>
        <v>6109</v>
      </c>
      <c r="BM21" s="137">
        <f t="shared" si="203"/>
        <v>100</v>
      </c>
      <c r="BN21" s="76">
        <f t="shared" ref="BN21:BO21" si="204">SUM(BN9:BN19)</f>
        <v>3344</v>
      </c>
      <c r="BO21" s="75">
        <f t="shared" si="204"/>
        <v>100</v>
      </c>
      <c r="BP21" s="24">
        <f t="shared" ref="BP21:BQ21" si="205">SUM(BP9:BP19)</f>
        <v>2563</v>
      </c>
      <c r="BQ21" s="75">
        <f t="shared" si="205"/>
        <v>99.999999999999986</v>
      </c>
      <c r="BR21" s="24">
        <f t="shared" ref="BR21" si="206">SUM(BR14:BR18)</f>
        <v>0</v>
      </c>
      <c r="BS21" s="24">
        <f t="shared" ref="BS21:BT21" si="207">SUM(BS9:BS19)</f>
        <v>5907</v>
      </c>
      <c r="BT21" s="137">
        <f t="shared" si="207"/>
        <v>100</v>
      </c>
      <c r="BU21" s="24">
        <f t="shared" si="176"/>
        <v>3262</v>
      </c>
      <c r="BV21" s="75">
        <f t="shared" si="176"/>
        <v>100</v>
      </c>
      <c r="BW21" s="24">
        <f t="shared" ref="BW21:CA21" si="208">SUM(BW9:BW19)</f>
        <v>2482</v>
      </c>
      <c r="BX21" s="75">
        <f t="shared" si="208"/>
        <v>100</v>
      </c>
      <c r="BY21" s="24">
        <f t="shared" ref="BY21" si="209">SUM(BY14:BY18)</f>
        <v>0</v>
      </c>
      <c r="BZ21" s="24">
        <f t="shared" si="208"/>
        <v>5744</v>
      </c>
      <c r="CA21" s="75">
        <f t="shared" si="208"/>
        <v>100</v>
      </c>
      <c r="CB21" s="76">
        <f>SUM(CB9:CB18)</f>
        <v>3041</v>
      </c>
      <c r="CC21" s="42">
        <f>SUM(CC9:CC18)</f>
        <v>100</v>
      </c>
      <c r="CD21" s="24">
        <f>SUM(CD9:CD18)</f>
        <v>2275</v>
      </c>
      <c r="CE21" s="34">
        <f>SUM(CE9:CE18)</f>
        <v>100</v>
      </c>
      <c r="CF21" s="24">
        <f t="shared" ref="CF21" si="210">SUM(CF14:CF18)</f>
        <v>0</v>
      </c>
      <c r="CG21" s="24">
        <f t="shared" ref="CG21:CL21" si="211">SUM(CG9:CG18)</f>
        <v>5316</v>
      </c>
      <c r="CH21" s="41">
        <f t="shared" si="211"/>
        <v>99.999999999999986</v>
      </c>
      <c r="CI21" s="24">
        <f t="shared" si="211"/>
        <v>2934</v>
      </c>
      <c r="CJ21" s="42">
        <f t="shared" si="211"/>
        <v>100</v>
      </c>
      <c r="CK21" s="24">
        <f t="shared" si="211"/>
        <v>2156</v>
      </c>
      <c r="CL21" s="34">
        <f t="shared" si="211"/>
        <v>100</v>
      </c>
      <c r="CM21" s="24">
        <f t="shared" ref="CM21" si="212">SUM(CM14:CM18)</f>
        <v>0</v>
      </c>
      <c r="CN21" s="24">
        <f t="shared" ref="CN21:CS21" si="213">SUM(CN9:CN18)</f>
        <v>5090</v>
      </c>
      <c r="CO21" s="41">
        <f t="shared" si="213"/>
        <v>100</v>
      </c>
      <c r="CP21" s="24">
        <f t="shared" si="213"/>
        <v>2801</v>
      </c>
      <c r="CQ21" s="42">
        <f t="shared" si="213"/>
        <v>100</v>
      </c>
      <c r="CR21" s="24">
        <f t="shared" si="213"/>
        <v>2074</v>
      </c>
      <c r="CS21" s="34">
        <f t="shared" si="213"/>
        <v>100</v>
      </c>
      <c r="CT21" s="24">
        <f t="shared" ref="CT21" si="214">SUM(CT14:CT18)</f>
        <v>0</v>
      </c>
      <c r="CU21" s="24">
        <f t="shared" ref="CU21:CZ21" si="215">SUM(CU9:CU18)</f>
        <v>4875</v>
      </c>
      <c r="CV21" s="41">
        <f t="shared" si="215"/>
        <v>100</v>
      </c>
      <c r="CW21" s="24">
        <f t="shared" si="215"/>
        <v>2666</v>
      </c>
      <c r="CX21" s="42">
        <f t="shared" si="215"/>
        <v>100</v>
      </c>
      <c r="CY21" s="24">
        <f t="shared" si="215"/>
        <v>1929</v>
      </c>
      <c r="CZ21" s="34">
        <f t="shared" si="215"/>
        <v>100</v>
      </c>
      <c r="DA21" s="24">
        <f t="shared" ref="DA21" si="216">SUM(DA14:DA18)</f>
        <v>0</v>
      </c>
      <c r="DB21" s="24">
        <f t="shared" ref="DB21:DG21" si="217">SUM(DB9:DB18)</f>
        <v>4595</v>
      </c>
      <c r="DC21" s="41">
        <f t="shared" si="217"/>
        <v>100</v>
      </c>
      <c r="DD21" s="24">
        <f t="shared" si="217"/>
        <v>2559</v>
      </c>
      <c r="DE21" s="42">
        <f t="shared" si="217"/>
        <v>100</v>
      </c>
      <c r="DF21" s="24">
        <f t="shared" si="217"/>
        <v>1842</v>
      </c>
      <c r="DG21" s="34">
        <f t="shared" si="217"/>
        <v>100</v>
      </c>
      <c r="DH21" s="24">
        <f t="shared" ref="DH21" si="218">SUM(DH14:DH18)</f>
        <v>0</v>
      </c>
      <c r="DI21" s="24">
        <f t="shared" ref="DI21:DN21" si="219">SUM(DI9:DI18)</f>
        <v>4401</v>
      </c>
      <c r="DJ21" s="41">
        <f t="shared" si="219"/>
        <v>100</v>
      </c>
      <c r="DK21" s="24">
        <f t="shared" si="219"/>
        <v>2486</v>
      </c>
      <c r="DL21" s="42">
        <f t="shared" si="219"/>
        <v>100</v>
      </c>
      <c r="DM21" s="24">
        <f t="shared" si="219"/>
        <v>1805</v>
      </c>
      <c r="DN21" s="34">
        <f t="shared" si="219"/>
        <v>100</v>
      </c>
      <c r="DO21" s="24">
        <f t="shared" ref="DO21" si="220">SUM(DO14:DO18)</f>
        <v>0</v>
      </c>
      <c r="DP21" s="24">
        <f t="shared" ref="DP21:DU21" si="221">SUM(DP9:DP18)</f>
        <v>4291</v>
      </c>
      <c r="DQ21" s="41">
        <f t="shared" si="221"/>
        <v>100.00000000000001</v>
      </c>
      <c r="DR21" s="24">
        <f t="shared" si="221"/>
        <v>2381</v>
      </c>
      <c r="DS21" s="42">
        <f t="shared" si="221"/>
        <v>100</v>
      </c>
      <c r="DT21" s="24">
        <f t="shared" si="221"/>
        <v>1725</v>
      </c>
      <c r="DU21" s="34">
        <f t="shared" si="221"/>
        <v>100</v>
      </c>
      <c r="DV21" s="24">
        <f t="shared" ref="DV21" si="222">SUM(DV14:DV18)</f>
        <v>0</v>
      </c>
      <c r="DW21" s="24">
        <f t="shared" ref="DW21:EB21" si="223">SUM(DW9:DW18)</f>
        <v>4106</v>
      </c>
      <c r="DX21" s="41">
        <f t="shared" si="223"/>
        <v>100</v>
      </c>
      <c r="DY21" s="24">
        <f t="shared" si="223"/>
        <v>2234</v>
      </c>
      <c r="DZ21" s="42">
        <f t="shared" si="223"/>
        <v>100</v>
      </c>
      <c r="EA21" s="24">
        <f t="shared" si="223"/>
        <v>1629</v>
      </c>
      <c r="EB21" s="34">
        <f t="shared" si="223"/>
        <v>100.00000000000001</v>
      </c>
      <c r="EC21" s="24">
        <f t="shared" ref="EC21" si="224">SUM(EC14:EC18)</f>
        <v>0</v>
      </c>
      <c r="ED21" s="24">
        <f t="shared" ref="ED21:EI21" si="225">SUM(ED9:ED18)</f>
        <v>3863</v>
      </c>
      <c r="EE21" s="41">
        <f t="shared" si="225"/>
        <v>100</v>
      </c>
      <c r="EF21" s="24">
        <f t="shared" si="225"/>
        <v>2074</v>
      </c>
      <c r="EG21" s="42">
        <f t="shared" si="225"/>
        <v>100</v>
      </c>
      <c r="EH21" s="24">
        <f t="shared" si="225"/>
        <v>1488</v>
      </c>
      <c r="EI21" s="34">
        <f t="shared" si="225"/>
        <v>100</v>
      </c>
      <c r="EJ21" s="24">
        <f t="shared" ref="EJ21" si="226">SUM(EJ14:EJ18)</f>
        <v>0</v>
      </c>
      <c r="EK21" s="24">
        <f t="shared" ref="EK21:EP21" si="227">SUM(EK9:EK18)</f>
        <v>3562</v>
      </c>
      <c r="EL21" s="41">
        <f t="shared" si="227"/>
        <v>100</v>
      </c>
      <c r="EM21" s="24">
        <f t="shared" si="227"/>
        <v>1907</v>
      </c>
      <c r="EN21" s="42">
        <f t="shared" si="227"/>
        <v>100</v>
      </c>
      <c r="EO21" s="24">
        <f t="shared" si="227"/>
        <v>1342</v>
      </c>
      <c r="EP21" s="34">
        <f t="shared" si="227"/>
        <v>100</v>
      </c>
      <c r="EQ21" s="24">
        <f t="shared" ref="EQ21" si="228">SUM(EQ14:EQ18)</f>
        <v>0</v>
      </c>
      <c r="ER21" s="24">
        <f t="shared" ref="ER21:EW21" si="229">SUM(ER9:ER18)</f>
        <v>3249</v>
      </c>
      <c r="ES21" s="41">
        <f t="shared" si="229"/>
        <v>100</v>
      </c>
      <c r="ET21" s="24">
        <f t="shared" si="229"/>
        <v>1756</v>
      </c>
      <c r="EU21" s="42">
        <f t="shared" si="229"/>
        <v>100</v>
      </c>
      <c r="EV21" s="24">
        <f t="shared" si="229"/>
        <v>1209</v>
      </c>
      <c r="EW21" s="34">
        <f t="shared" si="229"/>
        <v>100</v>
      </c>
      <c r="EX21" s="24">
        <f t="shared" ref="EX21" si="230">SUM(EX14:EX18)</f>
        <v>0</v>
      </c>
      <c r="EY21" s="24">
        <f t="shared" ref="EY21:FD21" si="231">SUM(EY9:EY18)</f>
        <v>2965</v>
      </c>
      <c r="EZ21" s="41">
        <f t="shared" si="231"/>
        <v>100</v>
      </c>
      <c r="FA21" s="24">
        <f t="shared" si="231"/>
        <v>1658</v>
      </c>
      <c r="FB21" s="42">
        <f t="shared" si="231"/>
        <v>100</v>
      </c>
      <c r="FC21" s="24">
        <f t="shared" si="231"/>
        <v>1135</v>
      </c>
      <c r="FD21" s="34">
        <f t="shared" si="231"/>
        <v>100</v>
      </c>
      <c r="FE21" s="24">
        <f t="shared" ref="FE21" si="232">SUM(FE14:FE18)</f>
        <v>0</v>
      </c>
      <c r="FF21" s="24">
        <f t="shared" ref="FF21:FK21" si="233">SUM(FF9:FF18)</f>
        <v>2793</v>
      </c>
      <c r="FG21" s="41">
        <f t="shared" si="233"/>
        <v>100</v>
      </c>
      <c r="FH21" s="24">
        <f t="shared" si="233"/>
        <v>1592</v>
      </c>
      <c r="FI21" s="42">
        <f t="shared" si="233"/>
        <v>100</v>
      </c>
      <c r="FJ21" s="24">
        <f t="shared" si="233"/>
        <v>1076</v>
      </c>
      <c r="FK21" s="34">
        <f t="shared" si="233"/>
        <v>100</v>
      </c>
      <c r="FL21" s="24">
        <f t="shared" ref="FL21" si="234">SUM(FL14:FL18)</f>
        <v>0</v>
      </c>
      <c r="FM21" s="24">
        <f t="shared" ref="FM21:FR21" si="235">SUM(FM9:FM18)</f>
        <v>2668</v>
      </c>
      <c r="FN21" s="41">
        <f t="shared" si="235"/>
        <v>100</v>
      </c>
      <c r="FO21" s="24">
        <f t="shared" si="235"/>
        <v>1522</v>
      </c>
      <c r="FP21" s="42">
        <f t="shared" si="235"/>
        <v>99.999999999999986</v>
      </c>
      <c r="FQ21" s="24">
        <f t="shared" si="235"/>
        <v>1018</v>
      </c>
      <c r="FR21" s="34">
        <f t="shared" si="235"/>
        <v>100</v>
      </c>
      <c r="FS21" s="24">
        <f t="shared" ref="FS21" si="236">SUM(FS14:FS18)</f>
        <v>0</v>
      </c>
      <c r="FT21" s="24">
        <f t="shared" ref="FT21:FY21" si="237">SUM(FT9:FT18)</f>
        <v>2540</v>
      </c>
      <c r="FU21" s="41">
        <f t="shared" si="237"/>
        <v>100</v>
      </c>
      <c r="FV21" s="24">
        <f t="shared" si="237"/>
        <v>1426</v>
      </c>
      <c r="FW21" s="42">
        <f t="shared" si="237"/>
        <v>100</v>
      </c>
      <c r="FX21" s="24">
        <f t="shared" si="237"/>
        <v>943</v>
      </c>
      <c r="FY21" s="34">
        <f t="shared" si="237"/>
        <v>100</v>
      </c>
      <c r="FZ21" s="24">
        <f t="shared" ref="FZ21" si="238">SUM(FZ14:FZ18)</f>
        <v>0</v>
      </c>
      <c r="GA21" s="24">
        <f t="shared" ref="GA21:GF21" si="239">SUM(GA9:GA18)</f>
        <v>2369</v>
      </c>
      <c r="GB21" s="41">
        <f t="shared" si="239"/>
        <v>100</v>
      </c>
      <c r="GC21" s="24">
        <f t="shared" si="239"/>
        <v>1286</v>
      </c>
      <c r="GD21" s="42">
        <f t="shared" si="239"/>
        <v>100</v>
      </c>
      <c r="GE21" s="24">
        <f t="shared" si="239"/>
        <v>817</v>
      </c>
      <c r="GF21" s="34">
        <f t="shared" si="239"/>
        <v>100</v>
      </c>
      <c r="GG21" s="24">
        <f t="shared" ref="GG21" si="240">SUM(GG14:GG18)</f>
        <v>0</v>
      </c>
      <c r="GH21" s="24">
        <f t="shared" ref="GH21:GM21" si="241">SUM(GH9:GH18)</f>
        <v>2103</v>
      </c>
      <c r="GI21" s="41">
        <f t="shared" si="241"/>
        <v>100</v>
      </c>
      <c r="GJ21" s="24">
        <f t="shared" si="241"/>
        <v>1151</v>
      </c>
      <c r="GK21" s="34">
        <f t="shared" si="241"/>
        <v>100</v>
      </c>
      <c r="GL21" s="24">
        <f t="shared" si="241"/>
        <v>706</v>
      </c>
      <c r="GM21" s="34">
        <f t="shared" si="241"/>
        <v>100</v>
      </c>
      <c r="GN21" s="24">
        <f t="shared" ref="GN21" si="242">SUM(GN14:GN18)</f>
        <v>0</v>
      </c>
      <c r="GO21" s="24">
        <f t="shared" ref="GO21:GT21" si="243">SUM(GO9:GO18)</f>
        <v>1857</v>
      </c>
      <c r="GP21" s="41">
        <f t="shared" si="243"/>
        <v>100</v>
      </c>
      <c r="GQ21" s="24">
        <f t="shared" si="243"/>
        <v>1012</v>
      </c>
      <c r="GR21" s="34">
        <f t="shared" si="243"/>
        <v>100</v>
      </c>
      <c r="GS21" s="24">
        <f t="shared" si="243"/>
        <v>592</v>
      </c>
      <c r="GT21" s="34">
        <f t="shared" si="243"/>
        <v>100</v>
      </c>
      <c r="GU21" s="24">
        <f t="shared" ref="GU21" si="244">SUM(GU14:GU18)</f>
        <v>0</v>
      </c>
      <c r="GV21" s="24">
        <f t="shared" ref="GV21:HA21" si="245">SUM(GV9:GV18)</f>
        <v>1604</v>
      </c>
      <c r="GW21" s="41">
        <f t="shared" si="245"/>
        <v>100</v>
      </c>
      <c r="GX21" s="24">
        <f t="shared" si="245"/>
        <v>913</v>
      </c>
      <c r="GY21" s="34">
        <f t="shared" si="245"/>
        <v>100</v>
      </c>
      <c r="GZ21" s="24">
        <f t="shared" si="245"/>
        <v>518</v>
      </c>
      <c r="HA21" s="34">
        <f t="shared" si="245"/>
        <v>100</v>
      </c>
      <c r="HB21" s="24">
        <f t="shared" ref="HB21" si="246">SUM(HB14:HB18)</f>
        <v>0</v>
      </c>
      <c r="HC21" s="24">
        <f t="shared" ref="HC21:HH21" si="247">SUM(HC9:HC18)</f>
        <v>1431</v>
      </c>
      <c r="HD21" s="41">
        <f t="shared" si="247"/>
        <v>99.999999999999986</v>
      </c>
      <c r="HE21" s="24">
        <f t="shared" si="247"/>
        <v>851</v>
      </c>
      <c r="HF21" s="34">
        <f t="shared" si="247"/>
        <v>100</v>
      </c>
      <c r="HG21" s="24">
        <f t="shared" si="247"/>
        <v>488</v>
      </c>
      <c r="HH21" s="34">
        <f t="shared" si="247"/>
        <v>100.00000000000001</v>
      </c>
      <c r="HI21" s="24">
        <f t="shared" ref="HI21" si="248">SUM(HI14:HI18)</f>
        <v>0</v>
      </c>
      <c r="HJ21" s="24">
        <f t="shared" ref="HJ21:HO21" si="249">SUM(HJ9:HJ18)</f>
        <v>1339</v>
      </c>
      <c r="HK21" s="41">
        <f t="shared" si="249"/>
        <v>100</v>
      </c>
      <c r="HL21" s="24">
        <f t="shared" si="249"/>
        <v>753</v>
      </c>
      <c r="HM21" s="34">
        <f t="shared" si="249"/>
        <v>100</v>
      </c>
      <c r="HN21" s="24">
        <f t="shared" si="249"/>
        <v>403</v>
      </c>
      <c r="HO21" s="34">
        <f t="shared" si="249"/>
        <v>100</v>
      </c>
      <c r="HP21" s="24">
        <f t="shared" ref="HP21" si="250">SUM(HP14:HP18)</f>
        <v>0</v>
      </c>
      <c r="HQ21" s="24">
        <f t="shared" ref="HQ21:HV21" si="251">SUM(HQ9:HQ18)</f>
        <v>1156</v>
      </c>
      <c r="HR21" s="41">
        <f t="shared" si="251"/>
        <v>100</v>
      </c>
      <c r="HS21" s="24">
        <f t="shared" si="251"/>
        <v>661</v>
      </c>
      <c r="HT21" s="34">
        <f t="shared" si="251"/>
        <v>99.999999999999986</v>
      </c>
      <c r="HU21" s="24">
        <f t="shared" si="251"/>
        <v>353</v>
      </c>
      <c r="HV21" s="34">
        <f t="shared" si="251"/>
        <v>100</v>
      </c>
      <c r="HW21" s="24">
        <f t="shared" ref="HW21" si="252">SUM(HW14:HW18)</f>
        <v>0</v>
      </c>
      <c r="HX21" s="24">
        <f t="shared" ref="HX21:IC21" si="253">SUM(HX9:HX18)</f>
        <v>1014</v>
      </c>
      <c r="HY21" s="41">
        <f t="shared" si="253"/>
        <v>100</v>
      </c>
      <c r="HZ21" s="24">
        <f t="shared" si="253"/>
        <v>567</v>
      </c>
      <c r="IA21" s="34">
        <f t="shared" si="253"/>
        <v>100</v>
      </c>
      <c r="IB21" s="24">
        <f t="shared" si="253"/>
        <v>303</v>
      </c>
      <c r="IC21" s="34">
        <f t="shared" si="253"/>
        <v>100</v>
      </c>
      <c r="ID21" s="24">
        <f t="shared" ref="ID21" si="254">SUM(ID14:ID18)</f>
        <v>0</v>
      </c>
      <c r="IE21" s="24">
        <f t="shared" ref="IE21:IJ21" si="255">SUM(IE9:IE18)</f>
        <v>870</v>
      </c>
      <c r="IF21" s="41">
        <f t="shared" si="255"/>
        <v>100</v>
      </c>
      <c r="IG21" s="24">
        <f t="shared" si="255"/>
        <v>479</v>
      </c>
      <c r="IH21" s="34">
        <f t="shared" si="255"/>
        <v>100.00000000000001</v>
      </c>
      <c r="II21" s="24">
        <f t="shared" si="255"/>
        <v>251</v>
      </c>
      <c r="IJ21" s="34">
        <f t="shared" si="255"/>
        <v>100</v>
      </c>
      <c r="IK21" s="24">
        <f t="shared" ref="IK21" si="256">SUM(IK14:IK18)</f>
        <v>0</v>
      </c>
      <c r="IL21" s="24">
        <f t="shared" ref="IL21:IQ21" si="257">SUM(IL9:IL18)</f>
        <v>730</v>
      </c>
      <c r="IM21" s="41">
        <f t="shared" si="257"/>
        <v>100.00000000000001</v>
      </c>
      <c r="IN21" s="24">
        <f t="shared" si="257"/>
        <v>383</v>
      </c>
      <c r="IO21" s="34">
        <f t="shared" si="257"/>
        <v>100</v>
      </c>
      <c r="IP21" s="24">
        <f t="shared" si="257"/>
        <v>198</v>
      </c>
      <c r="IQ21" s="34">
        <f t="shared" si="257"/>
        <v>100</v>
      </c>
      <c r="IR21" s="24">
        <f t="shared" ref="IR21" si="258">SUM(IR14:IR18)</f>
        <v>0</v>
      </c>
      <c r="IS21" s="24">
        <f t="shared" ref="IS21:IX21" si="259">SUM(IS9:IS18)</f>
        <v>581</v>
      </c>
      <c r="IT21" s="41">
        <f t="shared" si="259"/>
        <v>100</v>
      </c>
      <c r="IU21" s="24">
        <f t="shared" si="259"/>
        <v>302</v>
      </c>
      <c r="IV21" s="34">
        <f t="shared" si="259"/>
        <v>99.999999999999986</v>
      </c>
      <c r="IW21" s="24">
        <f t="shared" si="259"/>
        <v>151</v>
      </c>
      <c r="IX21" s="34">
        <f t="shared" si="259"/>
        <v>100</v>
      </c>
      <c r="IY21" s="24">
        <f t="shared" ref="IY21" si="260">SUM(IY14:IY18)</f>
        <v>0</v>
      </c>
      <c r="IZ21" s="24">
        <f t="shared" ref="IZ21:JE21" si="261">SUM(IZ9:IZ18)</f>
        <v>453</v>
      </c>
      <c r="JA21" s="41">
        <f t="shared" si="261"/>
        <v>100</v>
      </c>
      <c r="JB21" s="24">
        <f t="shared" si="261"/>
        <v>255</v>
      </c>
      <c r="JC21" s="34">
        <f t="shared" si="261"/>
        <v>100</v>
      </c>
      <c r="JD21" s="24">
        <f t="shared" si="261"/>
        <v>132</v>
      </c>
      <c r="JE21" s="34">
        <f t="shared" si="261"/>
        <v>100</v>
      </c>
      <c r="JF21" s="24">
        <f t="shared" ref="JF21" si="262">SUM(JF14:JF18)</f>
        <v>1</v>
      </c>
      <c r="JG21" s="24">
        <f>SUM(JG9:JG18)</f>
        <v>388</v>
      </c>
      <c r="JH21" s="41">
        <f>SUM(JH9:JH18)</f>
        <v>100</v>
      </c>
      <c r="JI21" s="35"/>
      <c r="JJ21" s="71"/>
      <c r="JK21" s="71"/>
      <c r="JL21" s="71"/>
      <c r="JM21" s="71"/>
      <c r="JN21" s="71"/>
      <c r="JO21" s="71"/>
      <c r="JP21" s="71"/>
      <c r="JQ21" s="71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  <c r="AUT21" s="35"/>
      <c r="AUU21" s="35"/>
      <c r="AUV21" s="35"/>
      <c r="AUW21" s="35"/>
      <c r="AUX21" s="35"/>
      <c r="AUY21" s="35"/>
      <c r="AUZ21" s="35"/>
      <c r="AVA21" s="35"/>
      <c r="AVB21" s="35"/>
      <c r="AVC21" s="35"/>
      <c r="AVD21" s="35"/>
      <c r="AVE21" s="35"/>
      <c r="AVF21" s="35"/>
      <c r="AVG21" s="35"/>
      <c r="AVH21" s="35"/>
      <c r="AVI21" s="35"/>
      <c r="AVJ21" s="35"/>
      <c r="AVK21" s="35"/>
    </row>
    <row r="22" spans="1:1259">
      <c r="A22" s="22"/>
      <c r="B22" s="15"/>
      <c r="C22" s="15"/>
      <c r="D22" s="15"/>
      <c r="E22" s="15"/>
      <c r="F22" s="15"/>
      <c r="G22" s="16"/>
      <c r="H22" s="14"/>
      <c r="I22" s="15"/>
      <c r="J22" s="15"/>
      <c r="K22" s="15"/>
      <c r="L22" s="15"/>
      <c r="M22" s="16"/>
      <c r="N22" s="14"/>
      <c r="O22" s="15"/>
      <c r="P22" s="15"/>
      <c r="Q22" s="15"/>
      <c r="R22" s="15"/>
      <c r="S22" s="16"/>
      <c r="T22" s="14"/>
      <c r="U22" s="15"/>
      <c r="V22" s="15"/>
      <c r="W22" s="15"/>
      <c r="X22" s="15"/>
      <c r="Y22" s="16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4"/>
      <c r="AT22" s="15"/>
      <c r="AU22" s="15"/>
      <c r="AV22" s="15"/>
      <c r="AW22" s="15"/>
      <c r="AX22" s="15"/>
      <c r="AY22" s="16"/>
      <c r="AZ22" s="14"/>
      <c r="BA22" s="15"/>
      <c r="BB22" s="15"/>
      <c r="BC22" s="15"/>
      <c r="BD22" s="15"/>
      <c r="BE22" s="15"/>
      <c r="BF22" s="16"/>
      <c r="BG22" s="15"/>
      <c r="BH22" s="15"/>
      <c r="BI22" s="15"/>
      <c r="BJ22" s="15"/>
      <c r="BK22" s="15"/>
      <c r="BL22" s="15"/>
      <c r="BM22" s="16"/>
      <c r="BN22" s="14"/>
      <c r="BO22" s="15"/>
      <c r="BP22" s="15"/>
      <c r="BQ22" s="15"/>
      <c r="BR22" s="15"/>
      <c r="BS22" s="15"/>
      <c r="BT22" s="16"/>
      <c r="BU22" s="15"/>
      <c r="BV22" s="15"/>
      <c r="BW22" s="15"/>
      <c r="BX22" s="15"/>
      <c r="BY22" s="15"/>
      <c r="BZ22" s="15"/>
      <c r="CA22" s="16"/>
      <c r="CB22" s="15"/>
      <c r="CC22" s="15"/>
      <c r="CD22" s="15"/>
      <c r="CE22" s="15"/>
      <c r="CF22" s="15"/>
      <c r="CG22" s="15"/>
      <c r="CH22" s="16"/>
      <c r="CI22" s="15"/>
      <c r="CJ22" s="15"/>
      <c r="CK22" s="15"/>
      <c r="CL22" s="15"/>
      <c r="CM22" s="15"/>
      <c r="CN22" s="15"/>
      <c r="CO22" s="16"/>
      <c r="CP22" s="15"/>
      <c r="CQ22" s="15"/>
      <c r="CR22" s="15"/>
      <c r="CS22" s="15"/>
      <c r="CT22" s="15"/>
      <c r="CU22" s="15"/>
      <c r="CV22" s="16"/>
      <c r="CW22" s="15"/>
      <c r="CX22" s="15"/>
      <c r="CY22" s="15"/>
      <c r="CZ22" s="15"/>
      <c r="DA22" s="15"/>
      <c r="DB22" s="15"/>
      <c r="DC22" s="16"/>
      <c r="DD22" s="15"/>
      <c r="DE22" s="15"/>
      <c r="DF22" s="15"/>
      <c r="DG22" s="15"/>
      <c r="DH22" s="15"/>
      <c r="DI22" s="15"/>
      <c r="DJ22" s="16"/>
      <c r="DK22" s="15"/>
      <c r="DL22" s="15"/>
      <c r="DM22" s="15"/>
      <c r="DN22" s="15"/>
      <c r="DO22" s="15"/>
      <c r="DP22" s="15"/>
      <c r="DQ22" s="16"/>
      <c r="DR22" s="15"/>
      <c r="DS22" s="15"/>
      <c r="DT22" s="15"/>
      <c r="DU22" s="15"/>
      <c r="DV22" s="15"/>
      <c r="DW22" s="15"/>
      <c r="DX22" s="16"/>
      <c r="DY22" s="15"/>
      <c r="DZ22" s="15"/>
      <c r="EA22" s="15"/>
      <c r="EB22" s="15"/>
      <c r="EC22" s="15"/>
      <c r="ED22" s="15"/>
      <c r="EE22" s="16"/>
      <c r="EF22" s="15"/>
      <c r="EG22" s="15"/>
      <c r="EH22" s="15"/>
      <c r="EI22" s="15"/>
      <c r="EJ22" s="15"/>
      <c r="EK22" s="15"/>
      <c r="EL22" s="16"/>
      <c r="EM22" s="15"/>
      <c r="EN22" s="15"/>
      <c r="EO22" s="15"/>
      <c r="EP22" s="15"/>
      <c r="EQ22" s="15"/>
      <c r="ER22" s="15"/>
      <c r="ES22" s="16"/>
      <c r="ET22" s="15"/>
      <c r="EU22" s="15"/>
      <c r="EV22" s="15"/>
      <c r="EW22" s="15"/>
      <c r="EX22" s="15"/>
      <c r="EY22" s="15"/>
      <c r="EZ22" s="16"/>
      <c r="FA22" s="15"/>
      <c r="FB22" s="15"/>
      <c r="FC22" s="15"/>
      <c r="FD22" s="15"/>
      <c r="FE22" s="15"/>
      <c r="FF22" s="15"/>
      <c r="FG22" s="16"/>
      <c r="FH22" s="15"/>
      <c r="FI22" s="15"/>
      <c r="FJ22" s="15"/>
      <c r="FK22" s="15"/>
      <c r="FL22" s="15"/>
      <c r="FM22" s="15"/>
      <c r="FN22" s="16"/>
      <c r="FO22" s="15"/>
      <c r="FP22" s="15"/>
      <c r="FQ22" s="15"/>
      <c r="FR22" s="15"/>
      <c r="FS22" s="15"/>
      <c r="FT22" s="15"/>
      <c r="FU22" s="16"/>
      <c r="FV22" s="15"/>
      <c r="FW22" s="15"/>
      <c r="FX22" s="15"/>
      <c r="FY22" s="15"/>
      <c r="FZ22" s="15"/>
      <c r="GA22" s="15"/>
      <c r="GB22" s="16"/>
      <c r="GC22" s="15"/>
      <c r="GD22" s="15"/>
      <c r="GE22" s="15"/>
      <c r="GF22" s="15"/>
      <c r="GG22" s="15"/>
      <c r="GH22" s="15"/>
      <c r="GI22" s="16"/>
      <c r="GJ22" s="15"/>
      <c r="GK22" s="15"/>
      <c r="GL22" s="15"/>
      <c r="GM22" s="15"/>
      <c r="GN22" s="15"/>
      <c r="GO22" s="15"/>
      <c r="GP22" s="16"/>
      <c r="GQ22" s="15"/>
      <c r="GR22" s="15"/>
      <c r="GS22" s="15"/>
      <c r="GT22" s="15"/>
      <c r="GU22" s="15"/>
      <c r="GV22" s="15"/>
      <c r="GW22" s="16"/>
      <c r="GX22" s="15"/>
      <c r="GY22" s="15"/>
      <c r="GZ22" s="15"/>
      <c r="HA22" s="15"/>
      <c r="HB22" s="15"/>
      <c r="HC22" s="15"/>
      <c r="HD22" s="16"/>
      <c r="HE22" s="15"/>
      <c r="HF22" s="15"/>
      <c r="HG22" s="15"/>
      <c r="HH22" s="15"/>
      <c r="HI22" s="15"/>
      <c r="HJ22" s="15"/>
      <c r="HK22" s="16"/>
      <c r="HL22" s="15"/>
      <c r="HM22" s="15"/>
      <c r="HN22" s="15"/>
      <c r="HO22" s="15"/>
      <c r="HP22" s="15"/>
      <c r="HQ22" s="15"/>
      <c r="HR22" s="16"/>
      <c r="HS22" s="15"/>
      <c r="HT22" s="15"/>
      <c r="HU22" s="15"/>
      <c r="HV22" s="15"/>
      <c r="HW22" s="15"/>
      <c r="HX22" s="15"/>
      <c r="HY22" s="16"/>
      <c r="HZ22" s="15"/>
      <c r="IA22" s="15"/>
      <c r="IB22" s="15"/>
      <c r="IC22" s="15"/>
      <c r="ID22" s="15"/>
      <c r="IE22" s="15"/>
      <c r="IF22" s="16"/>
      <c r="IG22" s="15"/>
      <c r="IH22" s="15"/>
      <c r="II22" s="15"/>
      <c r="IJ22" s="15"/>
      <c r="IK22" s="15"/>
      <c r="IL22" s="15"/>
      <c r="IM22" s="16"/>
      <c r="IN22" s="15"/>
      <c r="IO22" s="15"/>
      <c r="IP22" s="15"/>
      <c r="IQ22" s="15"/>
      <c r="IR22" s="15"/>
      <c r="IS22" s="15"/>
      <c r="IT22" s="16"/>
      <c r="IU22" s="15"/>
      <c r="IV22" s="15"/>
      <c r="IW22" s="15"/>
      <c r="IX22" s="15"/>
      <c r="IY22" s="15"/>
      <c r="IZ22" s="15"/>
      <c r="JA22" s="16"/>
      <c r="JB22" s="15"/>
      <c r="JC22" s="15"/>
      <c r="JD22" s="15"/>
      <c r="JE22" s="15"/>
      <c r="JF22" s="15"/>
      <c r="JG22" s="15"/>
      <c r="JH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  <c r="AUT22" s="9"/>
      <c r="AUU22" s="9"/>
      <c r="AUV22" s="9"/>
      <c r="AUW22" s="9"/>
      <c r="AUX22" s="9"/>
      <c r="AUY22" s="9"/>
      <c r="AUZ22" s="9"/>
      <c r="AVA22" s="9"/>
      <c r="AVB22" s="9"/>
      <c r="AVC22" s="9"/>
      <c r="AVD22" s="9"/>
      <c r="AVE22" s="9"/>
      <c r="AVF22" s="9"/>
      <c r="AVG22" s="9"/>
      <c r="AVH22" s="9"/>
      <c r="AVI22" s="9"/>
      <c r="AVJ22" s="9"/>
      <c r="AVK22" s="9"/>
    </row>
    <row r="23" spans="1:1259">
      <c r="A23" s="22" t="s">
        <v>15</v>
      </c>
      <c r="B23" s="88"/>
      <c r="C23" s="89"/>
      <c r="D23" s="89"/>
      <c r="E23" s="89"/>
      <c r="F23" s="89"/>
      <c r="G23" s="91"/>
      <c r="H23" s="14">
        <v>1</v>
      </c>
      <c r="I23" s="15"/>
      <c r="J23" s="15">
        <v>3</v>
      </c>
      <c r="K23" s="15"/>
      <c r="L23" s="26">
        <v>0</v>
      </c>
      <c r="M23" s="16">
        <f>SUM(H23:L23)</f>
        <v>4</v>
      </c>
      <c r="N23" s="14">
        <v>1</v>
      </c>
      <c r="O23" s="15"/>
      <c r="P23" s="15">
        <v>3</v>
      </c>
      <c r="Q23" s="15"/>
      <c r="R23" s="26">
        <v>5</v>
      </c>
      <c r="S23" s="16">
        <f>SUM(N23:R23)</f>
        <v>9</v>
      </c>
      <c r="T23" s="14">
        <v>1</v>
      </c>
      <c r="U23" s="15"/>
      <c r="V23" s="15">
        <v>3</v>
      </c>
      <c r="W23" s="15"/>
      <c r="X23" s="26">
        <v>5</v>
      </c>
      <c r="Y23" s="16">
        <f>SUM(T23:X23)</f>
        <v>9</v>
      </c>
      <c r="Z23" s="15">
        <v>1</v>
      </c>
      <c r="AA23" s="15"/>
      <c r="AB23" s="15">
        <v>3</v>
      </c>
      <c r="AC23" s="15"/>
      <c r="AD23" s="26">
        <v>6</v>
      </c>
      <c r="AE23" s="15">
        <f>SUM(Z23:AD23)</f>
        <v>10</v>
      </c>
      <c r="AF23" s="15">
        <v>1</v>
      </c>
      <c r="AG23" s="15"/>
      <c r="AH23" s="15">
        <v>3</v>
      </c>
      <c r="AI23" s="15"/>
      <c r="AJ23" s="26">
        <v>0</v>
      </c>
      <c r="AK23" s="15">
        <f>SUM(AF23:AJ23)</f>
        <v>4</v>
      </c>
      <c r="AL23" s="15">
        <v>1</v>
      </c>
      <c r="AM23" s="15"/>
      <c r="AN23" s="15">
        <v>3</v>
      </c>
      <c r="AO23" s="15"/>
      <c r="AP23" s="26">
        <v>5</v>
      </c>
      <c r="AQ23" s="15">
        <f>SUM(AL23:AP23)</f>
        <v>9</v>
      </c>
      <c r="AR23" s="15"/>
      <c r="AS23" s="88">
        <v>1</v>
      </c>
      <c r="AT23" s="89"/>
      <c r="AU23" s="89">
        <v>3</v>
      </c>
      <c r="AV23" s="89"/>
      <c r="AW23" s="138">
        <v>5</v>
      </c>
      <c r="AX23" s="89">
        <f>SUM(AS23:AW23)</f>
        <v>9</v>
      </c>
      <c r="AY23" s="91"/>
      <c r="AZ23" s="88">
        <v>2</v>
      </c>
      <c r="BA23" s="89"/>
      <c r="BB23" s="89">
        <v>3</v>
      </c>
      <c r="BC23" s="89"/>
      <c r="BD23" s="138">
        <v>5</v>
      </c>
      <c r="BE23" s="89">
        <f>SUM(AZ23:BD23)</f>
        <v>10</v>
      </c>
      <c r="BF23" s="91"/>
      <c r="BG23" s="89">
        <v>1</v>
      </c>
      <c r="BH23" s="89"/>
      <c r="BI23" s="89">
        <v>0</v>
      </c>
      <c r="BJ23" s="89"/>
      <c r="BK23" s="138">
        <v>5</v>
      </c>
      <c r="BL23" s="89">
        <f>SUM(BG23:BK23)</f>
        <v>6</v>
      </c>
      <c r="BM23" s="91"/>
      <c r="BN23" s="88">
        <v>1</v>
      </c>
      <c r="BO23" s="89"/>
      <c r="BP23" s="89">
        <v>0</v>
      </c>
      <c r="BQ23" s="89"/>
      <c r="BR23" s="138">
        <v>5</v>
      </c>
      <c r="BS23" s="89">
        <f>SUM(BN23:BR23)</f>
        <v>6</v>
      </c>
      <c r="BT23" s="91"/>
      <c r="BU23" s="15">
        <v>1</v>
      </c>
      <c r="BV23" s="15"/>
      <c r="BW23" s="15">
        <v>0</v>
      </c>
      <c r="BX23" s="15"/>
      <c r="BY23" s="26">
        <v>5</v>
      </c>
      <c r="BZ23" s="15">
        <f>SUM(BU23:BY23)</f>
        <v>6</v>
      </c>
      <c r="CA23" s="16"/>
      <c r="CB23" s="15">
        <v>1</v>
      </c>
      <c r="CC23" s="15"/>
      <c r="CD23" s="15">
        <v>0</v>
      </c>
      <c r="CE23" s="15"/>
      <c r="CF23" s="26">
        <v>4</v>
      </c>
      <c r="CG23" s="15">
        <f>SUM(CB23:CF23)</f>
        <v>5</v>
      </c>
      <c r="CH23" s="16"/>
      <c r="CI23" s="15">
        <v>1</v>
      </c>
      <c r="CJ23" s="15"/>
      <c r="CK23" s="15">
        <v>0</v>
      </c>
      <c r="CL23" s="15"/>
      <c r="CM23" s="26">
        <v>3</v>
      </c>
      <c r="CN23" s="15">
        <f>SUM(CI23:CM23)</f>
        <v>4</v>
      </c>
      <c r="CO23" s="16"/>
      <c r="CP23" s="15">
        <v>1</v>
      </c>
      <c r="CQ23" s="15"/>
      <c r="CR23" s="15">
        <v>0</v>
      </c>
      <c r="CS23" s="15"/>
      <c r="CT23" s="26">
        <v>3</v>
      </c>
      <c r="CU23" s="15">
        <f>SUM(CP23:CT23)</f>
        <v>4</v>
      </c>
      <c r="CV23" s="16"/>
      <c r="CW23" s="15">
        <v>0</v>
      </c>
      <c r="CX23" s="15"/>
      <c r="CY23" s="15">
        <v>0</v>
      </c>
      <c r="CZ23" s="15"/>
      <c r="DA23" s="26">
        <v>3</v>
      </c>
      <c r="DB23" s="15">
        <f>SUM(CW23:DA23)</f>
        <v>3</v>
      </c>
      <c r="DC23" s="16"/>
      <c r="DD23" s="15">
        <v>0</v>
      </c>
      <c r="DE23" s="15"/>
      <c r="DF23" s="15">
        <v>0</v>
      </c>
      <c r="DG23" s="15"/>
      <c r="DH23" s="26">
        <v>3</v>
      </c>
      <c r="DI23" s="15">
        <f>SUM(DD23:DH23)</f>
        <v>3</v>
      </c>
      <c r="DJ23" s="16"/>
      <c r="DK23" s="15">
        <v>0</v>
      </c>
      <c r="DL23" s="15"/>
      <c r="DM23" s="15">
        <v>0</v>
      </c>
      <c r="DN23" s="15"/>
      <c r="DO23" s="26">
        <v>3</v>
      </c>
      <c r="DP23" s="15">
        <f>SUM(DK23:DO23)</f>
        <v>3</v>
      </c>
      <c r="DQ23" s="16"/>
      <c r="DR23" s="15">
        <v>0</v>
      </c>
      <c r="DS23" s="15"/>
      <c r="DT23" s="15">
        <v>0</v>
      </c>
      <c r="DU23" s="15"/>
      <c r="DV23" s="26">
        <v>4</v>
      </c>
      <c r="DW23" s="15">
        <f>SUM(DR23:DV23)</f>
        <v>4</v>
      </c>
      <c r="DX23" s="16"/>
      <c r="DY23" s="15">
        <v>0</v>
      </c>
      <c r="DZ23" s="15"/>
      <c r="EA23" s="15">
        <v>1</v>
      </c>
      <c r="EB23" s="15"/>
      <c r="EC23" s="26">
        <v>4</v>
      </c>
      <c r="ED23" s="15">
        <f>SUM(DY23:EC23)</f>
        <v>5</v>
      </c>
      <c r="EE23" s="16"/>
      <c r="EF23" s="15">
        <v>0</v>
      </c>
      <c r="EG23" s="15"/>
      <c r="EH23" s="15">
        <v>2</v>
      </c>
      <c r="EI23" s="15"/>
      <c r="EJ23" s="26">
        <v>5</v>
      </c>
      <c r="EK23" s="15">
        <f>SUM(EF23:EJ23)</f>
        <v>7</v>
      </c>
      <c r="EL23" s="16"/>
      <c r="EM23" s="15">
        <v>0</v>
      </c>
      <c r="EN23" s="15"/>
      <c r="EO23" s="15">
        <v>2</v>
      </c>
      <c r="EP23" s="15"/>
      <c r="EQ23" s="26">
        <v>3</v>
      </c>
      <c r="ER23" s="15">
        <f>SUM(EM23:EQ23)</f>
        <v>5</v>
      </c>
      <c r="ES23" s="16"/>
      <c r="ET23" s="15">
        <v>1</v>
      </c>
      <c r="EU23" s="15"/>
      <c r="EV23" s="15">
        <v>0</v>
      </c>
      <c r="EW23" s="15"/>
      <c r="EX23" s="26">
        <v>3</v>
      </c>
      <c r="EY23" s="15">
        <f>SUM(ET23:EX23)</f>
        <v>4</v>
      </c>
      <c r="EZ23" s="16"/>
      <c r="FA23" s="15">
        <v>1</v>
      </c>
      <c r="FB23" s="15"/>
      <c r="FC23" s="15">
        <v>0</v>
      </c>
      <c r="FD23" s="15"/>
      <c r="FE23" s="26">
        <v>5</v>
      </c>
      <c r="FF23" s="15">
        <f>SUM(FA23:FE23)</f>
        <v>6</v>
      </c>
      <c r="FG23" s="16"/>
      <c r="FH23" s="15">
        <v>0</v>
      </c>
      <c r="FI23" s="15"/>
      <c r="FJ23" s="15">
        <v>0</v>
      </c>
      <c r="FK23" s="15"/>
      <c r="FL23" s="26">
        <v>5</v>
      </c>
      <c r="FM23" s="15">
        <f>SUM(FH23:FL23)</f>
        <v>5</v>
      </c>
      <c r="FN23" s="16"/>
      <c r="FO23" s="15">
        <v>0</v>
      </c>
      <c r="FP23" s="15"/>
      <c r="FQ23" s="15">
        <v>1</v>
      </c>
      <c r="FR23" s="15"/>
      <c r="FS23" s="26">
        <v>3</v>
      </c>
      <c r="FT23" s="15">
        <f>SUM(FO23:FS23)</f>
        <v>4</v>
      </c>
      <c r="FU23" s="16"/>
      <c r="FV23" s="15">
        <v>0</v>
      </c>
      <c r="FW23" s="15"/>
      <c r="FX23" s="15">
        <v>1</v>
      </c>
      <c r="FY23" s="15"/>
      <c r="FZ23" s="26">
        <v>3</v>
      </c>
      <c r="GA23" s="15">
        <f>SUM(FV23:FZ23)</f>
        <v>4</v>
      </c>
      <c r="GB23" s="16"/>
      <c r="GC23" s="15">
        <v>0</v>
      </c>
      <c r="GD23" s="15"/>
      <c r="GE23" s="15">
        <v>0</v>
      </c>
      <c r="GF23" s="15"/>
      <c r="GG23" s="26">
        <v>4</v>
      </c>
      <c r="GH23" s="15">
        <f>SUM(GC23:GG23)</f>
        <v>4</v>
      </c>
      <c r="GI23" s="16"/>
      <c r="GJ23" s="15">
        <v>0</v>
      </c>
      <c r="GK23" s="15"/>
      <c r="GL23" s="15">
        <v>0</v>
      </c>
      <c r="GM23" s="15"/>
      <c r="GN23" s="26">
        <v>4</v>
      </c>
      <c r="GO23" s="15">
        <f>SUM(GJ23:GN23)</f>
        <v>4</v>
      </c>
      <c r="GP23" s="16"/>
      <c r="GQ23" s="15">
        <v>0</v>
      </c>
      <c r="GR23" s="15"/>
      <c r="GS23" s="15">
        <v>0</v>
      </c>
      <c r="GT23" s="15"/>
      <c r="GU23" s="26">
        <v>3</v>
      </c>
      <c r="GV23" s="15">
        <f>SUM(GQ23:GU23)</f>
        <v>3</v>
      </c>
      <c r="GW23" s="16"/>
      <c r="GX23" s="15">
        <v>0</v>
      </c>
      <c r="GY23" s="15"/>
      <c r="GZ23" s="15">
        <v>0</v>
      </c>
      <c r="HA23" s="15"/>
      <c r="HB23" s="26">
        <v>3</v>
      </c>
      <c r="HC23" s="15">
        <f>SUM(GX23:HB23)</f>
        <v>3</v>
      </c>
      <c r="HD23" s="16"/>
      <c r="HE23" s="15">
        <v>0</v>
      </c>
      <c r="HF23" s="15"/>
      <c r="HG23" s="15">
        <v>0</v>
      </c>
      <c r="HH23" s="15"/>
      <c r="HI23" s="26">
        <v>3</v>
      </c>
      <c r="HJ23" s="15">
        <f>SUM(HE23:HI23)</f>
        <v>3</v>
      </c>
      <c r="HK23" s="16"/>
      <c r="HL23" s="15">
        <v>0</v>
      </c>
      <c r="HM23" s="15"/>
      <c r="HN23" s="15">
        <v>0</v>
      </c>
      <c r="HO23" s="15"/>
      <c r="HP23" s="17">
        <v>2</v>
      </c>
      <c r="HQ23" s="15">
        <f>SUM(HL23:HP23)</f>
        <v>2</v>
      </c>
      <c r="HR23" s="16"/>
      <c r="HS23" s="15">
        <v>0</v>
      </c>
      <c r="HT23" s="15"/>
      <c r="HU23" s="15">
        <v>1</v>
      </c>
      <c r="HV23" s="15"/>
      <c r="HW23" s="17">
        <v>2</v>
      </c>
      <c r="HX23" s="15">
        <f>SUM(HS23:HW23)</f>
        <v>3</v>
      </c>
      <c r="HY23" s="16"/>
      <c r="HZ23" s="15">
        <v>0</v>
      </c>
      <c r="IA23" s="15"/>
      <c r="IB23" s="15">
        <v>1</v>
      </c>
      <c r="IC23" s="15"/>
      <c r="ID23" s="17">
        <v>1</v>
      </c>
      <c r="IE23" s="15">
        <f>SUM(HZ23:ID23)</f>
        <v>2</v>
      </c>
      <c r="IF23" s="16"/>
      <c r="IG23" s="15">
        <v>0</v>
      </c>
      <c r="IH23" s="15"/>
      <c r="II23" s="15">
        <v>1</v>
      </c>
      <c r="IJ23" s="15"/>
      <c r="IK23" s="17">
        <v>1</v>
      </c>
      <c r="IL23" s="15">
        <f>SUM(IG23:IK23)</f>
        <v>2</v>
      </c>
      <c r="IM23" s="16"/>
      <c r="IN23" s="15">
        <v>1</v>
      </c>
      <c r="IO23" s="15"/>
      <c r="IP23" s="15">
        <v>0</v>
      </c>
      <c r="IQ23" s="15"/>
      <c r="IR23" s="17">
        <v>1</v>
      </c>
      <c r="IS23" s="15">
        <f>SUM(IN23:IR23)</f>
        <v>2</v>
      </c>
      <c r="IT23" s="16"/>
      <c r="IU23" s="15">
        <v>1</v>
      </c>
      <c r="IV23" s="15"/>
      <c r="IW23" s="15">
        <v>0</v>
      </c>
      <c r="IX23" s="15"/>
      <c r="IY23" s="17">
        <v>1</v>
      </c>
      <c r="IZ23" s="15">
        <f>SUM(IU23:IY23)</f>
        <v>2</v>
      </c>
      <c r="JA23" s="16"/>
      <c r="JB23" s="15">
        <v>1</v>
      </c>
      <c r="JC23" s="15"/>
      <c r="JD23" s="15">
        <v>0</v>
      </c>
      <c r="JE23" s="15"/>
      <c r="JF23" s="17">
        <v>0</v>
      </c>
      <c r="JG23" s="15">
        <f>SUM(JB23:JF23)</f>
        <v>1</v>
      </c>
      <c r="JH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  <c r="AUT23" s="9"/>
      <c r="AUU23" s="9"/>
      <c r="AUV23" s="9"/>
      <c r="AUW23" s="9"/>
      <c r="AUX23" s="9"/>
      <c r="AUY23" s="9"/>
      <c r="AUZ23" s="9"/>
      <c r="AVA23" s="9"/>
      <c r="AVB23" s="9"/>
      <c r="AVC23" s="9"/>
      <c r="AVD23" s="9"/>
      <c r="AVE23" s="9"/>
      <c r="AVF23" s="9"/>
      <c r="AVG23" s="9"/>
      <c r="AVH23" s="9"/>
      <c r="AVI23" s="9"/>
      <c r="AVJ23" s="9"/>
      <c r="AVK23" s="9"/>
    </row>
    <row r="24" spans="1:1259" s="8" customFormat="1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3967</v>
      </c>
      <c r="I24" s="29"/>
      <c r="J24" s="29">
        <f>J21+J23</f>
        <v>3147</v>
      </c>
      <c r="K24" s="29"/>
      <c r="L24" s="29">
        <f>L21+L23</f>
        <v>5</v>
      </c>
      <c r="M24" s="30">
        <f>M21+M23</f>
        <v>7119</v>
      </c>
      <c r="N24" s="28">
        <f>N21+N23</f>
        <v>3907</v>
      </c>
      <c r="O24" s="29"/>
      <c r="P24" s="29">
        <f>P21+P23</f>
        <v>3084</v>
      </c>
      <c r="Q24" s="29"/>
      <c r="R24" s="29">
        <f>R21+R23</f>
        <v>5</v>
      </c>
      <c r="S24" s="30">
        <f>S21+S23</f>
        <v>6996</v>
      </c>
      <c r="T24" s="28">
        <f>T21+T23</f>
        <v>3825</v>
      </c>
      <c r="U24" s="29"/>
      <c r="V24" s="29">
        <f>V21+V23</f>
        <v>3001</v>
      </c>
      <c r="W24" s="29"/>
      <c r="X24" s="29">
        <f>X21+X23</f>
        <v>5</v>
      </c>
      <c r="Y24" s="30">
        <f>Y21+Y23</f>
        <v>6831</v>
      </c>
      <c r="Z24" s="29">
        <f>Z21+Z23</f>
        <v>3751</v>
      </c>
      <c r="AA24" s="29"/>
      <c r="AB24" s="29">
        <f>AB21+AB23</f>
        <v>2935</v>
      </c>
      <c r="AC24" s="29"/>
      <c r="AD24" s="29">
        <f>AD21+AD23</f>
        <v>6</v>
      </c>
      <c r="AE24" s="29">
        <f>AE21+AE23</f>
        <v>6692</v>
      </c>
      <c r="AF24" s="28">
        <f>AF21+AF23</f>
        <v>3725</v>
      </c>
      <c r="AG24" s="29"/>
      <c r="AH24" s="29">
        <f>AH21+AH23</f>
        <v>2919</v>
      </c>
      <c r="AI24" s="29"/>
      <c r="AJ24" s="29">
        <f>AJ21+AJ23</f>
        <v>5</v>
      </c>
      <c r="AK24" s="29">
        <f>AK21+AK23</f>
        <v>6649</v>
      </c>
      <c r="AL24" s="28">
        <f>AL21+AL23</f>
        <v>3698</v>
      </c>
      <c r="AM24" s="29"/>
      <c r="AN24" s="29">
        <f>AN21+AN23</f>
        <v>2872</v>
      </c>
      <c r="AO24" s="29"/>
      <c r="AP24" s="29">
        <f>AP21+AP23</f>
        <v>5</v>
      </c>
      <c r="AQ24" s="29">
        <f>AQ21+AQ23</f>
        <v>6575</v>
      </c>
      <c r="AR24" s="30"/>
      <c r="AS24" s="28">
        <f>AS21+AS23</f>
        <v>3647</v>
      </c>
      <c r="AT24" s="29"/>
      <c r="AU24" s="29">
        <f>AU21+AU23</f>
        <v>2829</v>
      </c>
      <c r="AV24" s="29"/>
      <c r="AW24" s="29">
        <f>AW21+AW23</f>
        <v>5</v>
      </c>
      <c r="AX24" s="29">
        <f>AX21+AX23</f>
        <v>6481</v>
      </c>
      <c r="AY24" s="30"/>
      <c r="AZ24" s="28">
        <f>AZ21+AZ23</f>
        <v>3536</v>
      </c>
      <c r="BA24" s="29"/>
      <c r="BB24" s="29">
        <f>BB21+BB23</f>
        <v>2747</v>
      </c>
      <c r="BC24" s="29"/>
      <c r="BD24" s="29">
        <f>BD21+BD23</f>
        <v>5</v>
      </c>
      <c r="BE24" s="29">
        <f>BE21+BE23</f>
        <v>6288</v>
      </c>
      <c r="BF24" s="30"/>
      <c r="BG24" s="28">
        <f>BG21+BG23</f>
        <v>3443</v>
      </c>
      <c r="BH24" s="29"/>
      <c r="BI24" s="29">
        <f>BI21+BI23</f>
        <v>2667</v>
      </c>
      <c r="BJ24" s="29"/>
      <c r="BK24" s="29">
        <f>BK21+BK23</f>
        <v>5</v>
      </c>
      <c r="BL24" s="29">
        <f>BL21+BL23</f>
        <v>6115</v>
      </c>
      <c r="BM24" s="30"/>
      <c r="BN24" s="28">
        <f>BN21+BN23</f>
        <v>3345</v>
      </c>
      <c r="BO24" s="29"/>
      <c r="BP24" s="29">
        <f>BP21+BP23</f>
        <v>2563</v>
      </c>
      <c r="BQ24" s="29"/>
      <c r="BR24" s="29">
        <f>BR21+BR23</f>
        <v>5</v>
      </c>
      <c r="BS24" s="29">
        <f>BS21+BS23</f>
        <v>5913</v>
      </c>
      <c r="BT24" s="30"/>
      <c r="BU24" s="28">
        <f>BU21+BU23</f>
        <v>3263</v>
      </c>
      <c r="BV24" s="29"/>
      <c r="BW24" s="29">
        <f>BW21+BW23</f>
        <v>2482</v>
      </c>
      <c r="BX24" s="29"/>
      <c r="BY24" s="29">
        <f>BY21+BY23</f>
        <v>5</v>
      </c>
      <c r="BZ24" s="29">
        <f>BZ21+BZ23</f>
        <v>5750</v>
      </c>
      <c r="CA24" s="30"/>
      <c r="CB24" s="28">
        <f>CB21+CB23</f>
        <v>3042</v>
      </c>
      <c r="CC24" s="29"/>
      <c r="CD24" s="29">
        <f>CD21+CD23</f>
        <v>2275</v>
      </c>
      <c r="CE24" s="29"/>
      <c r="CF24" s="29">
        <f>CF21+CF23</f>
        <v>4</v>
      </c>
      <c r="CG24" s="29">
        <f>CG21+CG23</f>
        <v>5321</v>
      </c>
      <c r="CH24" s="30"/>
      <c r="CI24" s="28">
        <f>CI21+CI23</f>
        <v>2935</v>
      </c>
      <c r="CJ24" s="29"/>
      <c r="CK24" s="29">
        <f>CK21+CK23</f>
        <v>2156</v>
      </c>
      <c r="CL24" s="29"/>
      <c r="CM24" s="29">
        <f>CM21+CM23</f>
        <v>3</v>
      </c>
      <c r="CN24" s="29">
        <f>CN21+CN23</f>
        <v>5094</v>
      </c>
      <c r="CO24" s="30"/>
      <c r="CP24" s="28">
        <f>CP21+CP23</f>
        <v>2802</v>
      </c>
      <c r="CQ24" s="29"/>
      <c r="CR24" s="29">
        <f>CR21+CR23</f>
        <v>2074</v>
      </c>
      <c r="CS24" s="29"/>
      <c r="CT24" s="29">
        <f>CT21+CT23</f>
        <v>3</v>
      </c>
      <c r="CU24" s="29">
        <f>CU21+CU23</f>
        <v>4879</v>
      </c>
      <c r="CV24" s="30"/>
      <c r="CW24" s="28">
        <f>CW21+CW23</f>
        <v>2666</v>
      </c>
      <c r="CX24" s="29"/>
      <c r="CY24" s="29">
        <f>CY21+CY23</f>
        <v>1929</v>
      </c>
      <c r="CZ24" s="29"/>
      <c r="DA24" s="29">
        <f>DA21+DA23</f>
        <v>3</v>
      </c>
      <c r="DB24" s="29">
        <f>DB21+DB23</f>
        <v>4598</v>
      </c>
      <c r="DC24" s="30"/>
      <c r="DD24" s="28">
        <f>DD21+DD23</f>
        <v>2559</v>
      </c>
      <c r="DE24" s="29"/>
      <c r="DF24" s="29">
        <f>DF21+DF23</f>
        <v>1842</v>
      </c>
      <c r="DG24" s="29"/>
      <c r="DH24" s="29">
        <f>DH21+DH23</f>
        <v>3</v>
      </c>
      <c r="DI24" s="29">
        <f>DI21+DI23</f>
        <v>4404</v>
      </c>
      <c r="DJ24" s="30"/>
      <c r="DK24" s="28">
        <f>DK21+DK23</f>
        <v>2486</v>
      </c>
      <c r="DL24" s="29"/>
      <c r="DM24" s="29">
        <f>DM21+DM23</f>
        <v>1805</v>
      </c>
      <c r="DN24" s="29"/>
      <c r="DO24" s="29">
        <f>DO21+DO23</f>
        <v>3</v>
      </c>
      <c r="DP24" s="29">
        <f>DP21+DP23</f>
        <v>4294</v>
      </c>
      <c r="DQ24" s="30"/>
      <c r="DR24" s="28">
        <f>DR21+DR23</f>
        <v>2381</v>
      </c>
      <c r="DS24" s="29"/>
      <c r="DT24" s="29">
        <f>DT21+DT23</f>
        <v>1725</v>
      </c>
      <c r="DU24" s="29"/>
      <c r="DV24" s="29">
        <f>DV21+DV23</f>
        <v>4</v>
      </c>
      <c r="DW24" s="29">
        <f>DW21+DW23</f>
        <v>4110</v>
      </c>
      <c r="DX24" s="30"/>
      <c r="DY24" s="28">
        <f>DY21+DY23</f>
        <v>2234</v>
      </c>
      <c r="DZ24" s="29"/>
      <c r="EA24" s="29">
        <f>EA21+EA23</f>
        <v>1630</v>
      </c>
      <c r="EB24" s="29"/>
      <c r="EC24" s="29">
        <f>EC21+EC23</f>
        <v>4</v>
      </c>
      <c r="ED24" s="29">
        <f>ED21+ED23</f>
        <v>3868</v>
      </c>
      <c r="EE24" s="30"/>
      <c r="EF24" s="28">
        <f>EF21+EF23</f>
        <v>2074</v>
      </c>
      <c r="EG24" s="29"/>
      <c r="EH24" s="29">
        <f>EH21+EH23</f>
        <v>1490</v>
      </c>
      <c r="EI24" s="29"/>
      <c r="EJ24" s="29">
        <f>EJ21+EJ23</f>
        <v>5</v>
      </c>
      <c r="EK24" s="29">
        <f>EK21+EK23</f>
        <v>3569</v>
      </c>
      <c r="EL24" s="30"/>
      <c r="EM24" s="28">
        <f>EM21+EM23</f>
        <v>1907</v>
      </c>
      <c r="EN24" s="29"/>
      <c r="EO24" s="29">
        <f>EO21+EO23</f>
        <v>1344</v>
      </c>
      <c r="EP24" s="29"/>
      <c r="EQ24" s="29">
        <f>EQ21+EQ23</f>
        <v>3</v>
      </c>
      <c r="ER24" s="29">
        <f>ER21+ER23</f>
        <v>3254</v>
      </c>
      <c r="ES24" s="30"/>
      <c r="ET24" s="28">
        <f>ET21+ET23</f>
        <v>1757</v>
      </c>
      <c r="EU24" s="29"/>
      <c r="EV24" s="29">
        <f>EV21+EV23</f>
        <v>1209</v>
      </c>
      <c r="EW24" s="29"/>
      <c r="EX24" s="29">
        <f>EX21+EX23</f>
        <v>3</v>
      </c>
      <c r="EY24" s="29">
        <f>EY21+EY23</f>
        <v>2969</v>
      </c>
      <c r="EZ24" s="30"/>
      <c r="FA24" s="28">
        <f>FA21+FA23</f>
        <v>1659</v>
      </c>
      <c r="FB24" s="29"/>
      <c r="FC24" s="29">
        <f>FC21+FC23</f>
        <v>1135</v>
      </c>
      <c r="FD24" s="29"/>
      <c r="FE24" s="29">
        <f>FE21+FE23</f>
        <v>5</v>
      </c>
      <c r="FF24" s="29">
        <f>FF21+FF23</f>
        <v>2799</v>
      </c>
      <c r="FG24" s="30"/>
      <c r="FH24" s="28">
        <f>FH21+FH23</f>
        <v>1592</v>
      </c>
      <c r="FI24" s="29"/>
      <c r="FJ24" s="29">
        <f>FJ21+FJ23</f>
        <v>1076</v>
      </c>
      <c r="FK24" s="29"/>
      <c r="FL24" s="29">
        <f>FL21+FL23</f>
        <v>5</v>
      </c>
      <c r="FM24" s="29">
        <f>FM21+FM23</f>
        <v>2673</v>
      </c>
      <c r="FN24" s="30"/>
      <c r="FO24" s="28">
        <f>FO21+FO23</f>
        <v>1522</v>
      </c>
      <c r="FP24" s="29"/>
      <c r="FQ24" s="29">
        <f>FQ21+FQ23</f>
        <v>1019</v>
      </c>
      <c r="FR24" s="29"/>
      <c r="FS24" s="29">
        <f>FS21+FS23</f>
        <v>3</v>
      </c>
      <c r="FT24" s="29">
        <f>FT21+FT23</f>
        <v>2544</v>
      </c>
      <c r="FU24" s="30"/>
      <c r="FV24" s="28">
        <f>FV21+FV23</f>
        <v>1426</v>
      </c>
      <c r="FW24" s="29"/>
      <c r="FX24" s="29">
        <f>FX21+FX23</f>
        <v>944</v>
      </c>
      <c r="FY24" s="29"/>
      <c r="FZ24" s="29">
        <f>FZ21+FZ23</f>
        <v>3</v>
      </c>
      <c r="GA24" s="29">
        <f>GA21+GA23</f>
        <v>2373</v>
      </c>
      <c r="GB24" s="30"/>
      <c r="GC24" s="28">
        <f>GC21+GC23</f>
        <v>1286</v>
      </c>
      <c r="GD24" s="29"/>
      <c r="GE24" s="29">
        <f>GE21+GE23</f>
        <v>817</v>
      </c>
      <c r="GF24" s="29"/>
      <c r="GG24" s="29">
        <f>GG21+GG23</f>
        <v>4</v>
      </c>
      <c r="GH24" s="29">
        <f>GH21+GH23</f>
        <v>2107</v>
      </c>
      <c r="GI24" s="30"/>
      <c r="GJ24" s="28">
        <f>GJ21+GJ23</f>
        <v>1151</v>
      </c>
      <c r="GK24" s="29"/>
      <c r="GL24" s="29">
        <f>GL21+GL23</f>
        <v>706</v>
      </c>
      <c r="GM24" s="29"/>
      <c r="GN24" s="29">
        <f>GN21+GN23</f>
        <v>4</v>
      </c>
      <c r="GO24" s="29">
        <f>GO21+GO23</f>
        <v>1861</v>
      </c>
      <c r="GP24" s="30"/>
      <c r="GQ24" s="28">
        <f>GQ21+GQ23</f>
        <v>1012</v>
      </c>
      <c r="GR24" s="29"/>
      <c r="GS24" s="29">
        <f>GS21+GS23</f>
        <v>592</v>
      </c>
      <c r="GT24" s="29"/>
      <c r="GU24" s="29">
        <f>GU21+GU23</f>
        <v>3</v>
      </c>
      <c r="GV24" s="29">
        <f>GV21+GV23</f>
        <v>1607</v>
      </c>
      <c r="GW24" s="30"/>
      <c r="GX24" s="28">
        <f>GX21+GX23</f>
        <v>913</v>
      </c>
      <c r="GY24" s="29"/>
      <c r="GZ24" s="29">
        <f>GZ21+GZ23</f>
        <v>518</v>
      </c>
      <c r="HA24" s="29"/>
      <c r="HB24" s="29">
        <f>HB21+HB23</f>
        <v>3</v>
      </c>
      <c r="HC24" s="29">
        <f>HC21+HC23</f>
        <v>1434</v>
      </c>
      <c r="HD24" s="30"/>
      <c r="HE24" s="28">
        <f>HE21+HE23</f>
        <v>851</v>
      </c>
      <c r="HF24" s="29"/>
      <c r="HG24" s="29">
        <f>HG21+HG23</f>
        <v>488</v>
      </c>
      <c r="HH24" s="29"/>
      <c r="HI24" s="29">
        <f>HI21+HI23</f>
        <v>3</v>
      </c>
      <c r="HJ24" s="29">
        <f>HJ21+HJ23</f>
        <v>1342</v>
      </c>
      <c r="HK24" s="30"/>
      <c r="HL24" s="28">
        <f>HL21+HL23</f>
        <v>753</v>
      </c>
      <c r="HM24" s="29"/>
      <c r="HN24" s="29">
        <f>HN21+HN23</f>
        <v>403</v>
      </c>
      <c r="HO24" s="29"/>
      <c r="HP24" s="29">
        <f>HP21+HP23</f>
        <v>2</v>
      </c>
      <c r="HQ24" s="29">
        <f>HQ21+HQ23</f>
        <v>1158</v>
      </c>
      <c r="HR24" s="30"/>
      <c r="HS24" s="28">
        <f>HS21+HS23</f>
        <v>661</v>
      </c>
      <c r="HT24" s="29"/>
      <c r="HU24" s="29">
        <f>HU21+HU23</f>
        <v>354</v>
      </c>
      <c r="HV24" s="29"/>
      <c r="HW24" s="29">
        <f>HW21+HW23</f>
        <v>2</v>
      </c>
      <c r="HX24" s="29">
        <f>HX21+HX23</f>
        <v>1017</v>
      </c>
      <c r="HY24" s="30"/>
      <c r="HZ24" s="28">
        <f>HZ21+HZ23</f>
        <v>567</v>
      </c>
      <c r="IA24" s="29"/>
      <c r="IB24" s="29">
        <f>IB21+IB23</f>
        <v>304</v>
      </c>
      <c r="IC24" s="29"/>
      <c r="ID24" s="29">
        <f>ID21+ID23</f>
        <v>1</v>
      </c>
      <c r="IE24" s="29">
        <f>IE21+IE23</f>
        <v>872</v>
      </c>
      <c r="IF24" s="30"/>
      <c r="IG24" s="28">
        <f>IG21+IG23</f>
        <v>479</v>
      </c>
      <c r="IH24" s="29"/>
      <c r="II24" s="29">
        <f>II21+II23</f>
        <v>252</v>
      </c>
      <c r="IJ24" s="29"/>
      <c r="IK24" s="29">
        <f>IK21+IK23</f>
        <v>1</v>
      </c>
      <c r="IL24" s="29">
        <f>IL21+IL23</f>
        <v>732</v>
      </c>
      <c r="IM24" s="30"/>
      <c r="IN24" s="28">
        <f>IN21+IN23</f>
        <v>384</v>
      </c>
      <c r="IO24" s="29"/>
      <c r="IP24" s="29">
        <f>IP21+IP23</f>
        <v>198</v>
      </c>
      <c r="IQ24" s="29"/>
      <c r="IR24" s="29">
        <f>IR21+IR23</f>
        <v>1</v>
      </c>
      <c r="IS24" s="29">
        <f>IS21+IS23</f>
        <v>583</v>
      </c>
      <c r="IT24" s="30"/>
      <c r="IU24" s="28">
        <f>IU21+IU23</f>
        <v>303</v>
      </c>
      <c r="IV24" s="29"/>
      <c r="IW24" s="29">
        <f>IW21+IW23</f>
        <v>151</v>
      </c>
      <c r="IX24" s="29"/>
      <c r="IY24" s="29">
        <f>IY21+IY23</f>
        <v>1</v>
      </c>
      <c r="IZ24" s="29">
        <f>IZ21+IZ23</f>
        <v>455</v>
      </c>
      <c r="JA24" s="30"/>
      <c r="JB24" s="28">
        <f>JB21+JB23</f>
        <v>256</v>
      </c>
      <c r="JC24" s="29"/>
      <c r="JD24" s="29">
        <f>JD21+JD23</f>
        <v>132</v>
      </c>
      <c r="JE24" s="29"/>
      <c r="JF24" s="29">
        <f>JF21+JF23</f>
        <v>1</v>
      </c>
      <c r="JG24" s="29">
        <f>JG21+JG23</f>
        <v>389</v>
      </c>
      <c r="JH24" s="30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  <c r="AVF24" s="18"/>
      <c r="AVG24" s="18"/>
      <c r="AVH24" s="18"/>
      <c r="AVI24" s="18"/>
      <c r="AVJ24" s="18"/>
      <c r="AVK24" s="18"/>
    </row>
    <row r="25" spans="1:1259" s="8" customFormat="1">
      <c r="A25" s="37"/>
      <c r="B25" s="37"/>
      <c r="C25" s="37"/>
      <c r="D25" s="37"/>
      <c r="E25" s="37"/>
      <c r="F25" s="37"/>
      <c r="G25" s="37"/>
      <c r="I25" s="37"/>
      <c r="J25" s="37"/>
      <c r="K25" s="37"/>
      <c r="L25" s="37"/>
      <c r="M25" s="37"/>
      <c r="N25" s="130" t="s">
        <v>222</v>
      </c>
      <c r="O25" s="37"/>
      <c r="P25" s="37"/>
      <c r="Q25" s="37"/>
      <c r="R25" s="37"/>
      <c r="S25" s="37"/>
      <c r="T25" s="130" t="s">
        <v>222</v>
      </c>
      <c r="U25" s="37"/>
      <c r="V25" s="37"/>
      <c r="W25" s="37"/>
      <c r="X25" s="37"/>
      <c r="Y25" s="37"/>
      <c r="Z25" s="139" t="s">
        <v>222</v>
      </c>
      <c r="AA25" s="37"/>
      <c r="AB25" s="37"/>
      <c r="AC25" s="37"/>
      <c r="AD25" s="37"/>
      <c r="AE25" s="37"/>
      <c r="AF25" s="139" t="s">
        <v>222</v>
      </c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59">
      <c r="A27" s="18" t="s">
        <v>12</v>
      </c>
      <c r="B27" s="10"/>
    </row>
    <row r="28" spans="1:1259">
      <c r="A28" s="64" t="s">
        <v>68</v>
      </c>
      <c r="B28" s="65" t="s">
        <v>69</v>
      </c>
      <c r="L28" s="20"/>
    </row>
    <row r="29" spans="1:1259">
      <c r="A29" s="9" t="s">
        <v>20</v>
      </c>
      <c r="H29" s="10"/>
    </row>
    <row r="30" spans="1:1259">
      <c r="A30" s="19" t="s">
        <v>240</v>
      </c>
      <c r="B30" s="9" t="s">
        <v>31</v>
      </c>
      <c r="C30" s="127" t="s">
        <v>241</v>
      </c>
    </row>
    <row r="31" spans="1:1259">
      <c r="A31" s="19"/>
      <c r="C31" s="127" t="s">
        <v>242</v>
      </c>
    </row>
    <row r="32" spans="1:1259">
      <c r="A32" s="19"/>
      <c r="B32" s="9" t="s">
        <v>17</v>
      </c>
      <c r="C32" s="110" t="s">
        <v>243</v>
      </c>
    </row>
    <row r="33" spans="1:7">
      <c r="A33" s="19" t="s">
        <v>235</v>
      </c>
      <c r="B33" s="9" t="s">
        <v>31</v>
      </c>
      <c r="C33" s="127" t="s">
        <v>236</v>
      </c>
    </row>
    <row r="34" spans="1:7">
      <c r="A34" s="19"/>
      <c r="C34" s="127" t="s">
        <v>239</v>
      </c>
    </row>
    <row r="35" spans="1:7">
      <c r="A35" s="19"/>
      <c r="B35" s="9" t="s">
        <v>17</v>
      </c>
      <c r="C35" s="110" t="s">
        <v>237</v>
      </c>
    </row>
    <row r="36" spans="1:7">
      <c r="A36" s="19" t="s">
        <v>232</v>
      </c>
      <c r="B36" s="9" t="s">
        <v>31</v>
      </c>
      <c r="C36" s="127" t="s">
        <v>233</v>
      </c>
    </row>
    <row r="37" spans="1:7">
      <c r="A37" s="19"/>
      <c r="C37" s="127" t="s">
        <v>238</v>
      </c>
    </row>
    <row r="38" spans="1:7">
      <c r="A38" s="19"/>
      <c r="B38" s="9" t="s">
        <v>17</v>
      </c>
      <c r="C38" s="110" t="s">
        <v>234</v>
      </c>
    </row>
    <row r="39" spans="1:7">
      <c r="A39" s="19" t="s">
        <v>228</v>
      </c>
      <c r="B39" s="9" t="s">
        <v>31</v>
      </c>
      <c r="C39" s="127" t="s">
        <v>229</v>
      </c>
    </row>
    <row r="40" spans="1:7">
      <c r="A40" s="19"/>
      <c r="C40" s="127" t="s">
        <v>230</v>
      </c>
    </row>
    <row r="41" spans="1:7">
      <c r="A41" s="19"/>
      <c r="B41" s="9" t="s">
        <v>17</v>
      </c>
      <c r="C41" s="110" t="s">
        <v>231</v>
      </c>
    </row>
    <row r="42" spans="1:7">
      <c r="A42" s="19" t="s">
        <v>223</v>
      </c>
      <c r="B42" s="9" t="s">
        <v>31</v>
      </c>
      <c r="C42" s="127" t="s">
        <v>224</v>
      </c>
    </row>
    <row r="43" spans="1:7">
      <c r="A43" s="19"/>
      <c r="C43" s="127" t="s">
        <v>225</v>
      </c>
      <c r="G43" s="9" t="s">
        <v>226</v>
      </c>
    </row>
    <row r="44" spans="1:7">
      <c r="A44" s="19"/>
      <c r="B44" s="9" t="s">
        <v>17</v>
      </c>
      <c r="C44" s="110" t="s">
        <v>227</v>
      </c>
    </row>
    <row r="45" spans="1:7">
      <c r="A45" s="19" t="s">
        <v>218</v>
      </c>
      <c r="B45" s="9" t="s">
        <v>31</v>
      </c>
      <c r="C45" s="127" t="s">
        <v>219</v>
      </c>
    </row>
    <row r="46" spans="1:7">
      <c r="A46" s="19"/>
      <c r="C46" s="127" t="s">
        <v>220</v>
      </c>
    </row>
    <row r="47" spans="1:7">
      <c r="A47" s="19"/>
      <c r="B47" s="9" t="s">
        <v>17</v>
      </c>
      <c r="C47" s="110" t="s">
        <v>221</v>
      </c>
    </row>
    <row r="48" spans="1:7">
      <c r="A48" s="19" t="s">
        <v>214</v>
      </c>
      <c r="B48" s="9" t="s">
        <v>31</v>
      </c>
      <c r="C48" s="127" t="s">
        <v>215</v>
      </c>
    </row>
    <row r="49" spans="1:3">
      <c r="A49" s="19"/>
      <c r="C49" s="127" t="s">
        <v>216</v>
      </c>
    </row>
    <row r="50" spans="1:3">
      <c r="A50" s="19"/>
      <c r="B50" s="9" t="s">
        <v>17</v>
      </c>
      <c r="C50" s="110" t="s">
        <v>217</v>
      </c>
    </row>
    <row r="51" spans="1:3">
      <c r="A51" s="19" t="s">
        <v>212</v>
      </c>
      <c r="B51" s="9" t="s">
        <v>31</v>
      </c>
      <c r="C51" s="127" t="s">
        <v>210</v>
      </c>
    </row>
    <row r="52" spans="1:3">
      <c r="A52" s="19"/>
      <c r="C52" s="127" t="s">
        <v>213</v>
      </c>
    </row>
    <row r="53" spans="1:3">
      <c r="A53" s="19"/>
      <c r="B53" s="9" t="s">
        <v>17</v>
      </c>
      <c r="C53" s="110" t="s">
        <v>211</v>
      </c>
    </row>
    <row r="54" spans="1:3">
      <c r="A54" s="19" t="s">
        <v>123</v>
      </c>
      <c r="B54" s="9" t="s">
        <v>31</v>
      </c>
      <c r="C54" s="124" t="s">
        <v>124</v>
      </c>
    </row>
    <row r="55" spans="1:3">
      <c r="A55" s="19"/>
      <c r="C55" s="124" t="s">
        <v>154</v>
      </c>
    </row>
    <row r="56" spans="1:3">
      <c r="A56" s="19"/>
      <c r="B56" s="9" t="s">
        <v>17</v>
      </c>
      <c r="C56" s="128" t="s">
        <v>153</v>
      </c>
    </row>
    <row r="57" spans="1:3">
      <c r="A57" s="19" t="s">
        <v>120</v>
      </c>
      <c r="B57" s="9" t="s">
        <v>31</v>
      </c>
      <c r="C57" s="124" t="s">
        <v>121</v>
      </c>
    </row>
    <row r="58" spans="1:3">
      <c r="A58" s="19"/>
      <c r="C58" s="124" t="s">
        <v>122</v>
      </c>
    </row>
    <row r="59" spans="1:3">
      <c r="A59" s="19"/>
      <c r="B59" s="9" t="s">
        <v>17</v>
      </c>
      <c r="C59" s="125" t="s">
        <v>207</v>
      </c>
    </row>
    <row r="60" spans="1:3">
      <c r="A60" s="19" t="s">
        <v>115</v>
      </c>
      <c r="B60" s="9" t="s">
        <v>31</v>
      </c>
      <c r="C60" s="124" t="s">
        <v>116</v>
      </c>
    </row>
    <row r="61" spans="1:3">
      <c r="A61" s="19"/>
      <c r="C61" s="124" t="s">
        <v>119</v>
      </c>
    </row>
    <row r="62" spans="1:3">
      <c r="A62" s="19"/>
      <c r="B62" s="9" t="s">
        <v>17</v>
      </c>
      <c r="C62" s="125" t="s">
        <v>208</v>
      </c>
    </row>
    <row r="63" spans="1:3">
      <c r="A63" s="19" t="s">
        <v>110</v>
      </c>
      <c r="B63" s="9" t="s">
        <v>31</v>
      </c>
      <c r="C63" s="124" t="s">
        <v>111</v>
      </c>
    </row>
    <row r="64" spans="1:3">
      <c r="A64" s="19"/>
      <c r="C64" s="124" t="s">
        <v>114</v>
      </c>
    </row>
    <row r="65" spans="1:8">
      <c r="A65" s="19"/>
      <c r="B65" s="9" t="s">
        <v>17</v>
      </c>
      <c r="C65" s="125" t="s">
        <v>203</v>
      </c>
    </row>
    <row r="66" spans="1:8">
      <c r="A66" s="19" t="s">
        <v>106</v>
      </c>
      <c r="B66" s="9" t="s">
        <v>31</v>
      </c>
      <c r="C66" s="124" t="s">
        <v>107</v>
      </c>
    </row>
    <row r="67" spans="1:8">
      <c r="A67" s="19"/>
      <c r="C67" s="124" t="s">
        <v>108</v>
      </c>
    </row>
    <row r="68" spans="1:8">
      <c r="A68" s="19"/>
      <c r="B68" s="9" t="s">
        <v>17</v>
      </c>
      <c r="C68" s="125" t="s">
        <v>202</v>
      </c>
    </row>
    <row r="69" spans="1:8">
      <c r="A69" s="19" t="s">
        <v>103</v>
      </c>
      <c r="B69" s="9" t="s">
        <v>31</v>
      </c>
      <c r="C69" s="124" t="s">
        <v>104</v>
      </c>
      <c r="H69" s="10"/>
    </row>
    <row r="70" spans="1:8">
      <c r="A70" s="19"/>
      <c r="C70" s="124" t="s">
        <v>109</v>
      </c>
    </row>
    <row r="71" spans="1:8">
      <c r="A71" s="19"/>
      <c r="B71" s="9" t="s">
        <v>17</v>
      </c>
      <c r="C71" s="125" t="s">
        <v>201</v>
      </c>
    </row>
    <row r="72" spans="1:8">
      <c r="A72" s="19" t="s">
        <v>101</v>
      </c>
      <c r="B72" s="9" t="s">
        <v>31</v>
      </c>
      <c r="C72" s="124" t="s">
        <v>102</v>
      </c>
    </row>
    <row r="73" spans="1:8">
      <c r="A73" s="19"/>
      <c r="C73" s="124" t="s">
        <v>105</v>
      </c>
    </row>
    <row r="74" spans="1:8">
      <c r="A74" s="19"/>
      <c r="B74" s="9" t="s">
        <v>17</v>
      </c>
      <c r="C74" s="125" t="s">
        <v>200</v>
      </c>
    </row>
    <row r="75" spans="1:8">
      <c r="A75" s="19" t="s">
        <v>98</v>
      </c>
      <c r="B75" s="9" t="s">
        <v>31</v>
      </c>
      <c r="C75" s="124" t="s">
        <v>99</v>
      </c>
    </row>
    <row r="76" spans="1:8">
      <c r="A76" s="19"/>
      <c r="C76" s="124" t="s">
        <v>100</v>
      </c>
    </row>
    <row r="77" spans="1:8">
      <c r="A77" s="19"/>
      <c r="B77" s="9" t="s">
        <v>17</v>
      </c>
      <c r="C77" s="125" t="s">
        <v>198</v>
      </c>
    </row>
    <row r="78" spans="1:8">
      <c r="A78" s="19" t="s">
        <v>95</v>
      </c>
      <c r="B78" s="9" t="s">
        <v>31</v>
      </c>
      <c r="C78" s="124" t="s">
        <v>96</v>
      </c>
    </row>
    <row r="79" spans="1:8">
      <c r="A79" s="19"/>
      <c r="C79" s="124" t="s">
        <v>97</v>
      </c>
    </row>
    <row r="80" spans="1:8">
      <c r="A80" s="19"/>
      <c r="B80" s="9" t="s">
        <v>17</v>
      </c>
      <c r="C80" s="125" t="s">
        <v>197</v>
      </c>
    </row>
    <row r="81" spans="1:3">
      <c r="A81" s="19" t="s">
        <v>92</v>
      </c>
      <c r="B81" s="9" t="s">
        <v>31</v>
      </c>
      <c r="C81" s="124" t="s">
        <v>93</v>
      </c>
    </row>
    <row r="82" spans="1:3">
      <c r="A82" s="19"/>
      <c r="C82" s="124" t="s">
        <v>94</v>
      </c>
    </row>
    <row r="83" spans="1:3">
      <c r="A83" s="19"/>
      <c r="B83" s="9" t="s">
        <v>17</v>
      </c>
      <c r="C83" s="125" t="s">
        <v>196</v>
      </c>
    </row>
    <row r="84" spans="1:3">
      <c r="A84" s="19" t="s">
        <v>87</v>
      </c>
      <c r="B84" s="9" t="s">
        <v>31</v>
      </c>
      <c r="C84" s="124" t="s">
        <v>88</v>
      </c>
    </row>
    <row r="85" spans="1:3">
      <c r="A85" s="19"/>
      <c r="C85" s="124" t="s">
        <v>89</v>
      </c>
    </row>
    <row r="86" spans="1:3">
      <c r="A86" s="19"/>
      <c r="B86" s="9" t="s">
        <v>17</v>
      </c>
      <c r="C86" s="125" t="s">
        <v>195</v>
      </c>
    </row>
    <row r="87" spans="1:3">
      <c r="A87" s="19" t="s">
        <v>86</v>
      </c>
      <c r="B87" s="9" t="s">
        <v>31</v>
      </c>
      <c r="C87" s="124" t="s">
        <v>90</v>
      </c>
    </row>
    <row r="88" spans="1:3">
      <c r="A88" s="19"/>
      <c r="C88" s="124" t="s">
        <v>91</v>
      </c>
    </row>
    <row r="89" spans="1:3">
      <c r="A89" s="19"/>
      <c r="B89" s="9" t="s">
        <v>17</v>
      </c>
      <c r="C89" s="125" t="s">
        <v>194</v>
      </c>
    </row>
    <row r="90" spans="1:3">
      <c r="A90" s="19" t="s">
        <v>83</v>
      </c>
      <c r="B90" s="9" t="s">
        <v>31</v>
      </c>
      <c r="C90" s="124" t="s">
        <v>84</v>
      </c>
    </row>
    <row r="91" spans="1:3">
      <c r="A91" s="19"/>
      <c r="C91" s="124" t="s">
        <v>85</v>
      </c>
    </row>
    <row r="92" spans="1:3">
      <c r="A92" s="19"/>
      <c r="B92" s="9" t="s">
        <v>17</v>
      </c>
      <c r="C92" s="125" t="s">
        <v>193</v>
      </c>
    </row>
    <row r="93" spans="1:3">
      <c r="A93" s="19" t="s">
        <v>80</v>
      </c>
      <c r="B93" s="9" t="s">
        <v>31</v>
      </c>
      <c r="C93" s="124" t="s">
        <v>81</v>
      </c>
    </row>
    <row r="94" spans="1:3">
      <c r="A94" s="19"/>
      <c r="C94" s="124" t="s">
        <v>82</v>
      </c>
    </row>
    <row r="95" spans="1:3">
      <c r="A95" s="19"/>
      <c r="B95" s="9" t="s">
        <v>17</v>
      </c>
      <c r="C95" s="125" t="s">
        <v>192</v>
      </c>
    </row>
    <row r="96" spans="1:3">
      <c r="A96" s="19" t="s">
        <v>77</v>
      </c>
      <c r="B96" s="9" t="s">
        <v>31</v>
      </c>
      <c r="C96" s="124" t="s">
        <v>78</v>
      </c>
    </row>
    <row r="97" spans="1:3">
      <c r="A97" s="19"/>
      <c r="C97" s="124" t="s">
        <v>79</v>
      </c>
    </row>
    <row r="98" spans="1:3">
      <c r="A98" s="19"/>
      <c r="B98" s="9" t="s">
        <v>17</v>
      </c>
      <c r="C98" s="125" t="s">
        <v>199</v>
      </c>
    </row>
    <row r="99" spans="1:3">
      <c r="A99" s="19" t="s">
        <v>74</v>
      </c>
      <c r="B99" s="9" t="s">
        <v>31</v>
      </c>
      <c r="C99" s="124" t="s">
        <v>75</v>
      </c>
    </row>
    <row r="100" spans="1:3">
      <c r="A100" s="19"/>
      <c r="C100" s="124" t="s">
        <v>76</v>
      </c>
    </row>
    <row r="101" spans="1:3">
      <c r="A101" s="19"/>
      <c r="B101" s="9" t="s">
        <v>17</v>
      </c>
      <c r="C101" s="125" t="s">
        <v>191</v>
      </c>
    </row>
    <row r="102" spans="1:3">
      <c r="A102" s="19" t="s">
        <v>71</v>
      </c>
      <c r="B102" s="9" t="s">
        <v>31</v>
      </c>
      <c r="C102" s="124" t="s">
        <v>72</v>
      </c>
    </row>
    <row r="103" spans="1:3">
      <c r="A103" s="19"/>
      <c r="C103" s="124" t="s">
        <v>73</v>
      </c>
    </row>
    <row r="104" spans="1:3">
      <c r="A104" s="19"/>
      <c r="B104" s="9" t="s">
        <v>17</v>
      </c>
      <c r="C104" s="125" t="s">
        <v>190</v>
      </c>
    </row>
    <row r="105" spans="1:3">
      <c r="A105" s="19" t="s">
        <v>65</v>
      </c>
      <c r="B105" s="9" t="s">
        <v>31</v>
      </c>
      <c r="C105" s="124" t="s">
        <v>66</v>
      </c>
    </row>
    <row r="106" spans="1:3">
      <c r="A106" s="13"/>
      <c r="C106" s="124" t="s">
        <v>67</v>
      </c>
    </row>
    <row r="107" spans="1:3">
      <c r="A107" s="13"/>
      <c r="B107" s="9" t="s">
        <v>17</v>
      </c>
      <c r="C107" s="125" t="s">
        <v>189</v>
      </c>
    </row>
    <row r="108" spans="1:3">
      <c r="A108" s="19" t="s">
        <v>62</v>
      </c>
      <c r="B108" s="9" t="s">
        <v>31</v>
      </c>
      <c r="C108" s="124" t="s">
        <v>63</v>
      </c>
    </row>
    <row r="109" spans="1:3">
      <c r="A109" s="13"/>
      <c r="C109" s="124" t="s">
        <v>64</v>
      </c>
    </row>
    <row r="110" spans="1:3">
      <c r="A110" s="13"/>
      <c r="B110" s="9" t="s">
        <v>17</v>
      </c>
      <c r="C110" s="125" t="s">
        <v>187</v>
      </c>
    </row>
    <row r="111" spans="1:3">
      <c r="A111" s="19" t="s">
        <v>55</v>
      </c>
      <c r="B111" s="9" t="s">
        <v>31</v>
      </c>
      <c r="C111" s="124" t="s">
        <v>56</v>
      </c>
    </row>
    <row r="112" spans="1:3">
      <c r="A112" s="13"/>
      <c r="C112" s="124" t="s">
        <v>57</v>
      </c>
    </row>
    <row r="113" spans="1:3">
      <c r="A113" s="13"/>
      <c r="B113" s="9" t="s">
        <v>17</v>
      </c>
      <c r="C113" s="125" t="s">
        <v>186</v>
      </c>
    </row>
    <row r="114" spans="1:3">
      <c r="A114" s="19" t="s">
        <v>53</v>
      </c>
      <c r="B114" s="9" t="s">
        <v>31</v>
      </c>
      <c r="C114" s="124" t="s">
        <v>52</v>
      </c>
    </row>
    <row r="115" spans="1:3">
      <c r="A115" s="13"/>
      <c r="C115" s="124" t="s">
        <v>54</v>
      </c>
    </row>
    <row r="116" spans="1:3">
      <c r="A116" s="13"/>
      <c r="B116" s="9" t="s">
        <v>17</v>
      </c>
      <c r="C116" s="125" t="s">
        <v>188</v>
      </c>
    </row>
    <row r="117" spans="1:3">
      <c r="A117" s="19" t="s">
        <v>51</v>
      </c>
      <c r="B117" s="9" t="s">
        <v>31</v>
      </c>
      <c r="C117" s="124" t="s">
        <v>49</v>
      </c>
    </row>
    <row r="118" spans="1:3">
      <c r="A118" s="13"/>
      <c r="C118" s="124" t="s">
        <v>50</v>
      </c>
    </row>
    <row r="119" spans="1:3">
      <c r="A119" s="13"/>
      <c r="B119" s="9" t="s">
        <v>17</v>
      </c>
      <c r="C119" s="125" t="s">
        <v>185</v>
      </c>
    </row>
    <row r="120" spans="1:3">
      <c r="A120" s="19" t="s">
        <v>46</v>
      </c>
      <c r="B120" s="9" t="s">
        <v>31</v>
      </c>
      <c r="C120" s="124" t="s">
        <v>47</v>
      </c>
    </row>
    <row r="121" spans="1:3">
      <c r="A121" s="13"/>
      <c r="C121" s="124" t="s">
        <v>48</v>
      </c>
    </row>
    <row r="122" spans="1:3">
      <c r="A122" s="13"/>
      <c r="B122" s="9" t="s">
        <v>17</v>
      </c>
      <c r="C122" s="125" t="s">
        <v>183</v>
      </c>
    </row>
    <row r="123" spans="1:3">
      <c r="A123" s="19" t="s">
        <v>43</v>
      </c>
      <c r="B123" s="9" t="s">
        <v>31</v>
      </c>
      <c r="C123" s="124" t="s">
        <v>44</v>
      </c>
    </row>
    <row r="124" spans="1:3">
      <c r="A124" s="13"/>
      <c r="C124" s="124" t="s">
        <v>45</v>
      </c>
    </row>
    <row r="125" spans="1:3">
      <c r="A125" s="13"/>
      <c r="B125" s="9" t="s">
        <v>17</v>
      </c>
      <c r="C125" s="125" t="s">
        <v>184</v>
      </c>
    </row>
    <row r="126" spans="1:3">
      <c r="A126" s="19" t="s">
        <v>42</v>
      </c>
      <c r="B126" s="9" t="s">
        <v>31</v>
      </c>
      <c r="C126" s="124" t="s">
        <v>40</v>
      </c>
    </row>
    <row r="127" spans="1:3">
      <c r="A127" s="13"/>
      <c r="C127" s="124" t="s">
        <v>41</v>
      </c>
    </row>
    <row r="128" spans="1:3">
      <c r="A128" s="13"/>
      <c r="B128" s="9" t="s">
        <v>17</v>
      </c>
      <c r="C128" s="125" t="s">
        <v>182</v>
      </c>
    </row>
    <row r="129" spans="1:1014">
      <c r="A129" s="13" t="s">
        <v>37</v>
      </c>
      <c r="B129" s="9" t="s">
        <v>31</v>
      </c>
      <c r="C129" s="124" t="s">
        <v>38</v>
      </c>
    </row>
    <row r="130" spans="1:1014">
      <c r="A130" s="13"/>
      <c r="C130" s="124" t="s">
        <v>39</v>
      </c>
    </row>
    <row r="131" spans="1:1014">
      <c r="A131" s="13"/>
      <c r="B131" s="9" t="s">
        <v>17</v>
      </c>
      <c r="C131" s="125" t="s">
        <v>181</v>
      </c>
    </row>
    <row r="132" spans="1:1014">
      <c r="A132" s="13" t="s">
        <v>36</v>
      </c>
      <c r="B132" s="9" t="s">
        <v>31</v>
      </c>
      <c r="C132" s="124" t="s">
        <v>35</v>
      </c>
    </row>
    <row r="133" spans="1:1014">
      <c r="A133" s="13"/>
      <c r="C133" s="124" t="s">
        <v>34</v>
      </c>
    </row>
    <row r="134" spans="1:1014">
      <c r="A134" s="13"/>
      <c r="B134" s="9" t="s">
        <v>17</v>
      </c>
      <c r="C134" s="125" t="s">
        <v>180</v>
      </c>
    </row>
    <row r="135" spans="1:1014">
      <c r="A135" s="13" t="s">
        <v>33</v>
      </c>
      <c r="B135" s="9" t="s">
        <v>31</v>
      </c>
      <c r="C135" s="124" t="s">
        <v>23</v>
      </c>
    </row>
    <row r="136" spans="1:1014">
      <c r="C136" s="124" t="s">
        <v>24</v>
      </c>
    </row>
    <row r="137" spans="1:1014">
      <c r="B137" s="9" t="s">
        <v>17</v>
      </c>
      <c r="C137" s="125" t="s">
        <v>179</v>
      </c>
    </row>
    <row r="138" spans="1:1014">
      <c r="A138" s="13" t="s">
        <v>32</v>
      </c>
      <c r="B138" s="9" t="s">
        <v>31</v>
      </c>
      <c r="C138" s="124" t="s">
        <v>21</v>
      </c>
      <c r="F138" s="10"/>
    </row>
    <row r="139" spans="1:1014">
      <c r="A139" s="13"/>
      <c r="C139" s="124" t="s">
        <v>22</v>
      </c>
      <c r="F139" s="10"/>
    </row>
    <row r="140" spans="1:1014">
      <c r="A140" s="13"/>
      <c r="B140" s="9" t="s">
        <v>17</v>
      </c>
      <c r="C140" s="125" t="s">
        <v>178</v>
      </c>
      <c r="F140" s="10"/>
    </row>
    <row r="141" spans="1:1014">
      <c r="A141" s="13" t="s">
        <v>117</v>
      </c>
      <c r="B141" s="9" t="s">
        <v>31</v>
      </c>
      <c r="C141" s="124" t="s">
        <v>19</v>
      </c>
      <c r="F141" s="10"/>
    </row>
    <row r="142" spans="1:1014">
      <c r="A142" s="13"/>
      <c r="C142" s="124" t="s">
        <v>18</v>
      </c>
      <c r="F142" s="10"/>
    </row>
    <row r="143" spans="1:1014" s="8" customFormat="1">
      <c r="A143" s="9"/>
      <c r="B143" s="9" t="s">
        <v>209</v>
      </c>
      <c r="C143" s="126" t="s">
        <v>16</v>
      </c>
      <c r="D143" s="9"/>
      <c r="E143" s="9"/>
      <c r="F143" s="9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8"/>
      <c r="DK143" s="18"/>
      <c r="DL143" s="18"/>
      <c r="DM143" s="18"/>
      <c r="DN143" s="18"/>
      <c r="DO143" s="18"/>
      <c r="DP143" s="18"/>
      <c r="DQ143" s="18"/>
      <c r="DR143" s="18"/>
      <c r="DS143" s="18"/>
      <c r="DT143" s="18"/>
      <c r="DU143" s="18"/>
      <c r="DV143" s="18"/>
      <c r="DW143" s="18"/>
      <c r="DX143" s="18"/>
      <c r="DY143" s="18"/>
      <c r="DZ143" s="18"/>
      <c r="EA143" s="18"/>
      <c r="EB143" s="18"/>
      <c r="EC143" s="18"/>
      <c r="ED143" s="18"/>
      <c r="EE143" s="18"/>
      <c r="EF143" s="18"/>
      <c r="EG143" s="18"/>
      <c r="EH143" s="18"/>
      <c r="EI143" s="18"/>
      <c r="EJ143" s="18"/>
      <c r="EK143" s="18"/>
      <c r="EL143" s="18"/>
      <c r="EM143" s="18"/>
      <c r="EN143" s="18"/>
      <c r="EO143" s="18"/>
      <c r="EP143" s="18"/>
      <c r="EQ143" s="18"/>
      <c r="ER143" s="18"/>
      <c r="ES143" s="18"/>
      <c r="ET143" s="18"/>
      <c r="EU143" s="18"/>
      <c r="EV143" s="18"/>
      <c r="EW143" s="18"/>
      <c r="EX143" s="18"/>
      <c r="EY143" s="18"/>
      <c r="EZ143" s="18"/>
      <c r="FA143" s="18"/>
      <c r="FB143" s="18"/>
      <c r="FC143" s="18"/>
      <c r="FD143" s="18"/>
      <c r="FE143" s="18"/>
      <c r="FF143" s="18"/>
      <c r="FG143" s="18"/>
      <c r="FH143" s="18"/>
      <c r="FI143" s="18"/>
      <c r="FJ143" s="18"/>
      <c r="FK143" s="18"/>
      <c r="FL143" s="18"/>
      <c r="FM143" s="18"/>
      <c r="FN143" s="18"/>
      <c r="FO143" s="18"/>
      <c r="FP143" s="18"/>
      <c r="FQ143" s="18"/>
      <c r="FR143" s="18"/>
      <c r="FS143" s="18"/>
      <c r="FT143" s="18"/>
      <c r="FU143" s="18"/>
      <c r="FV143" s="18"/>
      <c r="FW143" s="18"/>
      <c r="FX143" s="18"/>
      <c r="FY143" s="18"/>
      <c r="FZ143" s="18"/>
      <c r="GA143" s="18"/>
      <c r="GB143" s="18"/>
      <c r="GC143" s="18"/>
      <c r="GD143" s="18"/>
      <c r="GE143" s="18"/>
      <c r="GF143" s="18"/>
      <c r="GG143" s="18"/>
      <c r="GH143" s="18"/>
      <c r="GI143" s="18"/>
      <c r="GJ143" s="18"/>
      <c r="GK143" s="18"/>
      <c r="GL143" s="18"/>
      <c r="GM143" s="18"/>
      <c r="GN143" s="18"/>
      <c r="GO143" s="18"/>
      <c r="GP143" s="18"/>
      <c r="GQ143" s="18"/>
      <c r="GR143" s="18"/>
      <c r="GS143" s="18"/>
      <c r="GT143" s="18"/>
      <c r="GU143" s="18"/>
      <c r="GV143" s="18"/>
      <c r="GW143" s="18"/>
      <c r="GX143" s="18"/>
      <c r="GY143" s="18"/>
      <c r="GZ143" s="18"/>
      <c r="HA143" s="18"/>
      <c r="HB143" s="18"/>
      <c r="HC143" s="18"/>
      <c r="HD143" s="18"/>
      <c r="HE143" s="18"/>
      <c r="HF143" s="18"/>
      <c r="HG143" s="18"/>
      <c r="HH143" s="18"/>
      <c r="HI143" s="18"/>
      <c r="HJ143" s="18"/>
      <c r="HK143" s="18"/>
      <c r="HL143" s="18"/>
      <c r="HM143" s="18"/>
      <c r="HN143" s="18"/>
      <c r="HO143" s="18"/>
      <c r="HP143" s="18"/>
      <c r="HQ143" s="18"/>
      <c r="HR143" s="18"/>
      <c r="HS143" s="18"/>
      <c r="HT143" s="18"/>
      <c r="HU143" s="18"/>
      <c r="HV143" s="18"/>
      <c r="HW143" s="18"/>
      <c r="HX143" s="18"/>
      <c r="HY143" s="18"/>
      <c r="HZ143" s="18"/>
      <c r="IA143" s="18"/>
      <c r="IB143" s="18"/>
      <c r="IC143" s="18"/>
      <c r="ID143" s="18"/>
      <c r="IE143" s="18"/>
      <c r="IF143" s="18"/>
      <c r="IG143" s="18"/>
      <c r="IH143" s="18"/>
      <c r="II143" s="18"/>
      <c r="IJ143" s="18"/>
      <c r="IK143" s="18"/>
      <c r="IL143" s="18"/>
      <c r="IM143" s="18"/>
      <c r="IN143" s="18"/>
      <c r="IO143" s="18"/>
      <c r="IP143" s="18"/>
      <c r="IQ143" s="18"/>
      <c r="IR143" s="18"/>
      <c r="IS143" s="18"/>
      <c r="IT143" s="18"/>
      <c r="IU143" s="18"/>
      <c r="IV143" s="18"/>
      <c r="IW143" s="18"/>
      <c r="IX143" s="18"/>
      <c r="IY143" s="18"/>
      <c r="IZ143" s="18"/>
      <c r="JA143" s="18"/>
      <c r="JB143" s="18"/>
      <c r="JC143" s="18"/>
      <c r="JD143" s="18"/>
      <c r="JE143" s="18"/>
      <c r="JF143" s="18"/>
      <c r="JG143" s="18"/>
      <c r="JH143" s="18"/>
      <c r="JI143" s="18"/>
      <c r="JJ143" s="18"/>
      <c r="JK143" s="18"/>
      <c r="JL143" s="18"/>
      <c r="JM143" s="18"/>
      <c r="JN143" s="18"/>
      <c r="JO143" s="18"/>
      <c r="JP143" s="18"/>
      <c r="JQ143" s="18"/>
      <c r="JR143" s="18"/>
      <c r="JS143" s="18"/>
      <c r="JT143" s="18"/>
      <c r="JU143" s="18"/>
      <c r="JV143" s="18"/>
      <c r="JW143" s="18"/>
      <c r="JX143" s="18"/>
      <c r="JY143" s="18"/>
      <c r="JZ143" s="18"/>
      <c r="KA143" s="18"/>
      <c r="KB143" s="18"/>
      <c r="KC143" s="18"/>
      <c r="KD143" s="18"/>
      <c r="KE143" s="18"/>
      <c r="KF143" s="18"/>
      <c r="KG143" s="18"/>
      <c r="KH143" s="18"/>
      <c r="KI143" s="18"/>
      <c r="KJ143" s="18"/>
      <c r="KK143" s="18"/>
      <c r="KL143" s="18"/>
      <c r="KM143" s="18"/>
      <c r="KN143" s="18"/>
      <c r="KO143" s="18"/>
      <c r="KP143" s="18"/>
      <c r="KQ143" s="18"/>
      <c r="KR143" s="18"/>
      <c r="KS143" s="18"/>
      <c r="KT143" s="18"/>
      <c r="KU143" s="18"/>
      <c r="KV143" s="18"/>
      <c r="KW143" s="18"/>
      <c r="KX143" s="18"/>
      <c r="KY143" s="18"/>
      <c r="KZ143" s="18"/>
      <c r="LA143" s="18"/>
      <c r="LB143" s="18"/>
      <c r="LC143" s="18"/>
      <c r="LD143" s="18"/>
      <c r="LE143" s="18"/>
      <c r="LF143" s="18"/>
      <c r="LG143" s="18"/>
      <c r="LH143" s="18"/>
      <c r="LI143" s="18"/>
      <c r="LJ143" s="18"/>
      <c r="LK143" s="18"/>
      <c r="LL143" s="18"/>
      <c r="LM143" s="18"/>
      <c r="LN143" s="18"/>
      <c r="LO143" s="18"/>
      <c r="LP143" s="18"/>
      <c r="LQ143" s="18"/>
      <c r="LR143" s="18"/>
      <c r="LS143" s="18"/>
      <c r="LT143" s="18"/>
      <c r="LU143" s="18"/>
      <c r="LV143" s="18"/>
      <c r="LW143" s="18"/>
      <c r="LX143" s="18"/>
      <c r="LY143" s="18"/>
      <c r="LZ143" s="18"/>
      <c r="MA143" s="18"/>
      <c r="MB143" s="18"/>
      <c r="MC143" s="18"/>
      <c r="MD143" s="18"/>
      <c r="ME143" s="18"/>
      <c r="MF143" s="18"/>
      <c r="MG143" s="18"/>
      <c r="MH143" s="18"/>
      <c r="MI143" s="18"/>
      <c r="MJ143" s="18"/>
      <c r="MK143" s="18"/>
      <c r="ML143" s="18"/>
      <c r="MM143" s="18"/>
      <c r="MN143" s="18"/>
      <c r="MO143" s="18"/>
      <c r="MP143" s="18"/>
      <c r="MQ143" s="18"/>
      <c r="MR143" s="18"/>
      <c r="MS143" s="18"/>
      <c r="MT143" s="18"/>
      <c r="MU143" s="18"/>
      <c r="MV143" s="18"/>
      <c r="MW143" s="18"/>
      <c r="MX143" s="18"/>
      <c r="MY143" s="18"/>
      <c r="MZ143" s="18"/>
      <c r="NA143" s="18"/>
      <c r="NB143" s="18"/>
      <c r="NC143" s="18"/>
      <c r="ND143" s="18"/>
      <c r="NE143" s="18"/>
      <c r="NF143" s="18"/>
      <c r="NG143" s="18"/>
      <c r="NH143" s="18"/>
      <c r="NI143" s="18"/>
      <c r="NJ143" s="18"/>
      <c r="NK143" s="18"/>
      <c r="NL143" s="18"/>
      <c r="NM143" s="18"/>
      <c r="NN143" s="18"/>
      <c r="NO143" s="18"/>
      <c r="NP143" s="18"/>
      <c r="NQ143" s="18"/>
      <c r="NR143" s="18"/>
      <c r="NS143" s="18"/>
      <c r="NT143" s="18"/>
      <c r="NU143" s="18"/>
      <c r="NV143" s="18"/>
      <c r="NW143" s="18"/>
      <c r="NX143" s="18"/>
      <c r="NY143" s="18"/>
      <c r="NZ143" s="18"/>
      <c r="OA143" s="18"/>
      <c r="OB143" s="18"/>
      <c r="OC143" s="18"/>
      <c r="OD143" s="18"/>
      <c r="OE143" s="18"/>
      <c r="OF143" s="18"/>
      <c r="OG143" s="18"/>
      <c r="OH143" s="18"/>
      <c r="OI143" s="18"/>
      <c r="OJ143" s="18"/>
      <c r="OK143" s="18"/>
      <c r="OL143" s="18"/>
      <c r="OM143" s="18"/>
      <c r="ON143" s="18"/>
      <c r="OO143" s="18"/>
      <c r="OP143" s="18"/>
      <c r="OQ143" s="18"/>
      <c r="OR143" s="18"/>
      <c r="OS143" s="18"/>
      <c r="OT143" s="18"/>
      <c r="OU143" s="18"/>
      <c r="OV143" s="18"/>
      <c r="OW143" s="18"/>
      <c r="OX143" s="18"/>
      <c r="OY143" s="18"/>
      <c r="OZ143" s="18"/>
      <c r="PA143" s="18"/>
      <c r="PB143" s="18"/>
      <c r="PC143" s="18"/>
      <c r="PD143" s="18"/>
      <c r="PE143" s="18"/>
      <c r="PF143" s="18"/>
      <c r="PG143" s="18"/>
      <c r="PH143" s="18"/>
      <c r="PI143" s="18"/>
      <c r="PJ143" s="18"/>
      <c r="PK143" s="18"/>
      <c r="PL143" s="18"/>
      <c r="PM143" s="18"/>
      <c r="PN143" s="18"/>
      <c r="PO143" s="18"/>
      <c r="PP143" s="18"/>
      <c r="PQ143" s="18"/>
      <c r="PR143" s="18"/>
      <c r="PS143" s="18"/>
      <c r="PT143" s="18"/>
      <c r="PU143" s="18"/>
      <c r="PV143" s="18"/>
      <c r="PW143" s="18"/>
      <c r="PX143" s="18"/>
      <c r="PY143" s="18"/>
      <c r="PZ143" s="18"/>
      <c r="QA143" s="18"/>
      <c r="QB143" s="18"/>
      <c r="QC143" s="18"/>
      <c r="QD143" s="18"/>
      <c r="QE143" s="18"/>
      <c r="QF143" s="18"/>
      <c r="QG143" s="18"/>
      <c r="QH143" s="18"/>
      <c r="QI143" s="18"/>
      <c r="QJ143" s="18"/>
      <c r="QK143" s="18"/>
      <c r="QL143" s="18"/>
      <c r="QM143" s="18"/>
      <c r="QN143" s="18"/>
      <c r="QO143" s="18"/>
      <c r="QP143" s="18"/>
      <c r="QQ143" s="18"/>
      <c r="QR143" s="18"/>
      <c r="QS143" s="18"/>
      <c r="QT143" s="18"/>
      <c r="QU143" s="18"/>
      <c r="QV143" s="18"/>
      <c r="QW143" s="18"/>
      <c r="QX143" s="18"/>
      <c r="QY143" s="18"/>
      <c r="QZ143" s="18"/>
      <c r="RA143" s="18"/>
      <c r="RB143" s="18"/>
      <c r="RC143" s="18"/>
      <c r="RD143" s="18"/>
      <c r="RE143" s="18"/>
      <c r="RF143" s="18"/>
      <c r="RG143" s="18"/>
      <c r="RH143" s="18"/>
      <c r="RI143" s="18"/>
      <c r="RJ143" s="18"/>
      <c r="RK143" s="18"/>
      <c r="RL143" s="18"/>
      <c r="RM143" s="18"/>
      <c r="RN143" s="18"/>
      <c r="RO143" s="18"/>
      <c r="RP143" s="18"/>
      <c r="RQ143" s="18"/>
      <c r="RR143" s="18"/>
      <c r="RS143" s="18"/>
      <c r="RT143" s="18"/>
      <c r="RU143" s="18"/>
      <c r="RV143" s="18"/>
      <c r="RW143" s="18"/>
      <c r="RX143" s="18"/>
      <c r="RY143" s="18"/>
      <c r="RZ143" s="18"/>
      <c r="SA143" s="18"/>
      <c r="SB143" s="18"/>
      <c r="SC143" s="18"/>
      <c r="SD143" s="18"/>
      <c r="SE143" s="18"/>
      <c r="SF143" s="18"/>
      <c r="SG143" s="18"/>
      <c r="SH143" s="18"/>
      <c r="SI143" s="18"/>
      <c r="SJ143" s="18"/>
      <c r="SK143" s="18"/>
      <c r="SL143" s="18"/>
      <c r="SM143" s="18"/>
      <c r="SN143" s="18"/>
      <c r="SO143" s="18"/>
      <c r="SP143" s="18"/>
      <c r="SQ143" s="18"/>
      <c r="SR143" s="18"/>
      <c r="SS143" s="18"/>
      <c r="ST143" s="18"/>
      <c r="SU143" s="18"/>
      <c r="SV143" s="18"/>
      <c r="SW143" s="18"/>
      <c r="SX143" s="18"/>
      <c r="SY143" s="18"/>
      <c r="SZ143" s="18"/>
      <c r="TA143" s="18"/>
      <c r="TB143" s="18"/>
      <c r="TC143" s="18"/>
      <c r="TD143" s="18"/>
      <c r="TE143" s="18"/>
      <c r="TF143" s="18"/>
      <c r="TG143" s="18"/>
      <c r="TH143" s="18"/>
      <c r="TI143" s="18"/>
      <c r="TJ143" s="18"/>
      <c r="TK143" s="18"/>
      <c r="TL143" s="18"/>
      <c r="TM143" s="18"/>
      <c r="TN143" s="18"/>
      <c r="TO143" s="18"/>
      <c r="TP143" s="18"/>
      <c r="TQ143" s="18"/>
      <c r="TR143" s="18"/>
      <c r="TS143" s="18"/>
      <c r="TT143" s="18"/>
      <c r="TU143" s="18"/>
      <c r="TV143" s="18"/>
      <c r="TW143" s="18"/>
      <c r="TX143" s="18"/>
      <c r="TY143" s="18"/>
      <c r="TZ143" s="18"/>
      <c r="UA143" s="18"/>
      <c r="UB143" s="18"/>
      <c r="UC143" s="18"/>
      <c r="UD143" s="18"/>
      <c r="UE143" s="18"/>
      <c r="UF143" s="18"/>
      <c r="UG143" s="18"/>
      <c r="UH143" s="18"/>
      <c r="UI143" s="18"/>
      <c r="UJ143" s="18"/>
      <c r="UK143" s="18"/>
      <c r="UL143" s="18"/>
      <c r="UM143" s="18"/>
      <c r="UN143" s="18"/>
      <c r="UO143" s="18"/>
      <c r="UP143" s="18"/>
      <c r="UQ143" s="18"/>
      <c r="UR143" s="18"/>
      <c r="US143" s="18"/>
      <c r="UT143" s="18"/>
      <c r="UU143" s="18"/>
      <c r="UV143" s="18"/>
      <c r="UW143" s="18"/>
      <c r="UX143" s="18"/>
      <c r="UY143" s="18"/>
      <c r="UZ143" s="18"/>
      <c r="VA143" s="18"/>
      <c r="VB143" s="18"/>
      <c r="VC143" s="18"/>
      <c r="VD143" s="18"/>
      <c r="VE143" s="18"/>
      <c r="VF143" s="18"/>
      <c r="VG143" s="18"/>
      <c r="VH143" s="18"/>
      <c r="VI143" s="18"/>
      <c r="VJ143" s="18"/>
      <c r="VK143" s="18"/>
      <c r="VL143" s="18"/>
      <c r="VM143" s="18"/>
      <c r="VN143" s="18"/>
      <c r="VO143" s="18"/>
      <c r="VP143" s="18"/>
      <c r="VQ143" s="18"/>
      <c r="VR143" s="18"/>
      <c r="VS143" s="18"/>
      <c r="VT143" s="18"/>
      <c r="VU143" s="18"/>
      <c r="VV143" s="18"/>
      <c r="VW143" s="18"/>
      <c r="VX143" s="18"/>
      <c r="VY143" s="18"/>
      <c r="VZ143" s="18"/>
      <c r="WA143" s="18"/>
      <c r="WB143" s="18"/>
      <c r="WC143" s="18"/>
      <c r="WD143" s="18"/>
      <c r="WE143" s="18"/>
      <c r="WF143" s="18"/>
      <c r="WG143" s="18"/>
      <c r="WH143" s="18"/>
      <c r="WI143" s="18"/>
      <c r="WJ143" s="18"/>
      <c r="WK143" s="18"/>
      <c r="WL143" s="18"/>
      <c r="WM143" s="18"/>
      <c r="WN143" s="18"/>
      <c r="WO143" s="18"/>
      <c r="WP143" s="18"/>
      <c r="WQ143" s="18"/>
      <c r="WR143" s="18"/>
      <c r="WS143" s="18"/>
      <c r="WT143" s="18"/>
      <c r="WU143" s="18"/>
      <c r="WV143" s="18"/>
      <c r="WW143" s="18"/>
      <c r="WX143" s="18"/>
      <c r="WY143" s="18"/>
      <c r="WZ143" s="18"/>
      <c r="XA143" s="18"/>
      <c r="XB143" s="18"/>
      <c r="XC143" s="18"/>
      <c r="XD143" s="18"/>
      <c r="XE143" s="18"/>
      <c r="XF143" s="18"/>
      <c r="XG143" s="18"/>
      <c r="XH143" s="18"/>
      <c r="XI143" s="18"/>
      <c r="XJ143" s="18"/>
      <c r="XK143" s="18"/>
      <c r="XL143" s="18"/>
      <c r="XM143" s="18"/>
      <c r="XN143" s="18"/>
      <c r="XO143" s="18"/>
      <c r="XP143" s="18"/>
      <c r="XQ143" s="18"/>
      <c r="XR143" s="18"/>
      <c r="XS143" s="18"/>
      <c r="XT143" s="18"/>
      <c r="XU143" s="18"/>
      <c r="XV143" s="18"/>
      <c r="XW143" s="18"/>
      <c r="XX143" s="18"/>
      <c r="XY143" s="18"/>
      <c r="XZ143" s="18"/>
      <c r="YA143" s="18"/>
      <c r="YB143" s="18"/>
      <c r="YC143" s="18"/>
      <c r="YD143" s="18"/>
      <c r="YE143" s="18"/>
      <c r="YF143" s="18"/>
      <c r="YG143" s="18"/>
      <c r="YH143" s="18"/>
      <c r="YI143" s="18"/>
      <c r="YJ143" s="18"/>
      <c r="YK143" s="18"/>
      <c r="YL143" s="18"/>
      <c r="YM143" s="18"/>
      <c r="YN143" s="18"/>
      <c r="YO143" s="18"/>
      <c r="YP143" s="18"/>
      <c r="YQ143" s="18"/>
      <c r="YR143" s="18"/>
      <c r="YS143" s="18"/>
      <c r="YT143" s="18"/>
      <c r="YU143" s="18"/>
      <c r="YV143" s="18"/>
      <c r="YW143" s="18"/>
      <c r="YX143" s="18"/>
      <c r="YY143" s="18"/>
      <c r="YZ143" s="18"/>
      <c r="ZA143" s="18"/>
      <c r="ZB143" s="18"/>
      <c r="ZC143" s="18"/>
      <c r="ZD143" s="18"/>
      <c r="ZE143" s="18"/>
      <c r="ZF143" s="18"/>
      <c r="ZG143" s="18"/>
      <c r="ZH143" s="18"/>
      <c r="ZI143" s="18"/>
      <c r="ZJ143" s="18"/>
      <c r="ZK143" s="18"/>
      <c r="ZL143" s="18"/>
      <c r="ZM143" s="18"/>
      <c r="ZN143" s="18"/>
      <c r="ZO143" s="18"/>
      <c r="ZP143" s="18"/>
      <c r="ZQ143" s="18"/>
      <c r="ZR143" s="18"/>
      <c r="ZS143" s="18"/>
      <c r="ZT143" s="18"/>
      <c r="ZU143" s="18"/>
      <c r="ZV143" s="18"/>
      <c r="ZW143" s="18"/>
      <c r="ZX143" s="18"/>
      <c r="ZY143" s="18"/>
      <c r="ZZ143" s="18"/>
      <c r="AAA143" s="18"/>
      <c r="AAB143" s="18"/>
      <c r="AAC143" s="18"/>
      <c r="AAD143" s="18"/>
      <c r="AAE143" s="18"/>
      <c r="AAF143" s="18"/>
      <c r="AAG143" s="18"/>
      <c r="AAH143" s="18"/>
      <c r="AAI143" s="18"/>
      <c r="AAJ143" s="18"/>
      <c r="AAK143" s="18"/>
      <c r="AAL143" s="18"/>
      <c r="AAM143" s="18"/>
      <c r="AAN143" s="18"/>
      <c r="AAO143" s="18"/>
      <c r="AAP143" s="18"/>
      <c r="AAQ143" s="18"/>
      <c r="AAR143" s="18"/>
      <c r="AAS143" s="18"/>
      <c r="AAT143" s="18"/>
      <c r="AAU143" s="18"/>
      <c r="AAV143" s="18"/>
      <c r="AAW143" s="18"/>
      <c r="AAX143" s="18"/>
      <c r="AAY143" s="18"/>
      <c r="AAZ143" s="18"/>
      <c r="ABA143" s="18"/>
      <c r="ABB143" s="18"/>
      <c r="ABC143" s="18"/>
      <c r="ABD143" s="18"/>
      <c r="ABE143" s="18"/>
      <c r="ABF143" s="18"/>
      <c r="ABG143" s="18"/>
      <c r="ABH143" s="18"/>
      <c r="ABI143" s="18"/>
      <c r="ABJ143" s="18"/>
      <c r="ABK143" s="18"/>
      <c r="ABL143" s="18"/>
      <c r="ABM143" s="18"/>
      <c r="ABN143" s="18"/>
      <c r="ABO143" s="18"/>
      <c r="ABP143" s="18"/>
      <c r="ABQ143" s="18"/>
      <c r="ABR143" s="18"/>
      <c r="ABS143" s="18"/>
      <c r="ABT143" s="18"/>
      <c r="ABU143" s="18"/>
      <c r="ABV143" s="18"/>
      <c r="ABW143" s="18"/>
      <c r="ABX143" s="18"/>
      <c r="ABY143" s="18"/>
      <c r="ABZ143" s="18"/>
      <c r="ACA143" s="18"/>
      <c r="ACB143" s="18"/>
      <c r="ACC143" s="18"/>
      <c r="ACD143" s="18"/>
      <c r="ACE143" s="18"/>
      <c r="ACF143" s="18"/>
      <c r="ACG143" s="18"/>
      <c r="ACH143" s="18"/>
      <c r="ACI143" s="18"/>
      <c r="ACJ143" s="18"/>
      <c r="ACK143" s="18"/>
      <c r="ACL143" s="18"/>
      <c r="ACM143" s="18"/>
      <c r="ACN143" s="18"/>
      <c r="ACO143" s="18"/>
      <c r="ACP143" s="18"/>
      <c r="ACQ143" s="18"/>
      <c r="ACR143" s="18"/>
      <c r="ACS143" s="18"/>
      <c r="ACT143" s="18"/>
      <c r="ACU143" s="18"/>
      <c r="ACV143" s="18"/>
      <c r="ACW143" s="18"/>
      <c r="ACX143" s="18"/>
      <c r="ACY143" s="18"/>
      <c r="ACZ143" s="18"/>
      <c r="ADA143" s="18"/>
      <c r="ADB143" s="18"/>
      <c r="ADC143" s="18"/>
      <c r="ADD143" s="18"/>
      <c r="ADE143" s="18"/>
      <c r="ADF143" s="18"/>
      <c r="ADG143" s="18"/>
      <c r="ADH143" s="18"/>
      <c r="ADI143" s="18"/>
      <c r="ADJ143" s="18"/>
      <c r="ADK143" s="18"/>
      <c r="ADL143" s="18"/>
      <c r="ADM143" s="18"/>
      <c r="ADN143" s="18"/>
      <c r="ADO143" s="18"/>
      <c r="ADP143" s="18"/>
      <c r="ADQ143" s="18"/>
      <c r="ADR143" s="18"/>
      <c r="ADS143" s="18"/>
      <c r="ADT143" s="18"/>
      <c r="ADU143" s="18"/>
      <c r="ADV143" s="18"/>
      <c r="ADW143" s="18"/>
      <c r="ADX143" s="18"/>
      <c r="ADY143" s="18"/>
      <c r="ADZ143" s="18"/>
      <c r="AEA143" s="18"/>
      <c r="AEB143" s="18"/>
      <c r="AEC143" s="18"/>
      <c r="AED143" s="18"/>
      <c r="AEE143" s="18"/>
      <c r="AEF143" s="18"/>
      <c r="AEG143" s="18"/>
      <c r="AEH143" s="18"/>
      <c r="AEI143" s="18"/>
      <c r="AEJ143" s="18"/>
      <c r="AEK143" s="18"/>
      <c r="AEL143" s="18"/>
      <c r="AEM143" s="18"/>
      <c r="AEN143" s="18"/>
      <c r="AEO143" s="18"/>
      <c r="AEP143" s="18"/>
      <c r="AEQ143" s="18"/>
      <c r="AER143" s="18"/>
      <c r="AES143" s="18"/>
      <c r="AET143" s="18"/>
      <c r="AEU143" s="18"/>
      <c r="AEV143" s="18"/>
      <c r="AEW143" s="18"/>
      <c r="AEX143" s="18"/>
      <c r="AEY143" s="18"/>
      <c r="AEZ143" s="18"/>
      <c r="AFA143" s="18"/>
      <c r="AFB143" s="18"/>
      <c r="AFC143" s="18"/>
      <c r="AFD143" s="18"/>
      <c r="AFE143" s="18"/>
      <c r="AFF143" s="18"/>
      <c r="AFG143" s="18"/>
      <c r="AFH143" s="18"/>
      <c r="AFI143" s="18"/>
      <c r="AFJ143" s="18"/>
      <c r="AFK143" s="18"/>
      <c r="AFL143" s="18"/>
      <c r="AFM143" s="18"/>
      <c r="AFN143" s="18"/>
      <c r="AFO143" s="18"/>
      <c r="AFP143" s="18"/>
      <c r="AFQ143" s="18"/>
      <c r="AFR143" s="18"/>
      <c r="AFS143" s="18"/>
      <c r="AFT143" s="18"/>
      <c r="AFU143" s="18"/>
      <c r="AFV143" s="18"/>
      <c r="AFW143" s="18"/>
      <c r="AFX143" s="18"/>
      <c r="AFY143" s="18"/>
      <c r="AFZ143" s="18"/>
      <c r="AGA143" s="18"/>
      <c r="AGB143" s="18"/>
      <c r="AGC143" s="18"/>
      <c r="AGD143" s="18"/>
      <c r="AGE143" s="18"/>
      <c r="AGF143" s="18"/>
      <c r="AGG143" s="18"/>
      <c r="AGH143" s="18"/>
      <c r="AGI143" s="18"/>
      <c r="AGJ143" s="18"/>
      <c r="AGK143" s="18"/>
      <c r="AGL143" s="18"/>
      <c r="AGM143" s="18"/>
      <c r="AGN143" s="18"/>
      <c r="AGO143" s="18"/>
      <c r="AGP143" s="18"/>
      <c r="AGQ143" s="18"/>
      <c r="AGR143" s="18"/>
      <c r="AGS143" s="18"/>
      <c r="AGT143" s="18"/>
      <c r="AGU143" s="18"/>
      <c r="AGV143" s="18"/>
      <c r="AGW143" s="18"/>
      <c r="AGX143" s="18"/>
      <c r="AGY143" s="18"/>
      <c r="AGZ143" s="18"/>
      <c r="AHA143" s="18"/>
      <c r="AHB143" s="18"/>
      <c r="AHC143" s="18"/>
      <c r="AHD143" s="18"/>
      <c r="AHE143" s="18"/>
      <c r="AHF143" s="18"/>
      <c r="AHG143" s="18"/>
      <c r="AHH143" s="18"/>
      <c r="AHI143" s="18"/>
      <c r="AHJ143" s="18"/>
      <c r="AHK143" s="18"/>
      <c r="AHL143" s="18"/>
      <c r="AHM143" s="18"/>
      <c r="AHN143" s="18"/>
      <c r="AHO143" s="18"/>
      <c r="AHP143" s="18"/>
      <c r="AHQ143" s="18"/>
      <c r="AHR143" s="18"/>
      <c r="AHS143" s="18"/>
      <c r="AHT143" s="18"/>
      <c r="AHU143" s="18"/>
      <c r="AHV143" s="18"/>
      <c r="AHW143" s="18"/>
      <c r="AHX143" s="18"/>
      <c r="AHY143" s="18"/>
      <c r="AHZ143" s="18"/>
      <c r="AIA143" s="18"/>
      <c r="AIB143" s="18"/>
      <c r="AIC143" s="18"/>
      <c r="AID143" s="18"/>
      <c r="AIE143" s="18"/>
      <c r="AIF143" s="18"/>
      <c r="AIG143" s="18"/>
      <c r="AIH143" s="18"/>
      <c r="AII143" s="18"/>
      <c r="AIJ143" s="18"/>
      <c r="AIK143" s="18"/>
      <c r="AIL143" s="18"/>
      <c r="AIM143" s="18"/>
      <c r="AIN143" s="18"/>
      <c r="AIO143" s="18"/>
      <c r="AIP143" s="18"/>
      <c r="AIQ143" s="18"/>
      <c r="AIR143" s="18"/>
      <c r="AIS143" s="18"/>
      <c r="AIT143" s="18"/>
      <c r="AIU143" s="18"/>
      <c r="AIV143" s="18"/>
      <c r="AIW143" s="18"/>
      <c r="AIX143" s="18"/>
      <c r="AIY143" s="18"/>
      <c r="AIZ143" s="18"/>
      <c r="AJA143" s="18"/>
      <c r="AJB143" s="18"/>
      <c r="AJC143" s="18"/>
      <c r="AJD143" s="18"/>
      <c r="AJE143" s="18"/>
      <c r="AJF143" s="18"/>
      <c r="AJG143" s="18"/>
      <c r="AJH143" s="18"/>
      <c r="AJI143" s="18"/>
      <c r="AJJ143" s="18"/>
      <c r="AJK143" s="18"/>
      <c r="AJL143" s="18"/>
      <c r="AJM143" s="18"/>
      <c r="AJN143" s="18"/>
      <c r="AJO143" s="18"/>
      <c r="AJP143" s="18"/>
      <c r="AJQ143" s="18"/>
      <c r="AJR143" s="18"/>
      <c r="AJS143" s="18"/>
      <c r="AJT143" s="18"/>
      <c r="AJU143" s="18"/>
      <c r="AJV143" s="18"/>
      <c r="AJW143" s="18"/>
      <c r="AJX143" s="18"/>
      <c r="AJY143" s="18"/>
      <c r="AJZ143" s="18"/>
      <c r="AKA143" s="18"/>
      <c r="AKB143" s="18"/>
      <c r="AKC143" s="18"/>
      <c r="AKD143" s="18"/>
      <c r="AKE143" s="18"/>
      <c r="AKF143" s="18"/>
      <c r="AKG143" s="18"/>
      <c r="AKH143" s="18"/>
      <c r="AKI143" s="18"/>
      <c r="AKJ143" s="18"/>
      <c r="AKK143" s="18"/>
      <c r="AKL143" s="18"/>
      <c r="AKM143" s="18"/>
      <c r="AKN143" s="18"/>
      <c r="AKO143" s="18"/>
      <c r="AKP143" s="18"/>
      <c r="AKQ143" s="18"/>
      <c r="AKR143" s="18"/>
      <c r="AKS143" s="18"/>
      <c r="AKT143" s="18"/>
      <c r="AKU143" s="18"/>
      <c r="AKV143" s="18"/>
      <c r="AKW143" s="18"/>
      <c r="AKX143" s="18"/>
      <c r="AKY143" s="18"/>
      <c r="AKZ143" s="18"/>
      <c r="ALA143" s="18"/>
      <c r="ALB143" s="18"/>
      <c r="ALC143" s="18"/>
      <c r="ALD143" s="18"/>
      <c r="ALE143" s="18"/>
      <c r="ALF143" s="18"/>
      <c r="ALG143" s="18"/>
      <c r="ALH143" s="18"/>
      <c r="ALI143" s="18"/>
      <c r="ALJ143" s="18"/>
      <c r="ALK143" s="18"/>
      <c r="ALL143" s="18"/>
      <c r="ALM143" s="18"/>
      <c r="ALN143" s="18"/>
      <c r="ALO143" s="18"/>
      <c r="ALP143" s="18"/>
      <c r="ALQ143" s="18"/>
      <c r="ALR143" s="18"/>
      <c r="ALS143" s="18"/>
      <c r="ALT143" s="18"/>
      <c r="ALU143" s="18"/>
      <c r="ALV143" s="18"/>
      <c r="ALW143" s="18"/>
      <c r="ALX143" s="18"/>
      <c r="ALY143" s="18"/>
      <c r="ALZ143" s="18"/>
    </row>
    <row r="144" spans="1:1014" s="8" customFormat="1">
      <c r="A144" s="9"/>
      <c r="B144" s="9"/>
      <c r="C144" s="126"/>
      <c r="D144" s="9"/>
      <c r="E144" s="9"/>
      <c r="F144" s="9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8"/>
      <c r="DK144" s="18"/>
      <c r="DL144" s="18"/>
      <c r="DM144" s="18"/>
      <c r="DN144" s="18"/>
      <c r="DO144" s="18"/>
      <c r="DP144" s="18"/>
      <c r="DQ144" s="18"/>
      <c r="DR144" s="18"/>
      <c r="DS144" s="18"/>
      <c r="DT144" s="18"/>
      <c r="DU144" s="18"/>
      <c r="DV144" s="18"/>
      <c r="DW144" s="18"/>
      <c r="DX144" s="18"/>
      <c r="DY144" s="18"/>
      <c r="DZ144" s="18"/>
      <c r="EA144" s="18"/>
      <c r="EB144" s="18"/>
      <c r="EC144" s="18"/>
      <c r="ED144" s="18"/>
      <c r="EE144" s="18"/>
      <c r="EF144" s="18"/>
      <c r="EG144" s="18"/>
      <c r="EH144" s="18"/>
      <c r="EI144" s="18"/>
      <c r="EJ144" s="18"/>
      <c r="EK144" s="18"/>
      <c r="EL144" s="18"/>
      <c r="EM144" s="18"/>
      <c r="EN144" s="18"/>
      <c r="EO144" s="18"/>
      <c r="EP144" s="18"/>
      <c r="EQ144" s="18"/>
      <c r="ER144" s="18"/>
      <c r="ES144" s="18"/>
      <c r="ET144" s="18"/>
      <c r="EU144" s="18"/>
      <c r="EV144" s="18"/>
      <c r="EW144" s="18"/>
      <c r="EX144" s="18"/>
      <c r="EY144" s="18"/>
      <c r="EZ144" s="18"/>
      <c r="FA144" s="18"/>
      <c r="FB144" s="18"/>
      <c r="FC144" s="18"/>
      <c r="FD144" s="18"/>
      <c r="FE144" s="18"/>
      <c r="FF144" s="18"/>
      <c r="FG144" s="18"/>
      <c r="FH144" s="18"/>
      <c r="FI144" s="18"/>
      <c r="FJ144" s="18"/>
      <c r="FK144" s="18"/>
      <c r="FL144" s="18"/>
      <c r="FM144" s="18"/>
      <c r="FN144" s="18"/>
      <c r="FO144" s="18"/>
      <c r="FP144" s="18"/>
      <c r="FQ144" s="18"/>
      <c r="FR144" s="18"/>
      <c r="FS144" s="18"/>
      <c r="FT144" s="18"/>
      <c r="FU144" s="18"/>
      <c r="FV144" s="18"/>
      <c r="FW144" s="18"/>
      <c r="FX144" s="18"/>
      <c r="FY144" s="18"/>
      <c r="FZ144" s="18"/>
      <c r="GA144" s="18"/>
      <c r="GB144" s="18"/>
      <c r="GC144" s="18"/>
      <c r="GD144" s="18"/>
      <c r="GE144" s="18"/>
      <c r="GF144" s="18"/>
      <c r="GG144" s="18"/>
      <c r="GH144" s="18"/>
      <c r="GI144" s="18"/>
      <c r="GJ144" s="18"/>
      <c r="GK144" s="18"/>
      <c r="GL144" s="18"/>
      <c r="GM144" s="18"/>
      <c r="GN144" s="18"/>
      <c r="GO144" s="18"/>
      <c r="GP144" s="18"/>
      <c r="GQ144" s="18"/>
      <c r="GR144" s="18"/>
      <c r="GS144" s="18"/>
      <c r="GT144" s="18"/>
      <c r="GU144" s="18"/>
      <c r="GV144" s="18"/>
      <c r="GW144" s="18"/>
      <c r="GX144" s="18"/>
      <c r="GY144" s="18"/>
      <c r="GZ144" s="18"/>
      <c r="HA144" s="18"/>
      <c r="HB144" s="18"/>
      <c r="HC144" s="18"/>
      <c r="HD144" s="18"/>
      <c r="HE144" s="18"/>
      <c r="HF144" s="18"/>
      <c r="HG144" s="18"/>
      <c r="HH144" s="18"/>
      <c r="HI144" s="18"/>
      <c r="HJ144" s="18"/>
      <c r="HK144" s="18"/>
      <c r="HL144" s="18"/>
      <c r="HM144" s="18"/>
      <c r="HN144" s="18"/>
      <c r="HO144" s="18"/>
      <c r="HP144" s="18"/>
      <c r="HQ144" s="18"/>
      <c r="HR144" s="18"/>
      <c r="HS144" s="18"/>
      <c r="HT144" s="18"/>
      <c r="HU144" s="18"/>
      <c r="HV144" s="18"/>
      <c r="HW144" s="18"/>
      <c r="HX144" s="18"/>
      <c r="HY144" s="18"/>
      <c r="HZ144" s="18"/>
      <c r="IA144" s="18"/>
      <c r="IB144" s="18"/>
      <c r="IC144" s="18"/>
      <c r="ID144" s="18"/>
      <c r="IE144" s="18"/>
      <c r="IF144" s="18"/>
      <c r="IG144" s="18"/>
      <c r="IH144" s="18"/>
      <c r="II144" s="18"/>
      <c r="IJ144" s="18"/>
      <c r="IK144" s="18"/>
      <c r="IL144" s="18"/>
      <c r="IM144" s="18"/>
      <c r="IN144" s="18"/>
      <c r="IO144" s="18"/>
      <c r="IP144" s="18"/>
      <c r="IQ144" s="18"/>
      <c r="IR144" s="18"/>
      <c r="IS144" s="18"/>
      <c r="IT144" s="18"/>
      <c r="IU144" s="18"/>
      <c r="IV144" s="18"/>
      <c r="IW144" s="18"/>
      <c r="IX144" s="18"/>
      <c r="IY144" s="18"/>
      <c r="IZ144" s="18"/>
      <c r="JA144" s="18"/>
      <c r="JB144" s="18"/>
      <c r="JC144" s="18"/>
      <c r="JD144" s="18"/>
      <c r="JE144" s="18"/>
      <c r="JF144" s="18"/>
      <c r="JG144" s="18"/>
      <c r="JH144" s="18"/>
      <c r="JI144" s="18"/>
      <c r="JJ144" s="18"/>
      <c r="JK144" s="18"/>
      <c r="JL144" s="18"/>
      <c r="JM144" s="18"/>
      <c r="JN144" s="18"/>
      <c r="JO144" s="18"/>
      <c r="JP144" s="18"/>
      <c r="JQ144" s="18"/>
      <c r="JR144" s="18"/>
      <c r="JS144" s="18"/>
      <c r="JT144" s="18"/>
      <c r="JU144" s="18"/>
      <c r="JV144" s="18"/>
      <c r="JW144" s="18"/>
      <c r="JX144" s="18"/>
      <c r="JY144" s="18"/>
      <c r="JZ144" s="18"/>
      <c r="KA144" s="18"/>
      <c r="KB144" s="18"/>
      <c r="KC144" s="18"/>
      <c r="KD144" s="18"/>
      <c r="KE144" s="18"/>
      <c r="KF144" s="18"/>
      <c r="KG144" s="18"/>
      <c r="KH144" s="18"/>
      <c r="KI144" s="18"/>
      <c r="KJ144" s="18"/>
      <c r="KK144" s="18"/>
      <c r="KL144" s="18"/>
      <c r="KM144" s="18"/>
      <c r="KN144" s="18"/>
      <c r="KO144" s="18"/>
      <c r="KP144" s="18"/>
      <c r="KQ144" s="18"/>
      <c r="KR144" s="18"/>
      <c r="KS144" s="18"/>
      <c r="KT144" s="18"/>
      <c r="KU144" s="18"/>
      <c r="KV144" s="18"/>
      <c r="KW144" s="18"/>
      <c r="KX144" s="18"/>
      <c r="KY144" s="18"/>
      <c r="KZ144" s="18"/>
      <c r="LA144" s="18"/>
      <c r="LB144" s="18"/>
      <c r="LC144" s="18"/>
      <c r="LD144" s="18"/>
      <c r="LE144" s="18"/>
      <c r="LF144" s="18"/>
      <c r="LG144" s="18"/>
      <c r="LH144" s="18"/>
      <c r="LI144" s="18"/>
      <c r="LJ144" s="18"/>
      <c r="LK144" s="18"/>
      <c r="LL144" s="18"/>
      <c r="LM144" s="18"/>
      <c r="LN144" s="18"/>
      <c r="LO144" s="18"/>
      <c r="LP144" s="18"/>
      <c r="LQ144" s="18"/>
      <c r="LR144" s="18"/>
      <c r="LS144" s="18"/>
      <c r="LT144" s="18"/>
      <c r="LU144" s="18"/>
      <c r="LV144" s="18"/>
      <c r="LW144" s="18"/>
      <c r="LX144" s="18"/>
      <c r="LY144" s="18"/>
      <c r="LZ144" s="18"/>
      <c r="MA144" s="18"/>
      <c r="MB144" s="18"/>
      <c r="MC144" s="18"/>
      <c r="MD144" s="18"/>
      <c r="ME144" s="18"/>
      <c r="MF144" s="18"/>
      <c r="MG144" s="18"/>
      <c r="MH144" s="18"/>
      <c r="MI144" s="18"/>
      <c r="MJ144" s="18"/>
      <c r="MK144" s="18"/>
      <c r="ML144" s="18"/>
      <c r="MM144" s="18"/>
      <c r="MN144" s="18"/>
      <c r="MO144" s="18"/>
      <c r="MP144" s="18"/>
      <c r="MQ144" s="18"/>
      <c r="MR144" s="18"/>
      <c r="MS144" s="18"/>
      <c r="MT144" s="18"/>
      <c r="MU144" s="18"/>
      <c r="MV144" s="18"/>
      <c r="MW144" s="18"/>
      <c r="MX144" s="18"/>
      <c r="MY144" s="18"/>
      <c r="MZ144" s="18"/>
      <c r="NA144" s="18"/>
      <c r="NB144" s="18"/>
      <c r="NC144" s="18"/>
      <c r="ND144" s="18"/>
      <c r="NE144" s="18"/>
      <c r="NF144" s="18"/>
      <c r="NG144" s="18"/>
      <c r="NH144" s="18"/>
      <c r="NI144" s="18"/>
      <c r="NJ144" s="18"/>
      <c r="NK144" s="18"/>
      <c r="NL144" s="18"/>
      <c r="NM144" s="18"/>
      <c r="NN144" s="18"/>
      <c r="NO144" s="18"/>
      <c r="NP144" s="18"/>
      <c r="NQ144" s="18"/>
      <c r="NR144" s="18"/>
      <c r="NS144" s="18"/>
      <c r="NT144" s="18"/>
      <c r="NU144" s="18"/>
      <c r="NV144" s="18"/>
      <c r="NW144" s="18"/>
      <c r="NX144" s="18"/>
      <c r="NY144" s="18"/>
      <c r="NZ144" s="18"/>
      <c r="OA144" s="18"/>
      <c r="OB144" s="18"/>
      <c r="OC144" s="18"/>
      <c r="OD144" s="18"/>
      <c r="OE144" s="18"/>
      <c r="OF144" s="18"/>
      <c r="OG144" s="18"/>
      <c r="OH144" s="18"/>
      <c r="OI144" s="18"/>
      <c r="OJ144" s="18"/>
      <c r="OK144" s="18"/>
      <c r="OL144" s="18"/>
      <c r="OM144" s="18"/>
      <c r="ON144" s="18"/>
      <c r="OO144" s="18"/>
      <c r="OP144" s="18"/>
      <c r="OQ144" s="18"/>
      <c r="OR144" s="18"/>
      <c r="OS144" s="18"/>
      <c r="OT144" s="18"/>
      <c r="OU144" s="18"/>
      <c r="OV144" s="18"/>
      <c r="OW144" s="18"/>
      <c r="OX144" s="18"/>
      <c r="OY144" s="18"/>
      <c r="OZ144" s="18"/>
      <c r="PA144" s="18"/>
      <c r="PB144" s="18"/>
      <c r="PC144" s="18"/>
      <c r="PD144" s="18"/>
      <c r="PE144" s="18"/>
      <c r="PF144" s="18"/>
      <c r="PG144" s="18"/>
      <c r="PH144" s="18"/>
      <c r="PI144" s="18"/>
      <c r="PJ144" s="18"/>
      <c r="PK144" s="18"/>
      <c r="PL144" s="18"/>
      <c r="PM144" s="18"/>
      <c r="PN144" s="18"/>
      <c r="PO144" s="18"/>
      <c r="PP144" s="18"/>
      <c r="PQ144" s="18"/>
      <c r="PR144" s="18"/>
      <c r="PS144" s="18"/>
      <c r="PT144" s="18"/>
      <c r="PU144" s="18"/>
      <c r="PV144" s="18"/>
      <c r="PW144" s="18"/>
      <c r="PX144" s="18"/>
      <c r="PY144" s="18"/>
      <c r="PZ144" s="18"/>
      <c r="QA144" s="18"/>
      <c r="QB144" s="18"/>
      <c r="QC144" s="18"/>
      <c r="QD144" s="18"/>
      <c r="QE144" s="18"/>
      <c r="QF144" s="18"/>
      <c r="QG144" s="18"/>
      <c r="QH144" s="18"/>
      <c r="QI144" s="18"/>
      <c r="QJ144" s="18"/>
      <c r="QK144" s="18"/>
      <c r="QL144" s="18"/>
      <c r="QM144" s="18"/>
      <c r="QN144" s="18"/>
      <c r="QO144" s="18"/>
      <c r="QP144" s="18"/>
      <c r="QQ144" s="18"/>
      <c r="QR144" s="18"/>
      <c r="QS144" s="18"/>
      <c r="QT144" s="18"/>
      <c r="QU144" s="18"/>
      <c r="QV144" s="18"/>
      <c r="QW144" s="18"/>
      <c r="QX144" s="18"/>
      <c r="QY144" s="18"/>
      <c r="QZ144" s="18"/>
      <c r="RA144" s="18"/>
      <c r="RB144" s="18"/>
      <c r="RC144" s="18"/>
      <c r="RD144" s="18"/>
      <c r="RE144" s="18"/>
      <c r="RF144" s="18"/>
      <c r="RG144" s="18"/>
      <c r="RH144" s="18"/>
      <c r="RI144" s="18"/>
      <c r="RJ144" s="18"/>
      <c r="RK144" s="18"/>
      <c r="RL144" s="18"/>
      <c r="RM144" s="18"/>
      <c r="RN144" s="18"/>
      <c r="RO144" s="18"/>
      <c r="RP144" s="18"/>
      <c r="RQ144" s="18"/>
      <c r="RR144" s="18"/>
      <c r="RS144" s="18"/>
      <c r="RT144" s="18"/>
      <c r="RU144" s="18"/>
      <c r="RV144" s="18"/>
      <c r="RW144" s="18"/>
      <c r="RX144" s="18"/>
      <c r="RY144" s="18"/>
      <c r="RZ144" s="18"/>
      <c r="SA144" s="18"/>
      <c r="SB144" s="18"/>
      <c r="SC144" s="18"/>
      <c r="SD144" s="18"/>
      <c r="SE144" s="18"/>
      <c r="SF144" s="18"/>
      <c r="SG144" s="18"/>
      <c r="SH144" s="18"/>
      <c r="SI144" s="18"/>
      <c r="SJ144" s="18"/>
      <c r="SK144" s="18"/>
      <c r="SL144" s="18"/>
      <c r="SM144" s="18"/>
      <c r="SN144" s="18"/>
      <c r="SO144" s="18"/>
      <c r="SP144" s="18"/>
      <c r="SQ144" s="18"/>
      <c r="SR144" s="18"/>
      <c r="SS144" s="18"/>
      <c r="ST144" s="18"/>
      <c r="SU144" s="18"/>
      <c r="SV144" s="18"/>
      <c r="SW144" s="18"/>
      <c r="SX144" s="18"/>
      <c r="SY144" s="18"/>
      <c r="SZ144" s="18"/>
      <c r="TA144" s="18"/>
      <c r="TB144" s="18"/>
      <c r="TC144" s="18"/>
      <c r="TD144" s="18"/>
      <c r="TE144" s="18"/>
      <c r="TF144" s="18"/>
      <c r="TG144" s="18"/>
      <c r="TH144" s="18"/>
      <c r="TI144" s="18"/>
      <c r="TJ144" s="18"/>
      <c r="TK144" s="18"/>
      <c r="TL144" s="18"/>
      <c r="TM144" s="18"/>
      <c r="TN144" s="18"/>
      <c r="TO144" s="18"/>
      <c r="TP144" s="18"/>
      <c r="TQ144" s="18"/>
      <c r="TR144" s="18"/>
      <c r="TS144" s="18"/>
      <c r="TT144" s="18"/>
      <c r="TU144" s="18"/>
      <c r="TV144" s="18"/>
      <c r="TW144" s="18"/>
      <c r="TX144" s="18"/>
      <c r="TY144" s="18"/>
      <c r="TZ144" s="18"/>
      <c r="UA144" s="18"/>
      <c r="UB144" s="18"/>
      <c r="UC144" s="18"/>
      <c r="UD144" s="18"/>
      <c r="UE144" s="18"/>
      <c r="UF144" s="18"/>
      <c r="UG144" s="18"/>
      <c r="UH144" s="18"/>
      <c r="UI144" s="18"/>
      <c r="UJ144" s="18"/>
      <c r="UK144" s="18"/>
      <c r="UL144" s="18"/>
      <c r="UM144" s="18"/>
      <c r="UN144" s="18"/>
      <c r="UO144" s="18"/>
      <c r="UP144" s="18"/>
      <c r="UQ144" s="18"/>
      <c r="UR144" s="18"/>
      <c r="US144" s="18"/>
      <c r="UT144" s="18"/>
      <c r="UU144" s="18"/>
      <c r="UV144" s="18"/>
      <c r="UW144" s="18"/>
      <c r="UX144" s="18"/>
      <c r="UY144" s="18"/>
      <c r="UZ144" s="18"/>
      <c r="VA144" s="18"/>
      <c r="VB144" s="18"/>
      <c r="VC144" s="18"/>
      <c r="VD144" s="18"/>
      <c r="VE144" s="18"/>
      <c r="VF144" s="18"/>
      <c r="VG144" s="18"/>
      <c r="VH144" s="18"/>
      <c r="VI144" s="18"/>
      <c r="VJ144" s="18"/>
      <c r="VK144" s="18"/>
      <c r="VL144" s="18"/>
      <c r="VM144" s="18"/>
      <c r="VN144" s="18"/>
      <c r="VO144" s="18"/>
      <c r="VP144" s="18"/>
      <c r="VQ144" s="18"/>
      <c r="VR144" s="18"/>
      <c r="VS144" s="18"/>
      <c r="VT144" s="18"/>
      <c r="VU144" s="18"/>
      <c r="VV144" s="18"/>
      <c r="VW144" s="18"/>
      <c r="VX144" s="18"/>
      <c r="VY144" s="18"/>
      <c r="VZ144" s="18"/>
      <c r="WA144" s="18"/>
      <c r="WB144" s="18"/>
      <c r="WC144" s="18"/>
      <c r="WD144" s="18"/>
      <c r="WE144" s="18"/>
      <c r="WF144" s="18"/>
      <c r="WG144" s="18"/>
      <c r="WH144" s="18"/>
      <c r="WI144" s="18"/>
      <c r="WJ144" s="18"/>
      <c r="WK144" s="18"/>
      <c r="WL144" s="18"/>
      <c r="WM144" s="18"/>
      <c r="WN144" s="18"/>
      <c r="WO144" s="18"/>
      <c r="WP144" s="18"/>
      <c r="WQ144" s="18"/>
      <c r="WR144" s="18"/>
      <c r="WS144" s="18"/>
      <c r="WT144" s="18"/>
      <c r="WU144" s="18"/>
      <c r="WV144" s="18"/>
      <c r="WW144" s="18"/>
      <c r="WX144" s="18"/>
      <c r="WY144" s="18"/>
      <c r="WZ144" s="18"/>
      <c r="XA144" s="18"/>
      <c r="XB144" s="18"/>
      <c r="XC144" s="18"/>
      <c r="XD144" s="18"/>
      <c r="XE144" s="18"/>
      <c r="XF144" s="18"/>
      <c r="XG144" s="18"/>
      <c r="XH144" s="18"/>
      <c r="XI144" s="18"/>
      <c r="XJ144" s="18"/>
      <c r="XK144" s="18"/>
      <c r="XL144" s="18"/>
      <c r="XM144" s="18"/>
      <c r="XN144" s="18"/>
      <c r="XO144" s="18"/>
      <c r="XP144" s="18"/>
      <c r="XQ144" s="18"/>
      <c r="XR144" s="18"/>
      <c r="XS144" s="18"/>
      <c r="XT144" s="18"/>
      <c r="XU144" s="18"/>
      <c r="XV144" s="18"/>
      <c r="XW144" s="18"/>
      <c r="XX144" s="18"/>
      <c r="XY144" s="18"/>
      <c r="XZ144" s="18"/>
      <c r="YA144" s="18"/>
      <c r="YB144" s="18"/>
      <c r="YC144" s="18"/>
      <c r="YD144" s="18"/>
      <c r="YE144" s="18"/>
      <c r="YF144" s="18"/>
      <c r="YG144" s="18"/>
      <c r="YH144" s="18"/>
      <c r="YI144" s="18"/>
      <c r="YJ144" s="18"/>
      <c r="YK144" s="18"/>
      <c r="YL144" s="18"/>
      <c r="YM144" s="18"/>
      <c r="YN144" s="18"/>
      <c r="YO144" s="18"/>
      <c r="YP144" s="18"/>
      <c r="YQ144" s="18"/>
      <c r="YR144" s="18"/>
      <c r="YS144" s="18"/>
      <c r="YT144" s="18"/>
      <c r="YU144" s="18"/>
      <c r="YV144" s="18"/>
      <c r="YW144" s="18"/>
      <c r="YX144" s="18"/>
      <c r="YY144" s="18"/>
      <c r="YZ144" s="18"/>
      <c r="ZA144" s="18"/>
      <c r="ZB144" s="18"/>
      <c r="ZC144" s="18"/>
      <c r="ZD144" s="18"/>
      <c r="ZE144" s="18"/>
      <c r="ZF144" s="18"/>
      <c r="ZG144" s="18"/>
      <c r="ZH144" s="18"/>
      <c r="ZI144" s="18"/>
      <c r="ZJ144" s="18"/>
      <c r="ZK144" s="18"/>
      <c r="ZL144" s="18"/>
      <c r="ZM144" s="18"/>
      <c r="ZN144" s="18"/>
      <c r="ZO144" s="18"/>
      <c r="ZP144" s="18"/>
      <c r="ZQ144" s="18"/>
      <c r="ZR144" s="18"/>
      <c r="ZS144" s="18"/>
      <c r="ZT144" s="18"/>
      <c r="ZU144" s="18"/>
      <c r="ZV144" s="18"/>
      <c r="ZW144" s="18"/>
      <c r="ZX144" s="18"/>
      <c r="ZY144" s="18"/>
      <c r="ZZ144" s="18"/>
      <c r="AAA144" s="18"/>
      <c r="AAB144" s="18"/>
      <c r="AAC144" s="18"/>
      <c r="AAD144" s="18"/>
      <c r="AAE144" s="18"/>
      <c r="AAF144" s="18"/>
      <c r="AAG144" s="18"/>
      <c r="AAH144" s="18"/>
      <c r="AAI144" s="18"/>
      <c r="AAJ144" s="18"/>
      <c r="AAK144" s="18"/>
      <c r="AAL144" s="18"/>
      <c r="AAM144" s="18"/>
      <c r="AAN144" s="18"/>
      <c r="AAO144" s="18"/>
      <c r="AAP144" s="18"/>
      <c r="AAQ144" s="18"/>
      <c r="AAR144" s="18"/>
      <c r="AAS144" s="18"/>
      <c r="AAT144" s="18"/>
      <c r="AAU144" s="18"/>
      <c r="AAV144" s="18"/>
      <c r="AAW144" s="18"/>
      <c r="AAX144" s="18"/>
      <c r="AAY144" s="18"/>
      <c r="AAZ144" s="18"/>
      <c r="ABA144" s="18"/>
      <c r="ABB144" s="18"/>
      <c r="ABC144" s="18"/>
      <c r="ABD144" s="18"/>
      <c r="ABE144" s="18"/>
      <c r="ABF144" s="18"/>
      <c r="ABG144" s="18"/>
      <c r="ABH144" s="18"/>
      <c r="ABI144" s="18"/>
      <c r="ABJ144" s="18"/>
      <c r="ABK144" s="18"/>
      <c r="ABL144" s="18"/>
      <c r="ABM144" s="18"/>
      <c r="ABN144" s="18"/>
      <c r="ABO144" s="18"/>
      <c r="ABP144" s="18"/>
      <c r="ABQ144" s="18"/>
      <c r="ABR144" s="18"/>
      <c r="ABS144" s="18"/>
      <c r="ABT144" s="18"/>
      <c r="ABU144" s="18"/>
      <c r="ABV144" s="18"/>
      <c r="ABW144" s="18"/>
      <c r="ABX144" s="18"/>
      <c r="ABY144" s="18"/>
      <c r="ABZ144" s="18"/>
      <c r="ACA144" s="18"/>
      <c r="ACB144" s="18"/>
      <c r="ACC144" s="18"/>
      <c r="ACD144" s="18"/>
      <c r="ACE144" s="18"/>
      <c r="ACF144" s="18"/>
      <c r="ACG144" s="18"/>
      <c r="ACH144" s="18"/>
      <c r="ACI144" s="18"/>
      <c r="ACJ144" s="18"/>
      <c r="ACK144" s="18"/>
      <c r="ACL144" s="18"/>
      <c r="ACM144" s="18"/>
      <c r="ACN144" s="18"/>
      <c r="ACO144" s="18"/>
      <c r="ACP144" s="18"/>
      <c r="ACQ144" s="18"/>
      <c r="ACR144" s="18"/>
      <c r="ACS144" s="18"/>
      <c r="ACT144" s="18"/>
      <c r="ACU144" s="18"/>
      <c r="ACV144" s="18"/>
      <c r="ACW144" s="18"/>
      <c r="ACX144" s="18"/>
      <c r="ACY144" s="18"/>
      <c r="ACZ144" s="18"/>
      <c r="ADA144" s="18"/>
      <c r="ADB144" s="18"/>
      <c r="ADC144" s="18"/>
      <c r="ADD144" s="18"/>
      <c r="ADE144" s="18"/>
      <c r="ADF144" s="18"/>
      <c r="ADG144" s="18"/>
      <c r="ADH144" s="18"/>
      <c r="ADI144" s="18"/>
      <c r="ADJ144" s="18"/>
      <c r="ADK144" s="18"/>
      <c r="ADL144" s="18"/>
      <c r="ADM144" s="18"/>
      <c r="ADN144" s="18"/>
      <c r="ADO144" s="18"/>
      <c r="ADP144" s="18"/>
      <c r="ADQ144" s="18"/>
      <c r="ADR144" s="18"/>
      <c r="ADS144" s="18"/>
      <c r="ADT144" s="18"/>
      <c r="ADU144" s="18"/>
      <c r="ADV144" s="18"/>
      <c r="ADW144" s="18"/>
      <c r="ADX144" s="18"/>
      <c r="ADY144" s="18"/>
      <c r="ADZ144" s="18"/>
      <c r="AEA144" s="18"/>
      <c r="AEB144" s="18"/>
      <c r="AEC144" s="18"/>
      <c r="AED144" s="18"/>
      <c r="AEE144" s="18"/>
      <c r="AEF144" s="18"/>
      <c r="AEG144" s="18"/>
      <c r="AEH144" s="18"/>
      <c r="AEI144" s="18"/>
      <c r="AEJ144" s="18"/>
      <c r="AEK144" s="18"/>
      <c r="AEL144" s="18"/>
      <c r="AEM144" s="18"/>
      <c r="AEN144" s="18"/>
      <c r="AEO144" s="18"/>
      <c r="AEP144" s="18"/>
      <c r="AEQ144" s="18"/>
      <c r="AER144" s="18"/>
      <c r="AES144" s="18"/>
      <c r="AET144" s="18"/>
      <c r="AEU144" s="18"/>
      <c r="AEV144" s="18"/>
      <c r="AEW144" s="18"/>
      <c r="AEX144" s="18"/>
      <c r="AEY144" s="18"/>
      <c r="AEZ144" s="18"/>
      <c r="AFA144" s="18"/>
      <c r="AFB144" s="18"/>
      <c r="AFC144" s="18"/>
      <c r="AFD144" s="18"/>
      <c r="AFE144" s="18"/>
      <c r="AFF144" s="18"/>
      <c r="AFG144" s="18"/>
      <c r="AFH144" s="18"/>
      <c r="AFI144" s="18"/>
      <c r="AFJ144" s="18"/>
      <c r="AFK144" s="18"/>
      <c r="AFL144" s="18"/>
      <c r="AFM144" s="18"/>
      <c r="AFN144" s="18"/>
      <c r="AFO144" s="18"/>
      <c r="AFP144" s="18"/>
      <c r="AFQ144" s="18"/>
      <c r="AFR144" s="18"/>
      <c r="AFS144" s="18"/>
      <c r="AFT144" s="18"/>
      <c r="AFU144" s="18"/>
      <c r="AFV144" s="18"/>
      <c r="AFW144" s="18"/>
      <c r="AFX144" s="18"/>
      <c r="AFY144" s="18"/>
      <c r="AFZ144" s="18"/>
      <c r="AGA144" s="18"/>
      <c r="AGB144" s="18"/>
      <c r="AGC144" s="18"/>
      <c r="AGD144" s="18"/>
      <c r="AGE144" s="18"/>
      <c r="AGF144" s="18"/>
      <c r="AGG144" s="18"/>
      <c r="AGH144" s="18"/>
      <c r="AGI144" s="18"/>
      <c r="AGJ144" s="18"/>
      <c r="AGK144" s="18"/>
      <c r="AGL144" s="18"/>
      <c r="AGM144" s="18"/>
      <c r="AGN144" s="18"/>
      <c r="AGO144" s="18"/>
      <c r="AGP144" s="18"/>
      <c r="AGQ144" s="18"/>
      <c r="AGR144" s="18"/>
      <c r="AGS144" s="18"/>
      <c r="AGT144" s="18"/>
      <c r="AGU144" s="18"/>
      <c r="AGV144" s="18"/>
      <c r="AGW144" s="18"/>
      <c r="AGX144" s="18"/>
      <c r="AGY144" s="18"/>
      <c r="AGZ144" s="18"/>
      <c r="AHA144" s="18"/>
      <c r="AHB144" s="18"/>
      <c r="AHC144" s="18"/>
      <c r="AHD144" s="18"/>
      <c r="AHE144" s="18"/>
      <c r="AHF144" s="18"/>
      <c r="AHG144" s="18"/>
      <c r="AHH144" s="18"/>
      <c r="AHI144" s="18"/>
      <c r="AHJ144" s="18"/>
      <c r="AHK144" s="18"/>
      <c r="AHL144" s="18"/>
      <c r="AHM144" s="18"/>
      <c r="AHN144" s="18"/>
      <c r="AHO144" s="18"/>
      <c r="AHP144" s="18"/>
      <c r="AHQ144" s="18"/>
      <c r="AHR144" s="18"/>
      <c r="AHS144" s="18"/>
      <c r="AHT144" s="18"/>
      <c r="AHU144" s="18"/>
      <c r="AHV144" s="18"/>
      <c r="AHW144" s="18"/>
      <c r="AHX144" s="18"/>
      <c r="AHY144" s="18"/>
      <c r="AHZ144" s="18"/>
      <c r="AIA144" s="18"/>
      <c r="AIB144" s="18"/>
      <c r="AIC144" s="18"/>
      <c r="AID144" s="18"/>
      <c r="AIE144" s="18"/>
      <c r="AIF144" s="18"/>
      <c r="AIG144" s="18"/>
      <c r="AIH144" s="18"/>
      <c r="AII144" s="18"/>
      <c r="AIJ144" s="18"/>
      <c r="AIK144" s="18"/>
      <c r="AIL144" s="18"/>
      <c r="AIM144" s="18"/>
      <c r="AIN144" s="18"/>
      <c r="AIO144" s="18"/>
      <c r="AIP144" s="18"/>
      <c r="AIQ144" s="18"/>
      <c r="AIR144" s="18"/>
      <c r="AIS144" s="18"/>
      <c r="AIT144" s="18"/>
      <c r="AIU144" s="18"/>
      <c r="AIV144" s="18"/>
      <c r="AIW144" s="18"/>
      <c r="AIX144" s="18"/>
      <c r="AIY144" s="18"/>
      <c r="AIZ144" s="18"/>
      <c r="AJA144" s="18"/>
      <c r="AJB144" s="18"/>
      <c r="AJC144" s="18"/>
      <c r="AJD144" s="18"/>
      <c r="AJE144" s="18"/>
      <c r="AJF144" s="18"/>
      <c r="AJG144" s="18"/>
      <c r="AJH144" s="18"/>
      <c r="AJI144" s="18"/>
      <c r="AJJ144" s="18"/>
      <c r="AJK144" s="18"/>
      <c r="AJL144" s="18"/>
      <c r="AJM144" s="18"/>
      <c r="AJN144" s="18"/>
      <c r="AJO144" s="18"/>
      <c r="AJP144" s="18"/>
      <c r="AJQ144" s="18"/>
      <c r="AJR144" s="18"/>
      <c r="AJS144" s="18"/>
      <c r="AJT144" s="18"/>
      <c r="AJU144" s="18"/>
      <c r="AJV144" s="18"/>
      <c r="AJW144" s="18"/>
      <c r="AJX144" s="18"/>
      <c r="AJY144" s="18"/>
      <c r="AJZ144" s="18"/>
      <c r="AKA144" s="18"/>
      <c r="AKB144" s="18"/>
      <c r="AKC144" s="18"/>
      <c r="AKD144" s="18"/>
      <c r="AKE144" s="18"/>
      <c r="AKF144" s="18"/>
      <c r="AKG144" s="18"/>
      <c r="AKH144" s="18"/>
      <c r="AKI144" s="18"/>
      <c r="AKJ144" s="18"/>
      <c r="AKK144" s="18"/>
      <c r="AKL144" s="18"/>
      <c r="AKM144" s="18"/>
      <c r="AKN144" s="18"/>
      <c r="AKO144" s="18"/>
      <c r="AKP144" s="18"/>
      <c r="AKQ144" s="18"/>
      <c r="AKR144" s="18"/>
      <c r="AKS144" s="18"/>
      <c r="AKT144" s="18"/>
      <c r="AKU144" s="18"/>
      <c r="AKV144" s="18"/>
      <c r="AKW144" s="18"/>
      <c r="AKX144" s="18"/>
      <c r="AKY144" s="18"/>
      <c r="AKZ144" s="18"/>
      <c r="ALA144" s="18"/>
      <c r="ALB144" s="18"/>
      <c r="ALC144" s="18"/>
      <c r="ALD144" s="18"/>
      <c r="ALE144" s="18"/>
      <c r="ALF144" s="18"/>
      <c r="ALG144" s="18"/>
      <c r="ALH144" s="18"/>
      <c r="ALI144" s="18"/>
      <c r="ALJ144" s="18"/>
      <c r="ALK144" s="18"/>
      <c r="ALL144" s="18"/>
      <c r="ALM144" s="18"/>
      <c r="ALN144" s="18"/>
      <c r="ALO144" s="18"/>
      <c r="ALP144" s="18"/>
      <c r="ALQ144" s="18"/>
      <c r="ALR144" s="18"/>
      <c r="ALS144" s="18"/>
      <c r="ALT144" s="18"/>
      <c r="ALU144" s="18"/>
      <c r="ALV144" s="18"/>
      <c r="ALW144" s="18"/>
      <c r="ALX144" s="18"/>
      <c r="ALY144" s="18"/>
      <c r="ALZ144" s="18"/>
    </row>
    <row r="145" spans="1:1014" s="8" customFormat="1">
      <c r="A145" s="9"/>
      <c r="B145" s="9"/>
      <c r="C145" s="20"/>
      <c r="D145" s="9"/>
      <c r="E145" s="9"/>
      <c r="F145" s="9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/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18"/>
      <c r="EA145" s="18"/>
      <c r="EB145" s="18"/>
      <c r="EC145" s="18"/>
      <c r="ED145" s="18"/>
      <c r="EE145" s="18"/>
      <c r="EF145" s="18"/>
      <c r="EG145" s="18"/>
      <c r="EH145" s="18"/>
      <c r="EI145" s="18"/>
      <c r="EJ145" s="18"/>
      <c r="EK145" s="18"/>
      <c r="EL145" s="18"/>
      <c r="EM145" s="18"/>
      <c r="EN145" s="18"/>
      <c r="EO145" s="18"/>
      <c r="EP145" s="18"/>
      <c r="EQ145" s="18"/>
      <c r="ER145" s="18"/>
      <c r="ES145" s="18"/>
      <c r="ET145" s="18"/>
      <c r="EU145" s="18"/>
      <c r="EV145" s="18"/>
      <c r="EW145" s="18"/>
      <c r="EX145" s="18"/>
      <c r="EY145" s="18"/>
      <c r="EZ145" s="18"/>
      <c r="FA145" s="18"/>
      <c r="FB145" s="18"/>
      <c r="FC145" s="18"/>
      <c r="FD145" s="18"/>
      <c r="FE145" s="18"/>
      <c r="FF145" s="18"/>
      <c r="FG145" s="18"/>
      <c r="FH145" s="18"/>
      <c r="FI145" s="18"/>
      <c r="FJ145" s="18"/>
      <c r="FK145" s="18"/>
      <c r="FL145" s="18"/>
      <c r="FM145" s="18"/>
      <c r="FN145" s="18"/>
      <c r="FO145" s="18"/>
      <c r="FP145" s="18"/>
      <c r="FQ145" s="18"/>
      <c r="FR145" s="18"/>
      <c r="FS145" s="18"/>
      <c r="FT145" s="18"/>
      <c r="FU145" s="18"/>
      <c r="FV145" s="18"/>
      <c r="FW145" s="18"/>
      <c r="FX145" s="18"/>
      <c r="FY145" s="18"/>
      <c r="FZ145" s="18"/>
      <c r="GA145" s="18"/>
      <c r="GB145" s="18"/>
      <c r="GC145" s="18"/>
      <c r="GD145" s="18"/>
      <c r="GE145" s="18"/>
      <c r="GF145" s="18"/>
      <c r="GG145" s="18"/>
      <c r="GH145" s="18"/>
      <c r="GI145" s="18"/>
      <c r="GJ145" s="18"/>
      <c r="GK145" s="18"/>
      <c r="GL145" s="18"/>
      <c r="GM145" s="18"/>
      <c r="GN145" s="18"/>
      <c r="GO145" s="18"/>
      <c r="GP145" s="18"/>
      <c r="GQ145" s="18"/>
      <c r="GR145" s="18"/>
      <c r="GS145" s="18"/>
      <c r="GT145" s="18"/>
      <c r="GU145" s="18"/>
      <c r="GV145" s="18"/>
      <c r="GW145" s="18"/>
      <c r="GX145" s="18"/>
      <c r="GY145" s="18"/>
      <c r="GZ145" s="18"/>
      <c r="HA145" s="18"/>
      <c r="HB145" s="18"/>
      <c r="HC145" s="18"/>
      <c r="HD145" s="18"/>
      <c r="HE145" s="18"/>
      <c r="HF145" s="18"/>
      <c r="HG145" s="18"/>
      <c r="HH145" s="18"/>
      <c r="HI145" s="18"/>
      <c r="HJ145" s="18"/>
      <c r="HK145" s="18"/>
      <c r="HL145" s="18"/>
      <c r="HM145" s="18"/>
      <c r="HN145" s="18"/>
      <c r="HO145" s="18"/>
      <c r="HP145" s="18"/>
      <c r="HQ145" s="18"/>
      <c r="HR145" s="18"/>
      <c r="HS145" s="18"/>
      <c r="HT145" s="18"/>
      <c r="HU145" s="18"/>
      <c r="HV145" s="18"/>
      <c r="HW145" s="18"/>
      <c r="HX145" s="18"/>
      <c r="HY145" s="18"/>
      <c r="HZ145" s="18"/>
      <c r="IA145" s="18"/>
      <c r="IB145" s="18"/>
      <c r="IC145" s="18"/>
      <c r="ID145" s="18"/>
      <c r="IE145" s="18"/>
      <c r="IF145" s="18"/>
      <c r="IG145" s="18"/>
      <c r="IH145" s="18"/>
      <c r="II145" s="18"/>
      <c r="IJ145" s="18"/>
      <c r="IK145" s="18"/>
      <c r="IL145" s="18"/>
      <c r="IM145" s="18"/>
      <c r="IN145" s="18"/>
      <c r="IO145" s="18"/>
      <c r="IP145" s="18"/>
      <c r="IQ145" s="18"/>
      <c r="IR145" s="18"/>
      <c r="IS145" s="18"/>
      <c r="IT145" s="18"/>
      <c r="IU145" s="18"/>
      <c r="IV145" s="18"/>
      <c r="IW145" s="18"/>
      <c r="IX145" s="18"/>
      <c r="IY145" s="18"/>
      <c r="IZ145" s="18"/>
      <c r="JA145" s="18"/>
      <c r="JB145" s="18"/>
      <c r="JC145" s="18"/>
      <c r="JD145" s="18"/>
      <c r="JE145" s="18"/>
      <c r="JF145" s="18"/>
      <c r="JG145" s="18"/>
      <c r="JH145" s="18"/>
      <c r="JI145" s="18"/>
      <c r="JJ145" s="18"/>
      <c r="JK145" s="18"/>
      <c r="JL145" s="18"/>
      <c r="JM145" s="18"/>
      <c r="JN145" s="18"/>
      <c r="JO145" s="18"/>
      <c r="JP145" s="18"/>
      <c r="JQ145" s="18"/>
      <c r="JR145" s="18"/>
      <c r="JS145" s="18"/>
      <c r="JT145" s="18"/>
      <c r="JU145" s="18"/>
      <c r="JV145" s="18"/>
      <c r="JW145" s="18"/>
      <c r="JX145" s="18"/>
      <c r="JY145" s="18"/>
      <c r="JZ145" s="18"/>
      <c r="KA145" s="18"/>
      <c r="KB145" s="18"/>
      <c r="KC145" s="18"/>
      <c r="KD145" s="18"/>
      <c r="KE145" s="18"/>
      <c r="KF145" s="18"/>
      <c r="KG145" s="18"/>
      <c r="KH145" s="18"/>
      <c r="KI145" s="18"/>
      <c r="KJ145" s="18"/>
      <c r="KK145" s="18"/>
      <c r="KL145" s="18"/>
      <c r="KM145" s="18"/>
      <c r="KN145" s="18"/>
      <c r="KO145" s="18"/>
      <c r="KP145" s="18"/>
      <c r="KQ145" s="18"/>
      <c r="KR145" s="18"/>
      <c r="KS145" s="18"/>
      <c r="KT145" s="18"/>
      <c r="KU145" s="18"/>
      <c r="KV145" s="18"/>
      <c r="KW145" s="18"/>
      <c r="KX145" s="18"/>
      <c r="KY145" s="18"/>
      <c r="KZ145" s="18"/>
      <c r="LA145" s="18"/>
      <c r="LB145" s="18"/>
      <c r="LC145" s="18"/>
      <c r="LD145" s="18"/>
      <c r="LE145" s="18"/>
      <c r="LF145" s="18"/>
      <c r="LG145" s="18"/>
      <c r="LH145" s="18"/>
      <c r="LI145" s="18"/>
      <c r="LJ145" s="18"/>
      <c r="LK145" s="18"/>
      <c r="LL145" s="18"/>
      <c r="LM145" s="18"/>
      <c r="LN145" s="18"/>
      <c r="LO145" s="18"/>
      <c r="LP145" s="18"/>
      <c r="LQ145" s="18"/>
      <c r="LR145" s="18"/>
      <c r="LS145" s="18"/>
      <c r="LT145" s="18"/>
      <c r="LU145" s="18"/>
      <c r="LV145" s="18"/>
      <c r="LW145" s="18"/>
      <c r="LX145" s="18"/>
      <c r="LY145" s="18"/>
      <c r="LZ145" s="18"/>
      <c r="MA145" s="18"/>
      <c r="MB145" s="18"/>
      <c r="MC145" s="18"/>
      <c r="MD145" s="18"/>
      <c r="ME145" s="18"/>
      <c r="MF145" s="18"/>
      <c r="MG145" s="18"/>
      <c r="MH145" s="18"/>
      <c r="MI145" s="18"/>
      <c r="MJ145" s="18"/>
      <c r="MK145" s="18"/>
      <c r="ML145" s="18"/>
      <c r="MM145" s="18"/>
      <c r="MN145" s="18"/>
      <c r="MO145" s="18"/>
      <c r="MP145" s="18"/>
      <c r="MQ145" s="18"/>
      <c r="MR145" s="18"/>
      <c r="MS145" s="18"/>
      <c r="MT145" s="18"/>
      <c r="MU145" s="18"/>
      <c r="MV145" s="18"/>
      <c r="MW145" s="18"/>
      <c r="MX145" s="18"/>
      <c r="MY145" s="18"/>
      <c r="MZ145" s="18"/>
      <c r="NA145" s="18"/>
      <c r="NB145" s="18"/>
      <c r="NC145" s="18"/>
      <c r="ND145" s="18"/>
      <c r="NE145" s="18"/>
      <c r="NF145" s="18"/>
      <c r="NG145" s="18"/>
      <c r="NH145" s="18"/>
      <c r="NI145" s="18"/>
      <c r="NJ145" s="18"/>
      <c r="NK145" s="18"/>
      <c r="NL145" s="18"/>
      <c r="NM145" s="18"/>
      <c r="NN145" s="18"/>
      <c r="NO145" s="18"/>
      <c r="NP145" s="18"/>
      <c r="NQ145" s="18"/>
      <c r="NR145" s="18"/>
      <c r="NS145" s="18"/>
      <c r="NT145" s="18"/>
      <c r="NU145" s="18"/>
      <c r="NV145" s="18"/>
      <c r="NW145" s="18"/>
      <c r="NX145" s="18"/>
      <c r="NY145" s="18"/>
      <c r="NZ145" s="18"/>
      <c r="OA145" s="18"/>
      <c r="OB145" s="18"/>
      <c r="OC145" s="18"/>
      <c r="OD145" s="18"/>
      <c r="OE145" s="18"/>
      <c r="OF145" s="18"/>
      <c r="OG145" s="18"/>
      <c r="OH145" s="18"/>
      <c r="OI145" s="18"/>
      <c r="OJ145" s="18"/>
      <c r="OK145" s="18"/>
      <c r="OL145" s="18"/>
      <c r="OM145" s="18"/>
      <c r="ON145" s="18"/>
      <c r="OO145" s="18"/>
      <c r="OP145" s="18"/>
      <c r="OQ145" s="18"/>
      <c r="OR145" s="18"/>
      <c r="OS145" s="18"/>
      <c r="OT145" s="18"/>
      <c r="OU145" s="18"/>
      <c r="OV145" s="18"/>
      <c r="OW145" s="18"/>
      <c r="OX145" s="18"/>
      <c r="OY145" s="18"/>
      <c r="OZ145" s="18"/>
      <c r="PA145" s="18"/>
      <c r="PB145" s="18"/>
      <c r="PC145" s="18"/>
      <c r="PD145" s="18"/>
      <c r="PE145" s="18"/>
      <c r="PF145" s="18"/>
      <c r="PG145" s="18"/>
      <c r="PH145" s="18"/>
      <c r="PI145" s="18"/>
      <c r="PJ145" s="18"/>
      <c r="PK145" s="18"/>
      <c r="PL145" s="18"/>
      <c r="PM145" s="18"/>
      <c r="PN145" s="18"/>
      <c r="PO145" s="18"/>
      <c r="PP145" s="18"/>
      <c r="PQ145" s="18"/>
      <c r="PR145" s="18"/>
      <c r="PS145" s="18"/>
      <c r="PT145" s="18"/>
      <c r="PU145" s="18"/>
      <c r="PV145" s="18"/>
      <c r="PW145" s="18"/>
      <c r="PX145" s="18"/>
      <c r="PY145" s="18"/>
      <c r="PZ145" s="18"/>
      <c r="QA145" s="18"/>
      <c r="QB145" s="18"/>
      <c r="QC145" s="18"/>
      <c r="QD145" s="18"/>
      <c r="QE145" s="18"/>
      <c r="QF145" s="18"/>
      <c r="QG145" s="18"/>
      <c r="QH145" s="18"/>
      <c r="QI145" s="18"/>
      <c r="QJ145" s="18"/>
      <c r="QK145" s="18"/>
      <c r="QL145" s="18"/>
      <c r="QM145" s="18"/>
      <c r="QN145" s="18"/>
      <c r="QO145" s="18"/>
      <c r="QP145" s="18"/>
      <c r="QQ145" s="18"/>
      <c r="QR145" s="18"/>
      <c r="QS145" s="18"/>
      <c r="QT145" s="18"/>
      <c r="QU145" s="18"/>
      <c r="QV145" s="18"/>
      <c r="QW145" s="18"/>
      <c r="QX145" s="18"/>
      <c r="QY145" s="18"/>
      <c r="QZ145" s="18"/>
      <c r="RA145" s="18"/>
      <c r="RB145" s="18"/>
      <c r="RC145" s="18"/>
      <c r="RD145" s="18"/>
      <c r="RE145" s="18"/>
      <c r="RF145" s="18"/>
      <c r="RG145" s="18"/>
      <c r="RH145" s="18"/>
      <c r="RI145" s="18"/>
      <c r="RJ145" s="18"/>
      <c r="RK145" s="18"/>
      <c r="RL145" s="18"/>
      <c r="RM145" s="18"/>
      <c r="RN145" s="18"/>
      <c r="RO145" s="18"/>
      <c r="RP145" s="18"/>
      <c r="RQ145" s="18"/>
      <c r="RR145" s="18"/>
      <c r="RS145" s="18"/>
      <c r="RT145" s="18"/>
      <c r="RU145" s="18"/>
      <c r="RV145" s="18"/>
      <c r="RW145" s="18"/>
      <c r="RX145" s="18"/>
      <c r="RY145" s="18"/>
      <c r="RZ145" s="18"/>
      <c r="SA145" s="18"/>
      <c r="SB145" s="18"/>
      <c r="SC145" s="18"/>
      <c r="SD145" s="18"/>
      <c r="SE145" s="18"/>
      <c r="SF145" s="18"/>
      <c r="SG145" s="18"/>
      <c r="SH145" s="18"/>
      <c r="SI145" s="18"/>
      <c r="SJ145" s="18"/>
      <c r="SK145" s="18"/>
      <c r="SL145" s="18"/>
      <c r="SM145" s="18"/>
      <c r="SN145" s="18"/>
      <c r="SO145" s="18"/>
      <c r="SP145" s="18"/>
      <c r="SQ145" s="18"/>
      <c r="SR145" s="18"/>
      <c r="SS145" s="18"/>
      <c r="ST145" s="18"/>
      <c r="SU145" s="18"/>
      <c r="SV145" s="18"/>
      <c r="SW145" s="18"/>
      <c r="SX145" s="18"/>
      <c r="SY145" s="18"/>
      <c r="SZ145" s="18"/>
      <c r="TA145" s="18"/>
      <c r="TB145" s="18"/>
      <c r="TC145" s="18"/>
      <c r="TD145" s="18"/>
      <c r="TE145" s="18"/>
      <c r="TF145" s="18"/>
      <c r="TG145" s="18"/>
      <c r="TH145" s="18"/>
      <c r="TI145" s="18"/>
      <c r="TJ145" s="18"/>
      <c r="TK145" s="18"/>
      <c r="TL145" s="18"/>
      <c r="TM145" s="18"/>
      <c r="TN145" s="18"/>
      <c r="TO145" s="18"/>
      <c r="TP145" s="18"/>
      <c r="TQ145" s="18"/>
      <c r="TR145" s="18"/>
      <c r="TS145" s="18"/>
      <c r="TT145" s="18"/>
      <c r="TU145" s="18"/>
      <c r="TV145" s="18"/>
      <c r="TW145" s="18"/>
      <c r="TX145" s="18"/>
      <c r="TY145" s="18"/>
      <c r="TZ145" s="18"/>
      <c r="UA145" s="18"/>
      <c r="UB145" s="18"/>
      <c r="UC145" s="18"/>
      <c r="UD145" s="18"/>
      <c r="UE145" s="18"/>
      <c r="UF145" s="18"/>
      <c r="UG145" s="18"/>
      <c r="UH145" s="18"/>
      <c r="UI145" s="18"/>
      <c r="UJ145" s="18"/>
      <c r="UK145" s="18"/>
      <c r="UL145" s="18"/>
      <c r="UM145" s="18"/>
      <c r="UN145" s="18"/>
      <c r="UO145" s="18"/>
      <c r="UP145" s="18"/>
      <c r="UQ145" s="18"/>
      <c r="UR145" s="18"/>
      <c r="US145" s="18"/>
      <c r="UT145" s="18"/>
      <c r="UU145" s="18"/>
      <c r="UV145" s="18"/>
      <c r="UW145" s="18"/>
      <c r="UX145" s="18"/>
      <c r="UY145" s="18"/>
      <c r="UZ145" s="18"/>
      <c r="VA145" s="18"/>
      <c r="VB145" s="18"/>
      <c r="VC145" s="18"/>
      <c r="VD145" s="18"/>
      <c r="VE145" s="18"/>
      <c r="VF145" s="18"/>
      <c r="VG145" s="18"/>
      <c r="VH145" s="18"/>
      <c r="VI145" s="18"/>
      <c r="VJ145" s="18"/>
      <c r="VK145" s="18"/>
      <c r="VL145" s="18"/>
      <c r="VM145" s="18"/>
      <c r="VN145" s="18"/>
      <c r="VO145" s="18"/>
      <c r="VP145" s="18"/>
      <c r="VQ145" s="18"/>
      <c r="VR145" s="18"/>
      <c r="VS145" s="18"/>
      <c r="VT145" s="18"/>
      <c r="VU145" s="18"/>
      <c r="VV145" s="18"/>
      <c r="VW145" s="18"/>
      <c r="VX145" s="18"/>
      <c r="VY145" s="18"/>
      <c r="VZ145" s="18"/>
      <c r="WA145" s="18"/>
      <c r="WB145" s="18"/>
      <c r="WC145" s="18"/>
      <c r="WD145" s="18"/>
      <c r="WE145" s="18"/>
      <c r="WF145" s="18"/>
      <c r="WG145" s="18"/>
      <c r="WH145" s="18"/>
      <c r="WI145" s="18"/>
      <c r="WJ145" s="18"/>
      <c r="WK145" s="18"/>
      <c r="WL145" s="18"/>
      <c r="WM145" s="18"/>
      <c r="WN145" s="18"/>
      <c r="WO145" s="18"/>
      <c r="WP145" s="18"/>
      <c r="WQ145" s="18"/>
      <c r="WR145" s="18"/>
      <c r="WS145" s="18"/>
      <c r="WT145" s="18"/>
      <c r="WU145" s="18"/>
      <c r="WV145" s="18"/>
      <c r="WW145" s="18"/>
      <c r="WX145" s="18"/>
      <c r="WY145" s="18"/>
      <c r="WZ145" s="18"/>
      <c r="XA145" s="18"/>
      <c r="XB145" s="18"/>
      <c r="XC145" s="18"/>
      <c r="XD145" s="18"/>
      <c r="XE145" s="18"/>
      <c r="XF145" s="18"/>
      <c r="XG145" s="18"/>
      <c r="XH145" s="18"/>
      <c r="XI145" s="18"/>
      <c r="XJ145" s="18"/>
      <c r="XK145" s="18"/>
      <c r="XL145" s="18"/>
      <c r="XM145" s="18"/>
      <c r="XN145" s="18"/>
      <c r="XO145" s="18"/>
      <c r="XP145" s="18"/>
      <c r="XQ145" s="18"/>
      <c r="XR145" s="18"/>
      <c r="XS145" s="18"/>
      <c r="XT145" s="18"/>
      <c r="XU145" s="18"/>
      <c r="XV145" s="18"/>
      <c r="XW145" s="18"/>
      <c r="XX145" s="18"/>
      <c r="XY145" s="18"/>
      <c r="XZ145" s="18"/>
      <c r="YA145" s="18"/>
      <c r="YB145" s="18"/>
      <c r="YC145" s="18"/>
      <c r="YD145" s="18"/>
      <c r="YE145" s="18"/>
      <c r="YF145" s="18"/>
      <c r="YG145" s="18"/>
      <c r="YH145" s="18"/>
      <c r="YI145" s="18"/>
      <c r="YJ145" s="18"/>
      <c r="YK145" s="18"/>
      <c r="YL145" s="18"/>
      <c r="YM145" s="18"/>
      <c r="YN145" s="18"/>
      <c r="YO145" s="18"/>
      <c r="YP145" s="18"/>
      <c r="YQ145" s="18"/>
      <c r="YR145" s="18"/>
      <c r="YS145" s="18"/>
      <c r="YT145" s="18"/>
      <c r="YU145" s="18"/>
      <c r="YV145" s="18"/>
      <c r="YW145" s="18"/>
      <c r="YX145" s="18"/>
      <c r="YY145" s="18"/>
      <c r="YZ145" s="18"/>
      <c r="ZA145" s="18"/>
      <c r="ZB145" s="18"/>
      <c r="ZC145" s="18"/>
      <c r="ZD145" s="18"/>
      <c r="ZE145" s="18"/>
      <c r="ZF145" s="18"/>
      <c r="ZG145" s="18"/>
      <c r="ZH145" s="18"/>
      <c r="ZI145" s="18"/>
      <c r="ZJ145" s="18"/>
      <c r="ZK145" s="18"/>
      <c r="ZL145" s="18"/>
      <c r="ZM145" s="18"/>
      <c r="ZN145" s="18"/>
      <c r="ZO145" s="18"/>
      <c r="ZP145" s="18"/>
      <c r="ZQ145" s="18"/>
      <c r="ZR145" s="18"/>
      <c r="ZS145" s="18"/>
      <c r="ZT145" s="18"/>
      <c r="ZU145" s="18"/>
      <c r="ZV145" s="18"/>
      <c r="ZW145" s="18"/>
      <c r="ZX145" s="18"/>
      <c r="ZY145" s="18"/>
      <c r="ZZ145" s="18"/>
      <c r="AAA145" s="18"/>
      <c r="AAB145" s="18"/>
      <c r="AAC145" s="18"/>
      <c r="AAD145" s="18"/>
      <c r="AAE145" s="18"/>
      <c r="AAF145" s="18"/>
      <c r="AAG145" s="18"/>
      <c r="AAH145" s="18"/>
      <c r="AAI145" s="18"/>
      <c r="AAJ145" s="18"/>
      <c r="AAK145" s="18"/>
      <c r="AAL145" s="18"/>
      <c r="AAM145" s="18"/>
      <c r="AAN145" s="18"/>
      <c r="AAO145" s="18"/>
      <c r="AAP145" s="18"/>
      <c r="AAQ145" s="18"/>
      <c r="AAR145" s="18"/>
      <c r="AAS145" s="18"/>
      <c r="AAT145" s="18"/>
      <c r="AAU145" s="18"/>
      <c r="AAV145" s="18"/>
      <c r="AAW145" s="18"/>
      <c r="AAX145" s="18"/>
      <c r="AAY145" s="18"/>
      <c r="AAZ145" s="18"/>
      <c r="ABA145" s="18"/>
      <c r="ABB145" s="18"/>
      <c r="ABC145" s="18"/>
      <c r="ABD145" s="18"/>
      <c r="ABE145" s="18"/>
      <c r="ABF145" s="18"/>
      <c r="ABG145" s="18"/>
      <c r="ABH145" s="18"/>
      <c r="ABI145" s="18"/>
      <c r="ABJ145" s="18"/>
      <c r="ABK145" s="18"/>
      <c r="ABL145" s="18"/>
      <c r="ABM145" s="18"/>
      <c r="ABN145" s="18"/>
      <c r="ABO145" s="18"/>
      <c r="ABP145" s="18"/>
      <c r="ABQ145" s="18"/>
      <c r="ABR145" s="18"/>
      <c r="ABS145" s="18"/>
      <c r="ABT145" s="18"/>
      <c r="ABU145" s="18"/>
      <c r="ABV145" s="18"/>
      <c r="ABW145" s="18"/>
      <c r="ABX145" s="18"/>
      <c r="ABY145" s="18"/>
      <c r="ABZ145" s="18"/>
      <c r="ACA145" s="18"/>
      <c r="ACB145" s="18"/>
      <c r="ACC145" s="18"/>
      <c r="ACD145" s="18"/>
      <c r="ACE145" s="18"/>
      <c r="ACF145" s="18"/>
      <c r="ACG145" s="18"/>
      <c r="ACH145" s="18"/>
      <c r="ACI145" s="18"/>
      <c r="ACJ145" s="18"/>
      <c r="ACK145" s="18"/>
      <c r="ACL145" s="18"/>
      <c r="ACM145" s="18"/>
      <c r="ACN145" s="18"/>
      <c r="ACO145" s="18"/>
      <c r="ACP145" s="18"/>
      <c r="ACQ145" s="18"/>
      <c r="ACR145" s="18"/>
      <c r="ACS145" s="18"/>
      <c r="ACT145" s="18"/>
      <c r="ACU145" s="18"/>
      <c r="ACV145" s="18"/>
      <c r="ACW145" s="18"/>
      <c r="ACX145" s="18"/>
      <c r="ACY145" s="18"/>
      <c r="ACZ145" s="18"/>
      <c r="ADA145" s="18"/>
      <c r="ADB145" s="18"/>
      <c r="ADC145" s="18"/>
      <c r="ADD145" s="18"/>
      <c r="ADE145" s="18"/>
      <c r="ADF145" s="18"/>
      <c r="ADG145" s="18"/>
      <c r="ADH145" s="18"/>
      <c r="ADI145" s="18"/>
      <c r="ADJ145" s="18"/>
      <c r="ADK145" s="18"/>
      <c r="ADL145" s="18"/>
      <c r="ADM145" s="18"/>
      <c r="ADN145" s="18"/>
      <c r="ADO145" s="18"/>
      <c r="ADP145" s="18"/>
      <c r="ADQ145" s="18"/>
      <c r="ADR145" s="18"/>
      <c r="ADS145" s="18"/>
      <c r="ADT145" s="18"/>
      <c r="ADU145" s="18"/>
      <c r="ADV145" s="18"/>
      <c r="ADW145" s="18"/>
      <c r="ADX145" s="18"/>
      <c r="ADY145" s="18"/>
      <c r="ADZ145" s="18"/>
      <c r="AEA145" s="18"/>
      <c r="AEB145" s="18"/>
      <c r="AEC145" s="18"/>
      <c r="AED145" s="18"/>
      <c r="AEE145" s="18"/>
      <c r="AEF145" s="18"/>
      <c r="AEG145" s="18"/>
      <c r="AEH145" s="18"/>
      <c r="AEI145" s="18"/>
      <c r="AEJ145" s="18"/>
      <c r="AEK145" s="18"/>
      <c r="AEL145" s="18"/>
      <c r="AEM145" s="18"/>
      <c r="AEN145" s="18"/>
      <c r="AEO145" s="18"/>
      <c r="AEP145" s="18"/>
      <c r="AEQ145" s="18"/>
      <c r="AER145" s="18"/>
      <c r="AES145" s="18"/>
      <c r="AET145" s="18"/>
      <c r="AEU145" s="18"/>
      <c r="AEV145" s="18"/>
      <c r="AEW145" s="18"/>
      <c r="AEX145" s="18"/>
      <c r="AEY145" s="18"/>
      <c r="AEZ145" s="18"/>
      <c r="AFA145" s="18"/>
      <c r="AFB145" s="18"/>
      <c r="AFC145" s="18"/>
      <c r="AFD145" s="18"/>
      <c r="AFE145" s="18"/>
      <c r="AFF145" s="18"/>
      <c r="AFG145" s="18"/>
      <c r="AFH145" s="18"/>
      <c r="AFI145" s="18"/>
      <c r="AFJ145" s="18"/>
      <c r="AFK145" s="18"/>
      <c r="AFL145" s="18"/>
      <c r="AFM145" s="18"/>
      <c r="AFN145" s="18"/>
      <c r="AFO145" s="18"/>
      <c r="AFP145" s="18"/>
      <c r="AFQ145" s="18"/>
      <c r="AFR145" s="18"/>
      <c r="AFS145" s="18"/>
      <c r="AFT145" s="18"/>
      <c r="AFU145" s="18"/>
      <c r="AFV145" s="18"/>
      <c r="AFW145" s="18"/>
      <c r="AFX145" s="18"/>
      <c r="AFY145" s="18"/>
      <c r="AFZ145" s="18"/>
      <c r="AGA145" s="18"/>
      <c r="AGB145" s="18"/>
      <c r="AGC145" s="18"/>
      <c r="AGD145" s="18"/>
      <c r="AGE145" s="18"/>
      <c r="AGF145" s="18"/>
      <c r="AGG145" s="18"/>
      <c r="AGH145" s="18"/>
      <c r="AGI145" s="18"/>
      <c r="AGJ145" s="18"/>
      <c r="AGK145" s="18"/>
      <c r="AGL145" s="18"/>
      <c r="AGM145" s="18"/>
      <c r="AGN145" s="18"/>
      <c r="AGO145" s="18"/>
      <c r="AGP145" s="18"/>
      <c r="AGQ145" s="18"/>
      <c r="AGR145" s="18"/>
      <c r="AGS145" s="18"/>
      <c r="AGT145" s="18"/>
      <c r="AGU145" s="18"/>
      <c r="AGV145" s="18"/>
      <c r="AGW145" s="18"/>
      <c r="AGX145" s="18"/>
      <c r="AGY145" s="18"/>
      <c r="AGZ145" s="18"/>
      <c r="AHA145" s="18"/>
      <c r="AHB145" s="18"/>
      <c r="AHC145" s="18"/>
      <c r="AHD145" s="18"/>
      <c r="AHE145" s="18"/>
      <c r="AHF145" s="18"/>
      <c r="AHG145" s="18"/>
      <c r="AHH145" s="18"/>
      <c r="AHI145" s="18"/>
      <c r="AHJ145" s="18"/>
      <c r="AHK145" s="18"/>
      <c r="AHL145" s="18"/>
      <c r="AHM145" s="18"/>
      <c r="AHN145" s="18"/>
      <c r="AHO145" s="18"/>
      <c r="AHP145" s="18"/>
      <c r="AHQ145" s="18"/>
      <c r="AHR145" s="18"/>
      <c r="AHS145" s="18"/>
      <c r="AHT145" s="18"/>
      <c r="AHU145" s="18"/>
      <c r="AHV145" s="18"/>
      <c r="AHW145" s="18"/>
      <c r="AHX145" s="18"/>
      <c r="AHY145" s="18"/>
      <c r="AHZ145" s="18"/>
      <c r="AIA145" s="18"/>
      <c r="AIB145" s="18"/>
      <c r="AIC145" s="18"/>
      <c r="AID145" s="18"/>
      <c r="AIE145" s="18"/>
      <c r="AIF145" s="18"/>
      <c r="AIG145" s="18"/>
      <c r="AIH145" s="18"/>
      <c r="AII145" s="18"/>
      <c r="AIJ145" s="18"/>
      <c r="AIK145" s="18"/>
      <c r="AIL145" s="18"/>
      <c r="AIM145" s="18"/>
      <c r="AIN145" s="18"/>
      <c r="AIO145" s="18"/>
      <c r="AIP145" s="18"/>
      <c r="AIQ145" s="18"/>
      <c r="AIR145" s="18"/>
      <c r="AIS145" s="18"/>
      <c r="AIT145" s="18"/>
      <c r="AIU145" s="18"/>
      <c r="AIV145" s="18"/>
      <c r="AIW145" s="18"/>
      <c r="AIX145" s="18"/>
      <c r="AIY145" s="18"/>
      <c r="AIZ145" s="18"/>
      <c r="AJA145" s="18"/>
      <c r="AJB145" s="18"/>
      <c r="AJC145" s="18"/>
      <c r="AJD145" s="18"/>
      <c r="AJE145" s="18"/>
      <c r="AJF145" s="18"/>
      <c r="AJG145" s="18"/>
      <c r="AJH145" s="18"/>
      <c r="AJI145" s="18"/>
      <c r="AJJ145" s="18"/>
      <c r="AJK145" s="18"/>
      <c r="AJL145" s="18"/>
      <c r="AJM145" s="18"/>
      <c r="AJN145" s="18"/>
      <c r="AJO145" s="18"/>
      <c r="AJP145" s="18"/>
      <c r="AJQ145" s="18"/>
      <c r="AJR145" s="18"/>
      <c r="AJS145" s="18"/>
      <c r="AJT145" s="18"/>
      <c r="AJU145" s="18"/>
      <c r="AJV145" s="18"/>
      <c r="AJW145" s="18"/>
      <c r="AJX145" s="18"/>
      <c r="AJY145" s="18"/>
      <c r="AJZ145" s="18"/>
      <c r="AKA145" s="18"/>
      <c r="AKB145" s="18"/>
      <c r="AKC145" s="18"/>
      <c r="AKD145" s="18"/>
      <c r="AKE145" s="18"/>
      <c r="AKF145" s="18"/>
      <c r="AKG145" s="18"/>
      <c r="AKH145" s="18"/>
      <c r="AKI145" s="18"/>
      <c r="AKJ145" s="18"/>
      <c r="AKK145" s="18"/>
      <c r="AKL145" s="18"/>
      <c r="AKM145" s="18"/>
      <c r="AKN145" s="18"/>
      <c r="AKO145" s="18"/>
      <c r="AKP145" s="18"/>
      <c r="AKQ145" s="18"/>
      <c r="AKR145" s="18"/>
      <c r="AKS145" s="18"/>
      <c r="AKT145" s="18"/>
      <c r="AKU145" s="18"/>
      <c r="AKV145" s="18"/>
      <c r="AKW145" s="18"/>
      <c r="AKX145" s="18"/>
      <c r="AKY145" s="18"/>
      <c r="AKZ145" s="18"/>
      <c r="ALA145" s="18"/>
      <c r="ALB145" s="18"/>
      <c r="ALC145" s="18"/>
      <c r="ALD145" s="18"/>
      <c r="ALE145" s="18"/>
      <c r="ALF145" s="18"/>
      <c r="ALG145" s="18"/>
      <c r="ALH145" s="18"/>
      <c r="ALI145" s="18"/>
      <c r="ALJ145" s="18"/>
      <c r="ALK145" s="18"/>
      <c r="ALL145" s="18"/>
      <c r="ALM145" s="18"/>
      <c r="ALN145" s="18"/>
      <c r="ALO145" s="18"/>
      <c r="ALP145" s="18"/>
      <c r="ALQ145" s="18"/>
      <c r="ALR145" s="18"/>
      <c r="ALS145" s="18"/>
      <c r="ALT145" s="18"/>
      <c r="ALU145" s="18"/>
      <c r="ALV145" s="18"/>
      <c r="ALW145" s="18"/>
      <c r="ALX145" s="18"/>
      <c r="ALY145" s="18"/>
      <c r="ALZ145" s="18"/>
    </row>
  </sheetData>
  <mergeCells count="371">
    <mergeCell ref="CH9:CH14"/>
    <mergeCell ref="CI9:CI14"/>
    <mergeCell ref="CJ9:CJ14"/>
    <mergeCell ref="CK9:CK14"/>
    <mergeCell ref="CL9:CL14"/>
    <mergeCell ref="CM9:CM14"/>
    <mergeCell ref="CB9:CB14"/>
    <mergeCell ref="CC9:CC14"/>
    <mergeCell ref="CD9:CD14"/>
    <mergeCell ref="CE9:CE14"/>
    <mergeCell ref="CF9:CF14"/>
    <mergeCell ref="CG9:CG14"/>
    <mergeCell ref="CT9:CT14"/>
    <mergeCell ref="CU9:CU14"/>
    <mergeCell ref="CV9:CV14"/>
    <mergeCell ref="CW9:CW14"/>
    <mergeCell ref="CX9:CX14"/>
    <mergeCell ref="CY9:CY14"/>
    <mergeCell ref="CN9:CN14"/>
    <mergeCell ref="CO9:CO14"/>
    <mergeCell ref="CP9:CP14"/>
    <mergeCell ref="CQ9:CQ14"/>
    <mergeCell ref="CR9:CR14"/>
    <mergeCell ref="CS9:CS14"/>
    <mergeCell ref="DF9:DF14"/>
    <mergeCell ref="DG9:DG14"/>
    <mergeCell ref="DH9:DH14"/>
    <mergeCell ref="DI9:DI14"/>
    <mergeCell ref="DJ9:DJ14"/>
    <mergeCell ref="DK9:DK14"/>
    <mergeCell ref="CZ9:CZ14"/>
    <mergeCell ref="DA9:DA14"/>
    <mergeCell ref="DB9:DB14"/>
    <mergeCell ref="DC9:DC14"/>
    <mergeCell ref="DD9:DD14"/>
    <mergeCell ref="DE9:DE14"/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Z9:IZ14"/>
    <mergeCell ref="JA9:JA14"/>
    <mergeCell ref="CH18:CH19"/>
    <mergeCell ref="CI18:CI19"/>
    <mergeCell ref="CJ18:CJ19"/>
    <mergeCell ref="CK18:CK19"/>
    <mergeCell ref="CL18:CL19"/>
    <mergeCell ref="CM18:CM19"/>
    <mergeCell ref="CN18:CN19"/>
    <mergeCell ref="CO18:CO19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CP18:CP19"/>
    <mergeCell ref="CQ18:CQ19"/>
    <mergeCell ref="CR18:CR19"/>
    <mergeCell ref="CS18:CS19"/>
    <mergeCell ref="CT18:CT19"/>
    <mergeCell ref="CU18:CU19"/>
    <mergeCell ref="CB18:CB19"/>
    <mergeCell ref="CC18:CC19"/>
    <mergeCell ref="CD18:CD19"/>
    <mergeCell ref="CE18:CE19"/>
    <mergeCell ref="CF18:CF19"/>
    <mergeCell ref="CG18:CG19"/>
    <mergeCell ref="DB18:DB19"/>
    <mergeCell ref="DC18:DC19"/>
    <mergeCell ref="DD18:DD19"/>
    <mergeCell ref="DE18:DE19"/>
    <mergeCell ref="DF18:DF19"/>
    <mergeCell ref="DG18:DG19"/>
    <mergeCell ref="CV18:CV19"/>
    <mergeCell ref="CW18:CW19"/>
    <mergeCell ref="CX18:CX19"/>
    <mergeCell ref="CY18:CY19"/>
    <mergeCell ref="CZ18:CZ19"/>
    <mergeCell ref="DA18:DA19"/>
    <mergeCell ref="DN18:DN19"/>
    <mergeCell ref="DO18:DO19"/>
    <mergeCell ref="DP18:DP19"/>
    <mergeCell ref="DQ18:DQ19"/>
    <mergeCell ref="DR18:DR19"/>
    <mergeCell ref="DS18:DS19"/>
    <mergeCell ref="DH18:DH19"/>
    <mergeCell ref="DI18:DI19"/>
    <mergeCell ref="DJ18:DJ19"/>
    <mergeCell ref="DK18:DK19"/>
    <mergeCell ref="DL18:DL19"/>
    <mergeCell ref="DM18:DM19"/>
    <mergeCell ref="DZ18:DZ19"/>
    <mergeCell ref="EA18:EA19"/>
    <mergeCell ref="EB18:EB19"/>
    <mergeCell ref="EC18:EC19"/>
    <mergeCell ref="ED18:ED19"/>
    <mergeCell ref="EE18:EE19"/>
    <mergeCell ref="DT18:DT19"/>
    <mergeCell ref="DU18:DU19"/>
    <mergeCell ref="DV18:DV19"/>
    <mergeCell ref="DW18:DW19"/>
    <mergeCell ref="DX18:DX19"/>
    <mergeCell ref="DY18:DY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JH18:JH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</mergeCells>
  <hyperlinks>
    <hyperlink ref="C143" r:id="rId1"/>
    <hyperlink ref="C56" r:id="rId2"/>
    <hyperlink ref="C140" r:id="rId3"/>
    <hyperlink ref="C137" r:id="rId4"/>
    <hyperlink ref="C134" r:id="rId5"/>
    <hyperlink ref="C131" r:id="rId6"/>
    <hyperlink ref="C128" r:id="rId7"/>
    <hyperlink ref="C125" r:id="rId8"/>
    <hyperlink ref="C122" r:id="rId9"/>
    <hyperlink ref="C119" r:id="rId10"/>
    <hyperlink ref="C116" r:id="rId11"/>
    <hyperlink ref="C113" r:id="rId12"/>
    <hyperlink ref="C110" r:id="rId13"/>
    <hyperlink ref="C107" r:id="rId14"/>
    <hyperlink ref="C104" r:id="rId15"/>
    <hyperlink ref="C101" r:id="rId16"/>
    <hyperlink ref="C98" r:id="rId17"/>
    <hyperlink ref="C95" r:id="rId18"/>
    <hyperlink ref="C92" r:id="rId19"/>
    <hyperlink ref="C89" r:id="rId20"/>
    <hyperlink ref="C86" r:id="rId21"/>
    <hyperlink ref="C83" r:id="rId22"/>
    <hyperlink ref="C80" r:id="rId23"/>
    <hyperlink ref="C77" r:id="rId24"/>
    <hyperlink ref="C74" r:id="rId25"/>
    <hyperlink ref="C71" r:id="rId26"/>
    <hyperlink ref="C68" r:id="rId27"/>
    <hyperlink ref="C65" r:id="rId28"/>
    <hyperlink ref="C62" r:id="rId29"/>
    <hyperlink ref="C59" r:id="rId30"/>
    <hyperlink ref="C53" r:id="rId31"/>
    <hyperlink ref="C50" r:id="rId32"/>
    <hyperlink ref="C47" r:id="rId33"/>
    <hyperlink ref="C44" r:id="rId34"/>
    <hyperlink ref="C41" r:id="rId35"/>
    <hyperlink ref="C38" r:id="rId36"/>
    <hyperlink ref="C35" r:id="rId37"/>
    <hyperlink ref="C32" r:id="rId3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BD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zoomScale="70" zoomScaleNormal="70" zoomScalePageLayoutView="70" workbookViewId="0">
      <selection activeCell="J17" sqref="J17"/>
    </sheetView>
  </sheetViews>
  <sheetFormatPr baseColWidth="10" defaultColWidth="12.1640625" defaultRowHeight="15" x14ac:dyDescent="0"/>
  <cols>
    <col min="1" max="1" width="15.5" style="100" bestFit="1" customWidth="1"/>
    <col min="2" max="2" width="8.5" style="100" customWidth="1"/>
    <col min="3" max="3" width="14.1640625" style="100" customWidth="1"/>
    <col min="4" max="4" width="24.83203125" style="109" customWidth="1"/>
    <col min="5" max="5" width="12.1640625" style="100" bestFit="1" customWidth="1"/>
    <col min="6" max="6" width="10.5" style="100" customWidth="1"/>
    <col min="7" max="7" width="13.83203125" style="104" customWidth="1"/>
    <col min="8" max="16384" width="12.1640625" style="104"/>
  </cols>
  <sheetData>
    <row r="1" spans="1:29" s="92" customFormat="1" ht="18">
      <c r="A1" s="92" t="s">
        <v>25</v>
      </c>
    </row>
    <row r="2" spans="1:29" s="96" customFormat="1" ht="20">
      <c r="A2" s="93" t="s">
        <v>158</v>
      </c>
      <c r="B2" s="94"/>
      <c r="C2" s="94"/>
      <c r="D2" s="95"/>
      <c r="E2" s="94"/>
      <c r="F2" s="94"/>
    </row>
    <row r="3" spans="1:29" s="99" customFormat="1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>
      <c r="A6" s="114" t="s">
        <v>240</v>
      </c>
      <c r="B6" s="114" t="s">
        <v>152</v>
      </c>
      <c r="C6" s="115">
        <v>7119</v>
      </c>
      <c r="D6" s="117" t="s">
        <v>16</v>
      </c>
      <c r="E6" s="129" t="s">
        <v>240</v>
      </c>
      <c r="F6" s="118">
        <v>0.75</v>
      </c>
      <c r="G6" s="113"/>
    </row>
    <row r="7" spans="1:29">
      <c r="A7" s="114" t="s">
        <v>235</v>
      </c>
      <c r="B7" s="114" t="s">
        <v>152</v>
      </c>
      <c r="C7" s="115">
        <v>6996</v>
      </c>
      <c r="D7" s="117" t="s">
        <v>16</v>
      </c>
      <c r="E7" s="129" t="s">
        <v>235</v>
      </c>
      <c r="F7" s="118">
        <v>0.75</v>
      </c>
      <c r="G7" s="113"/>
    </row>
    <row r="8" spans="1:29">
      <c r="A8" s="114" t="s">
        <v>232</v>
      </c>
      <c r="B8" s="114" t="s">
        <v>152</v>
      </c>
      <c r="C8" s="115">
        <v>6831</v>
      </c>
      <c r="D8" s="117" t="s">
        <v>16</v>
      </c>
      <c r="E8" s="129" t="s">
        <v>232</v>
      </c>
      <c r="F8" s="118">
        <v>0.75</v>
      </c>
      <c r="G8" s="113"/>
    </row>
    <row r="9" spans="1:29">
      <c r="A9" s="114" t="s">
        <v>228</v>
      </c>
      <c r="B9" s="114" t="s">
        <v>152</v>
      </c>
      <c r="C9" s="115">
        <v>6692</v>
      </c>
      <c r="D9" s="117" t="s">
        <v>16</v>
      </c>
      <c r="E9" s="129" t="s">
        <v>228</v>
      </c>
      <c r="F9" s="118">
        <v>0.75</v>
      </c>
      <c r="G9" s="113"/>
    </row>
    <row r="10" spans="1:29">
      <c r="A10" s="114" t="s">
        <v>223</v>
      </c>
      <c r="B10" s="114" t="s">
        <v>152</v>
      </c>
      <c r="C10" s="115">
        <v>6649</v>
      </c>
      <c r="D10" s="117" t="s">
        <v>16</v>
      </c>
      <c r="E10" s="129" t="s">
        <v>223</v>
      </c>
      <c r="F10" s="118">
        <v>0.75</v>
      </c>
      <c r="G10" s="113"/>
    </row>
    <row r="11" spans="1:29">
      <c r="A11" s="114" t="s">
        <v>218</v>
      </c>
      <c r="B11" s="114" t="s">
        <v>152</v>
      </c>
      <c r="C11" s="115">
        <v>6575</v>
      </c>
      <c r="D11" s="117" t="s">
        <v>16</v>
      </c>
      <c r="E11" s="129" t="s">
        <v>218</v>
      </c>
      <c r="F11" s="118">
        <v>0.75</v>
      </c>
      <c r="G11" s="113"/>
    </row>
    <row r="12" spans="1:29">
      <c r="A12" s="114" t="s">
        <v>214</v>
      </c>
      <c r="B12" s="114" t="s">
        <v>152</v>
      </c>
      <c r="C12" s="115">
        <v>6481</v>
      </c>
      <c r="D12" s="117" t="s">
        <v>16</v>
      </c>
      <c r="E12" s="129" t="s">
        <v>214</v>
      </c>
      <c r="F12" s="118">
        <v>0.75</v>
      </c>
      <c r="G12" s="113"/>
    </row>
    <row r="13" spans="1:29">
      <c r="A13" s="114" t="s">
        <v>212</v>
      </c>
      <c r="B13" s="114" t="s">
        <v>152</v>
      </c>
      <c r="C13" s="115">
        <v>6288</v>
      </c>
      <c r="D13" s="117" t="s">
        <v>16</v>
      </c>
      <c r="E13" s="116" t="s">
        <v>212</v>
      </c>
      <c r="F13" s="118">
        <v>0.75</v>
      </c>
      <c r="G13" s="113"/>
    </row>
    <row r="14" spans="1:29">
      <c r="A14" s="114" t="s">
        <v>123</v>
      </c>
      <c r="B14" s="114" t="s">
        <v>152</v>
      </c>
      <c r="C14" s="115">
        <v>6115</v>
      </c>
      <c r="D14" s="117" t="s">
        <v>16</v>
      </c>
      <c r="E14" s="116" t="s">
        <v>123</v>
      </c>
      <c r="F14" s="118">
        <v>0.75</v>
      </c>
      <c r="G14" s="113"/>
    </row>
    <row r="15" spans="1:29">
      <c r="A15" s="114" t="s">
        <v>120</v>
      </c>
      <c r="B15" s="114" t="s">
        <v>152</v>
      </c>
      <c r="C15" s="115">
        <v>5913</v>
      </c>
      <c r="D15" s="117" t="s">
        <v>16</v>
      </c>
      <c r="E15" s="116" t="s">
        <v>120</v>
      </c>
      <c r="F15" s="118">
        <v>0.75</v>
      </c>
      <c r="G15" s="113"/>
    </row>
    <row r="16" spans="1:29">
      <c r="A16" s="114" t="s">
        <v>115</v>
      </c>
      <c r="B16" s="114" t="s">
        <v>152</v>
      </c>
      <c r="C16" s="115">
        <v>5750</v>
      </c>
      <c r="D16" s="117" t="s">
        <v>16</v>
      </c>
      <c r="E16" s="116" t="s">
        <v>115</v>
      </c>
      <c r="F16" s="118">
        <v>0.75</v>
      </c>
      <c r="G16" s="113"/>
    </row>
    <row r="17" spans="1:7">
      <c r="A17" s="114" t="s">
        <v>131</v>
      </c>
      <c r="B17" s="114" t="s">
        <v>152</v>
      </c>
      <c r="C17" s="115">
        <v>5640</v>
      </c>
      <c r="D17" s="123" t="s">
        <v>205</v>
      </c>
      <c r="E17" s="116" t="s">
        <v>131</v>
      </c>
      <c r="F17" s="118">
        <v>0.75</v>
      </c>
      <c r="G17" s="113"/>
    </row>
    <row r="18" spans="1:7">
      <c r="A18" s="114" t="s">
        <v>132</v>
      </c>
      <c r="B18" s="114" t="s">
        <v>152</v>
      </c>
      <c r="C18" s="115">
        <v>5500</v>
      </c>
      <c r="D18" s="123" t="s">
        <v>204</v>
      </c>
      <c r="E18" s="116" t="s">
        <v>132</v>
      </c>
      <c r="F18" s="118">
        <v>0.75</v>
      </c>
      <c r="G18" s="113"/>
    </row>
    <row r="19" spans="1:7">
      <c r="A19" s="114" t="s">
        <v>110</v>
      </c>
      <c r="B19" s="114" t="s">
        <v>152</v>
      </c>
      <c r="C19" s="115">
        <v>5321</v>
      </c>
      <c r="D19" s="123" t="s">
        <v>203</v>
      </c>
      <c r="E19" s="116" t="s">
        <v>110</v>
      </c>
      <c r="F19" s="118">
        <v>0.75</v>
      </c>
      <c r="G19" s="113"/>
    </row>
    <row r="20" spans="1:7">
      <c r="A20" s="114" t="s">
        <v>106</v>
      </c>
      <c r="B20" s="114" t="s">
        <v>152</v>
      </c>
      <c r="C20" s="115">
        <v>5094</v>
      </c>
      <c r="D20" s="123" t="s">
        <v>202</v>
      </c>
      <c r="E20" s="116" t="s">
        <v>106</v>
      </c>
      <c r="F20" s="118">
        <v>0.75</v>
      </c>
      <c r="G20" s="113"/>
    </row>
    <row r="21" spans="1:7">
      <c r="A21" s="114" t="s">
        <v>103</v>
      </c>
      <c r="B21" s="114" t="s">
        <v>152</v>
      </c>
      <c r="C21" s="115">
        <v>4879</v>
      </c>
      <c r="D21" s="123" t="s">
        <v>201</v>
      </c>
      <c r="E21" s="116" t="s">
        <v>103</v>
      </c>
      <c r="F21" s="118">
        <v>0.75</v>
      </c>
      <c r="G21" s="113"/>
    </row>
    <row r="22" spans="1:7">
      <c r="A22" s="114" t="s">
        <v>101</v>
      </c>
      <c r="B22" s="114" t="s">
        <v>152</v>
      </c>
      <c r="C22" s="115">
        <v>4598</v>
      </c>
      <c r="D22" s="123" t="s">
        <v>200</v>
      </c>
      <c r="E22" s="116" t="s">
        <v>101</v>
      </c>
      <c r="F22" s="118">
        <v>0.75</v>
      </c>
      <c r="G22" s="113"/>
    </row>
    <row r="23" spans="1:7">
      <c r="A23" s="114" t="s">
        <v>98</v>
      </c>
      <c r="B23" s="114" t="s">
        <v>152</v>
      </c>
      <c r="C23" s="115">
        <v>4404</v>
      </c>
      <c r="D23" s="123" t="s">
        <v>198</v>
      </c>
      <c r="E23" s="116" t="s">
        <v>98</v>
      </c>
      <c r="F23" s="118">
        <v>0.75</v>
      </c>
      <c r="G23" s="113"/>
    </row>
    <row r="24" spans="1:7">
      <c r="A24" s="114" t="s">
        <v>95</v>
      </c>
      <c r="B24" s="114" t="s">
        <v>152</v>
      </c>
      <c r="C24" s="115">
        <v>4294</v>
      </c>
      <c r="D24" s="123" t="s">
        <v>197</v>
      </c>
      <c r="E24" s="116" t="s">
        <v>95</v>
      </c>
      <c r="F24" s="118">
        <v>0.75</v>
      </c>
      <c r="G24" s="113"/>
    </row>
    <row r="25" spans="1:7">
      <c r="A25" s="114" t="s">
        <v>92</v>
      </c>
      <c r="B25" s="114" t="s">
        <v>152</v>
      </c>
      <c r="C25" s="115">
        <v>4110</v>
      </c>
      <c r="D25" s="123" t="s">
        <v>196</v>
      </c>
      <c r="E25" s="116" t="s">
        <v>92</v>
      </c>
      <c r="F25" s="118">
        <v>0.75</v>
      </c>
      <c r="G25" s="113"/>
    </row>
    <row r="26" spans="1:7">
      <c r="A26" s="114" t="s">
        <v>87</v>
      </c>
      <c r="B26" s="114" t="s">
        <v>152</v>
      </c>
      <c r="C26" s="115">
        <v>3868</v>
      </c>
      <c r="D26" s="123" t="s">
        <v>195</v>
      </c>
      <c r="E26" s="116" t="s">
        <v>87</v>
      </c>
      <c r="F26" s="118">
        <v>0.75</v>
      </c>
      <c r="G26" s="113"/>
    </row>
    <row r="27" spans="1:7">
      <c r="A27" s="114" t="s">
        <v>86</v>
      </c>
      <c r="B27" s="114" t="s">
        <v>152</v>
      </c>
      <c r="C27" s="115">
        <v>3569</v>
      </c>
      <c r="D27" s="123" t="s">
        <v>194</v>
      </c>
      <c r="E27" s="116" t="s">
        <v>86</v>
      </c>
      <c r="F27" s="118">
        <v>0.75</v>
      </c>
      <c r="G27" s="113"/>
    </row>
    <row r="28" spans="1:7">
      <c r="A28" s="114" t="s">
        <v>83</v>
      </c>
      <c r="B28" s="114" t="s">
        <v>152</v>
      </c>
      <c r="C28" s="115">
        <v>3254</v>
      </c>
      <c r="D28" s="123" t="s">
        <v>193</v>
      </c>
      <c r="E28" s="116" t="s">
        <v>83</v>
      </c>
      <c r="F28" s="118">
        <v>0.75</v>
      </c>
      <c r="G28" s="113"/>
    </row>
    <row r="29" spans="1:7">
      <c r="A29" s="114" t="s">
        <v>80</v>
      </c>
      <c r="B29" s="114" t="s">
        <v>152</v>
      </c>
      <c r="C29" s="115">
        <v>2969</v>
      </c>
      <c r="D29" s="123" t="s">
        <v>192</v>
      </c>
      <c r="E29" s="116" t="s">
        <v>80</v>
      </c>
      <c r="F29" s="118">
        <v>0.75</v>
      </c>
      <c r="G29" s="113"/>
    </row>
    <row r="30" spans="1:7">
      <c r="A30" s="114" t="s">
        <v>77</v>
      </c>
      <c r="B30" s="114" t="s">
        <v>152</v>
      </c>
      <c r="C30" s="115">
        <v>2799</v>
      </c>
      <c r="D30" s="123" t="s">
        <v>199</v>
      </c>
      <c r="E30" s="116" t="s">
        <v>77</v>
      </c>
      <c r="F30" s="118">
        <v>0.75</v>
      </c>
      <c r="G30" s="113"/>
    </row>
    <row r="31" spans="1:7">
      <c r="A31" s="114" t="s">
        <v>74</v>
      </c>
      <c r="B31" s="114" t="s">
        <v>152</v>
      </c>
      <c r="C31" s="115">
        <v>2673</v>
      </c>
      <c r="D31" s="123" t="s">
        <v>191</v>
      </c>
      <c r="E31" s="116" t="s">
        <v>74</v>
      </c>
      <c r="F31" s="118">
        <v>0.75</v>
      </c>
      <c r="G31" s="113"/>
    </row>
    <row r="32" spans="1:7">
      <c r="A32" s="114" t="s">
        <v>71</v>
      </c>
      <c r="B32" s="114" t="s">
        <v>152</v>
      </c>
      <c r="C32" s="115">
        <v>2544</v>
      </c>
      <c r="D32" s="123" t="s">
        <v>190</v>
      </c>
      <c r="E32" s="116" t="s">
        <v>71</v>
      </c>
      <c r="F32" s="118">
        <v>0.75</v>
      </c>
      <c r="G32" s="113"/>
    </row>
    <row r="33" spans="1:7">
      <c r="A33" s="114" t="s">
        <v>65</v>
      </c>
      <c r="B33" s="114" t="s">
        <v>152</v>
      </c>
      <c r="C33" s="115">
        <v>2373</v>
      </c>
      <c r="D33" s="123" t="s">
        <v>189</v>
      </c>
      <c r="E33" s="116" t="s">
        <v>65</v>
      </c>
      <c r="F33" s="118">
        <v>0.75</v>
      </c>
      <c r="G33" s="113"/>
    </row>
    <row r="34" spans="1:7">
      <c r="A34" s="114" t="s">
        <v>62</v>
      </c>
      <c r="B34" s="114" t="s">
        <v>152</v>
      </c>
      <c r="C34" s="115">
        <v>2107</v>
      </c>
      <c r="D34" s="123" t="s">
        <v>187</v>
      </c>
      <c r="E34" s="116" t="s">
        <v>62</v>
      </c>
      <c r="F34" s="118">
        <v>0.75</v>
      </c>
      <c r="G34" s="113"/>
    </row>
    <row r="35" spans="1:7">
      <c r="A35" s="114" t="s">
        <v>55</v>
      </c>
      <c r="B35" s="114" t="s">
        <v>152</v>
      </c>
      <c r="C35" s="115">
        <v>1861</v>
      </c>
      <c r="D35" s="123" t="s">
        <v>186</v>
      </c>
      <c r="E35" s="116" t="s">
        <v>55</v>
      </c>
      <c r="F35" s="118">
        <v>0.75</v>
      </c>
      <c r="G35" s="113"/>
    </row>
    <row r="36" spans="1:7">
      <c r="A36" s="114" t="s">
        <v>53</v>
      </c>
      <c r="B36" s="114" t="s">
        <v>152</v>
      </c>
      <c r="C36" s="115">
        <v>1607</v>
      </c>
      <c r="D36" s="123" t="s">
        <v>188</v>
      </c>
      <c r="E36" s="116" t="s">
        <v>53</v>
      </c>
      <c r="F36" s="118">
        <v>0.75</v>
      </c>
      <c r="G36" s="113"/>
    </row>
    <row r="37" spans="1:7">
      <c r="A37" s="114" t="s">
        <v>51</v>
      </c>
      <c r="B37" s="114" t="s">
        <v>152</v>
      </c>
      <c r="C37" s="115">
        <v>1434</v>
      </c>
      <c r="D37" s="123" t="s">
        <v>185</v>
      </c>
      <c r="E37" s="116" t="s">
        <v>51</v>
      </c>
      <c r="F37" s="118">
        <v>0.75</v>
      </c>
      <c r="G37" s="113"/>
    </row>
    <row r="38" spans="1:7">
      <c r="A38" s="114" t="s">
        <v>46</v>
      </c>
      <c r="B38" s="114" t="s">
        <v>152</v>
      </c>
      <c r="C38" s="115">
        <v>1342</v>
      </c>
      <c r="D38" s="123" t="s">
        <v>183</v>
      </c>
      <c r="E38" s="116" t="s">
        <v>46</v>
      </c>
      <c r="F38" s="118">
        <v>0.75</v>
      </c>
      <c r="G38" s="113"/>
    </row>
    <row r="39" spans="1:7">
      <c r="A39" s="114" t="s">
        <v>43</v>
      </c>
      <c r="B39" s="114" t="s">
        <v>152</v>
      </c>
      <c r="C39" s="115">
        <v>1158</v>
      </c>
      <c r="D39" s="123" t="s">
        <v>184</v>
      </c>
      <c r="E39" s="116" t="s">
        <v>43</v>
      </c>
      <c r="F39" s="118">
        <v>0.75</v>
      </c>
      <c r="G39" s="113"/>
    </row>
    <row r="40" spans="1:7">
      <c r="A40" s="114" t="s">
        <v>42</v>
      </c>
      <c r="B40" s="114" t="s">
        <v>152</v>
      </c>
      <c r="C40" s="115">
        <v>1017</v>
      </c>
      <c r="D40" s="123" t="s">
        <v>182</v>
      </c>
      <c r="E40" s="116" t="s">
        <v>42</v>
      </c>
      <c r="F40" s="118">
        <v>0.75</v>
      </c>
      <c r="G40" s="113"/>
    </row>
    <row r="41" spans="1:7">
      <c r="A41" s="114" t="s">
        <v>37</v>
      </c>
      <c r="B41" s="114" t="s">
        <v>152</v>
      </c>
      <c r="C41" s="115">
        <v>872</v>
      </c>
      <c r="D41" s="123" t="s">
        <v>181</v>
      </c>
      <c r="E41" s="116" t="s">
        <v>37</v>
      </c>
      <c r="F41" s="118">
        <v>0.75</v>
      </c>
      <c r="G41" s="113"/>
    </row>
    <row r="42" spans="1:7">
      <c r="A42" s="114" t="s">
        <v>36</v>
      </c>
      <c r="B42" s="114" t="s">
        <v>152</v>
      </c>
      <c r="C42" s="115">
        <v>732</v>
      </c>
      <c r="D42" s="123" t="s">
        <v>180</v>
      </c>
      <c r="E42" s="116" t="s">
        <v>36</v>
      </c>
      <c r="F42" s="118">
        <v>0.75</v>
      </c>
      <c r="G42" s="113"/>
    </row>
    <row r="43" spans="1:7">
      <c r="A43" s="114" t="s">
        <v>33</v>
      </c>
      <c r="B43" s="114" t="s">
        <v>152</v>
      </c>
      <c r="C43" s="115">
        <v>583</v>
      </c>
      <c r="D43" s="123" t="s">
        <v>179</v>
      </c>
      <c r="E43" s="116" t="s">
        <v>33</v>
      </c>
      <c r="F43" s="118">
        <v>0.75</v>
      </c>
      <c r="G43" s="113"/>
    </row>
    <row r="44" spans="1:7">
      <c r="A44" s="114" t="s">
        <v>32</v>
      </c>
      <c r="B44" s="114" t="s">
        <v>152</v>
      </c>
      <c r="C44" s="115">
        <v>455</v>
      </c>
      <c r="D44" s="123" t="s">
        <v>178</v>
      </c>
      <c r="E44" s="116" t="s">
        <v>32</v>
      </c>
      <c r="F44" s="118">
        <v>0.75</v>
      </c>
      <c r="G44" s="113"/>
    </row>
    <row r="45" spans="1:7">
      <c r="A45" s="116" t="s">
        <v>117</v>
      </c>
      <c r="B45" s="114" t="s">
        <v>152</v>
      </c>
      <c r="C45" s="116">
        <v>389</v>
      </c>
      <c r="D45" s="123" t="s">
        <v>177</v>
      </c>
      <c r="E45" s="116" t="s">
        <v>117</v>
      </c>
      <c r="F45" s="118">
        <v>0.75</v>
      </c>
      <c r="G45" s="113"/>
    </row>
    <row r="46" spans="1:7">
      <c r="A46" s="114" t="s">
        <v>133</v>
      </c>
      <c r="B46" s="114" t="s">
        <v>152</v>
      </c>
      <c r="C46" s="119">
        <v>325</v>
      </c>
      <c r="D46" s="123" t="s">
        <v>176</v>
      </c>
      <c r="E46" s="116" t="s">
        <v>206</v>
      </c>
      <c r="F46" s="118">
        <v>0.75</v>
      </c>
      <c r="G46" s="113"/>
    </row>
    <row r="47" spans="1:7">
      <c r="A47" s="114" t="s">
        <v>134</v>
      </c>
      <c r="B47" s="114" t="s">
        <v>152</v>
      </c>
      <c r="C47" s="120">
        <v>253</v>
      </c>
      <c r="D47" s="123" t="s">
        <v>175</v>
      </c>
      <c r="E47" s="116" t="s">
        <v>134</v>
      </c>
      <c r="F47" s="118">
        <v>0.75</v>
      </c>
      <c r="G47" s="113"/>
    </row>
    <row r="48" spans="1:7">
      <c r="A48" s="114" t="s">
        <v>135</v>
      </c>
      <c r="B48" s="114" t="s">
        <v>152</v>
      </c>
      <c r="C48" s="121">
        <v>198</v>
      </c>
      <c r="D48" s="123" t="s">
        <v>174</v>
      </c>
      <c r="E48" s="116" t="s">
        <v>135</v>
      </c>
      <c r="F48" s="118">
        <v>0.75</v>
      </c>
      <c r="G48" s="122"/>
    </row>
    <row r="49" spans="1:7">
      <c r="A49" s="114" t="s">
        <v>136</v>
      </c>
      <c r="B49" s="114" t="s">
        <v>152</v>
      </c>
      <c r="C49" s="121">
        <v>149</v>
      </c>
      <c r="D49" s="123" t="s">
        <v>173</v>
      </c>
      <c r="E49" s="116" t="s">
        <v>136</v>
      </c>
      <c r="F49" s="118">
        <v>0.75</v>
      </c>
      <c r="G49" s="122"/>
    </row>
    <row r="50" spans="1:7">
      <c r="A50" s="114" t="s">
        <v>137</v>
      </c>
      <c r="B50" s="114" t="s">
        <v>152</v>
      </c>
      <c r="C50" s="121">
        <v>114</v>
      </c>
      <c r="D50" s="123" t="s">
        <v>172</v>
      </c>
      <c r="E50" s="116" t="s">
        <v>137</v>
      </c>
      <c r="F50" s="118">
        <v>0.75</v>
      </c>
      <c r="G50" s="113"/>
    </row>
    <row r="51" spans="1:7">
      <c r="A51" s="114" t="s">
        <v>138</v>
      </c>
      <c r="B51" s="114" t="s">
        <v>152</v>
      </c>
      <c r="C51" s="121">
        <v>86</v>
      </c>
      <c r="D51" s="123" t="s">
        <v>171</v>
      </c>
      <c r="E51" s="116" t="s">
        <v>138</v>
      </c>
      <c r="F51" s="118">
        <v>0.75</v>
      </c>
      <c r="G51" s="113"/>
    </row>
    <row r="52" spans="1:7">
      <c r="A52" s="114" t="s">
        <v>139</v>
      </c>
      <c r="B52" s="114" t="s">
        <v>152</v>
      </c>
      <c r="C52" s="121">
        <v>55</v>
      </c>
      <c r="D52" s="123" t="s">
        <v>170</v>
      </c>
      <c r="E52" s="116" t="s">
        <v>139</v>
      </c>
      <c r="F52" s="118">
        <v>0.75</v>
      </c>
      <c r="G52" s="113"/>
    </row>
    <row r="53" spans="1:7">
      <c r="A53" s="114" t="s">
        <v>140</v>
      </c>
      <c r="B53" s="114" t="s">
        <v>152</v>
      </c>
      <c r="C53" s="121">
        <v>47</v>
      </c>
      <c r="D53" s="123" t="s">
        <v>169</v>
      </c>
      <c r="E53" s="116" t="s">
        <v>140</v>
      </c>
      <c r="F53" s="118">
        <v>0.75</v>
      </c>
      <c r="G53" s="113"/>
    </row>
    <row r="54" spans="1:7">
      <c r="A54" s="114" t="s">
        <v>141</v>
      </c>
      <c r="B54" s="114" t="s">
        <v>152</v>
      </c>
      <c r="C54" s="121">
        <v>31</v>
      </c>
      <c r="D54" s="123" t="s">
        <v>159</v>
      </c>
      <c r="E54" s="116" t="s">
        <v>141</v>
      </c>
      <c r="F54" s="118">
        <v>0.75</v>
      </c>
      <c r="G54" s="113"/>
    </row>
    <row r="55" spans="1:7">
      <c r="A55" s="114" t="s">
        <v>142</v>
      </c>
      <c r="B55" s="114" t="s">
        <v>152</v>
      </c>
      <c r="C55" s="121">
        <v>20</v>
      </c>
      <c r="D55" s="123" t="s">
        <v>167</v>
      </c>
      <c r="E55" s="116" t="s">
        <v>142</v>
      </c>
      <c r="F55" s="118">
        <v>0.75</v>
      </c>
      <c r="G55" s="113"/>
    </row>
    <row r="56" spans="1:7">
      <c r="A56" s="114" t="s">
        <v>143</v>
      </c>
      <c r="B56" s="114" t="s">
        <v>152</v>
      </c>
      <c r="C56" s="121">
        <v>12</v>
      </c>
      <c r="D56" s="123" t="s">
        <v>166</v>
      </c>
      <c r="E56" s="116" t="s">
        <v>143</v>
      </c>
      <c r="F56" s="118">
        <v>0.75</v>
      </c>
      <c r="G56" s="113"/>
    </row>
    <row r="57" spans="1:7">
      <c r="A57" s="114" t="s">
        <v>144</v>
      </c>
      <c r="B57" s="114" t="s">
        <v>152</v>
      </c>
      <c r="C57" s="121">
        <v>12</v>
      </c>
      <c r="D57" s="123" t="s">
        <v>165</v>
      </c>
      <c r="E57" s="116" t="s">
        <v>144</v>
      </c>
      <c r="F57" s="118">
        <v>0.75</v>
      </c>
      <c r="G57" s="113"/>
    </row>
    <row r="58" spans="1:7">
      <c r="A58" s="114" t="s">
        <v>145</v>
      </c>
      <c r="B58" s="114" t="s">
        <v>152</v>
      </c>
      <c r="C58" s="121">
        <v>12</v>
      </c>
      <c r="D58" s="123" t="s">
        <v>164</v>
      </c>
      <c r="E58" s="116" t="s">
        <v>145</v>
      </c>
      <c r="F58" s="118">
        <v>0.75</v>
      </c>
      <c r="G58" s="113"/>
    </row>
    <row r="59" spans="1:7">
      <c r="A59" s="114" t="s">
        <v>146</v>
      </c>
      <c r="B59" s="114" t="s">
        <v>152</v>
      </c>
      <c r="C59" s="121">
        <v>8</v>
      </c>
      <c r="D59" s="123" t="s">
        <v>163</v>
      </c>
      <c r="E59" s="116" t="s">
        <v>146</v>
      </c>
      <c r="F59" s="118">
        <v>0.75</v>
      </c>
      <c r="G59" s="113"/>
    </row>
    <row r="60" spans="1:7">
      <c r="A60" s="114" t="s">
        <v>147</v>
      </c>
      <c r="B60" s="114" t="s">
        <v>152</v>
      </c>
      <c r="C60" s="121">
        <v>5</v>
      </c>
      <c r="D60" s="123" t="s">
        <v>168</v>
      </c>
      <c r="E60" s="116" t="s">
        <v>147</v>
      </c>
      <c r="F60" s="118">
        <v>0.75</v>
      </c>
      <c r="G60" s="113"/>
    </row>
    <row r="61" spans="1:7">
      <c r="A61" s="114" t="s">
        <v>148</v>
      </c>
      <c r="B61" s="114" t="s">
        <v>152</v>
      </c>
      <c r="C61" s="121">
        <v>5</v>
      </c>
      <c r="D61" s="123" t="s">
        <v>162</v>
      </c>
      <c r="E61" s="116" t="s">
        <v>148</v>
      </c>
      <c r="F61" s="118">
        <v>0.75</v>
      </c>
      <c r="G61" s="113"/>
    </row>
    <row r="62" spans="1:7">
      <c r="A62" s="114" t="s">
        <v>149</v>
      </c>
      <c r="B62" s="114" t="s">
        <v>152</v>
      </c>
      <c r="C62" s="121">
        <v>3</v>
      </c>
      <c r="D62" s="123" t="s">
        <v>161</v>
      </c>
      <c r="E62" s="116" t="s">
        <v>149</v>
      </c>
      <c r="F62" s="118">
        <v>0.75</v>
      </c>
      <c r="G62" s="113"/>
    </row>
    <row r="63" spans="1:7">
      <c r="A63" s="114" t="s">
        <v>150</v>
      </c>
      <c r="B63" s="114" t="s">
        <v>152</v>
      </c>
      <c r="C63" s="121">
        <v>2</v>
      </c>
      <c r="D63" s="123" t="s">
        <v>160</v>
      </c>
      <c r="E63" s="116" t="s">
        <v>150</v>
      </c>
      <c r="F63" s="118">
        <v>0.75</v>
      </c>
      <c r="G63" s="113"/>
    </row>
    <row r="64" spans="1:7">
      <c r="A64" s="114" t="s">
        <v>151</v>
      </c>
      <c r="B64" s="114" t="s">
        <v>152</v>
      </c>
      <c r="C64" s="121">
        <v>2</v>
      </c>
      <c r="D64" s="123" t="s">
        <v>155</v>
      </c>
      <c r="E64" s="116" t="s">
        <v>151</v>
      </c>
      <c r="F64" s="118">
        <v>0.75</v>
      </c>
      <c r="G64" s="113"/>
    </row>
    <row r="65" spans="1:6">
      <c r="A65" s="102"/>
      <c r="B65" s="102"/>
      <c r="C65" s="103"/>
      <c r="D65" s="105"/>
      <c r="F65" s="106"/>
    </row>
    <row r="66" spans="1:6">
      <c r="A66" s="102"/>
      <c r="B66" s="102"/>
      <c r="C66" s="103"/>
      <c r="D66" s="107"/>
      <c r="F66" s="106"/>
    </row>
    <row r="67" spans="1:6">
      <c r="A67" s="102"/>
      <c r="B67" s="102"/>
      <c r="C67" s="103"/>
      <c r="D67" s="107"/>
      <c r="F67" s="106"/>
    </row>
    <row r="68" spans="1:6">
      <c r="A68" s="102"/>
      <c r="B68" s="102"/>
      <c r="C68" s="103"/>
      <c r="D68" s="107"/>
      <c r="F68" s="106"/>
    </row>
    <row r="69" spans="1:6">
      <c r="A69" s="102"/>
      <c r="B69" s="102"/>
      <c r="C69" s="103"/>
      <c r="D69" s="107"/>
      <c r="F69" s="106"/>
    </row>
    <row r="70" spans="1:6">
      <c r="A70" s="102"/>
      <c r="B70" s="102"/>
      <c r="C70" s="103"/>
      <c r="D70" s="107"/>
      <c r="F70" s="106"/>
    </row>
    <row r="72" spans="1:6" s="99" customFormat="1">
      <c r="A72" s="108" t="s">
        <v>0</v>
      </c>
    </row>
    <row r="73" spans="1:6" s="99" customFormat="1">
      <c r="A73" s="99" t="s">
        <v>157</v>
      </c>
      <c r="E73" s="110" t="s">
        <v>156</v>
      </c>
    </row>
    <row r="74" spans="1:6" s="99" customFormat="1">
      <c r="A74" s="110"/>
      <c r="D74" s="105"/>
    </row>
  </sheetData>
  <autoFilter ref="A5:G5">
    <sortState ref="A2:G28">
      <sortCondition descending="1" ref="A1"/>
    </sortState>
  </autoFilter>
  <hyperlinks>
    <hyperlink ref="D64" r:id="rId1"/>
    <hyperlink ref="E73" r:id="rId2"/>
    <hyperlink ref="D54" r:id="rId3"/>
    <hyperlink ref="D63" r:id="rId4"/>
    <hyperlink ref="D62" r:id="rId5"/>
    <hyperlink ref="D61" r:id="rId6"/>
    <hyperlink ref="D59" r:id="rId7"/>
    <hyperlink ref="D58" r:id="rId8"/>
    <hyperlink ref="D57" r:id="rId9"/>
    <hyperlink ref="D56" r:id="rId10"/>
    <hyperlink ref="D55" r:id="rId11"/>
    <hyperlink ref="D60" r:id="rId12"/>
    <hyperlink ref="D53" r:id="rId13"/>
    <hyperlink ref="D52" r:id="rId14"/>
    <hyperlink ref="D51" r:id="rId15"/>
    <hyperlink ref="D50" r:id="rId16"/>
    <hyperlink ref="D49" r:id="rId17"/>
    <hyperlink ref="D48" r:id="rId18"/>
    <hyperlink ref="D47" r:id="rId19"/>
    <hyperlink ref="D46" r:id="rId20"/>
    <hyperlink ref="D45" r:id="rId21"/>
    <hyperlink ref="D44" r:id="rId22"/>
    <hyperlink ref="D43" r:id="rId23"/>
    <hyperlink ref="D42" r:id="rId24"/>
    <hyperlink ref="D41" r:id="rId25"/>
    <hyperlink ref="D40" r:id="rId26"/>
    <hyperlink ref="D38" r:id="rId27"/>
    <hyperlink ref="D39" r:id="rId28"/>
    <hyperlink ref="D37" r:id="rId29"/>
    <hyperlink ref="D35" r:id="rId30"/>
    <hyperlink ref="D34" r:id="rId31"/>
    <hyperlink ref="D36" r:id="rId32"/>
    <hyperlink ref="D33" r:id="rId33"/>
    <hyperlink ref="D32" r:id="rId34"/>
    <hyperlink ref="D31" r:id="rId35"/>
    <hyperlink ref="D29" r:id="rId36"/>
    <hyperlink ref="D28" r:id="rId37"/>
    <hyperlink ref="D27" r:id="rId38"/>
    <hyperlink ref="D26" r:id="rId39"/>
    <hyperlink ref="D25" r:id="rId40"/>
    <hyperlink ref="D24" r:id="rId41"/>
    <hyperlink ref="D23" r:id="rId42"/>
    <hyperlink ref="D30" r:id="rId43"/>
    <hyperlink ref="D22" r:id="rId44"/>
    <hyperlink ref="D21" r:id="rId45"/>
    <hyperlink ref="D20" r:id="rId46"/>
    <hyperlink ref="D19" r:id="rId47"/>
    <hyperlink ref="D18" r:id="rId48"/>
    <hyperlink ref="D1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2020-05-07T17:09:46Z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