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E12" i="2"/>
  <c r="E11" i="2"/>
  <c r="E10" i="2"/>
  <c r="E9" i="2"/>
  <c r="E8" i="2"/>
  <c r="E7" i="2"/>
  <c r="N13" i="2"/>
  <c r="O13" i="2"/>
  <c r="P13" i="2"/>
  <c r="Q13" i="2"/>
  <c r="R13" i="2"/>
  <c r="S13" i="2"/>
  <c r="T13" i="2"/>
  <c r="U13" i="2"/>
  <c r="M14" i="2"/>
  <c r="J13" i="2"/>
  <c r="K13" i="2"/>
  <c r="L13" i="2"/>
  <c r="M13" i="2"/>
  <c r="I14" i="2"/>
  <c r="F13" i="2"/>
  <c r="G13" i="2"/>
  <c r="H13" i="2"/>
  <c r="I13" i="2"/>
  <c r="I12" i="2"/>
  <c r="I11" i="2"/>
  <c r="I10" i="2"/>
  <c r="I9" i="2"/>
  <c r="I8" i="2"/>
  <c r="I7" i="2"/>
  <c r="M12" i="2"/>
  <c r="M11" i="2"/>
  <c r="M10" i="2"/>
  <c r="M9" i="2"/>
  <c r="M8" i="2"/>
  <c r="M7" i="2"/>
  <c r="Q12" i="2"/>
  <c r="Q11" i="2"/>
  <c r="Q10" i="2"/>
  <c r="Q9" i="2"/>
  <c r="Q8" i="2"/>
  <c r="Q7" i="2"/>
  <c r="U12" i="2"/>
  <c r="U11" i="2"/>
  <c r="U10" i="2"/>
  <c r="U9" i="2"/>
  <c r="U8" i="2"/>
  <c r="U7" i="2"/>
  <c r="V13" i="2"/>
  <c r="W13" i="2"/>
  <c r="X13" i="2"/>
  <c r="Y13" i="2"/>
  <c r="Y12" i="2"/>
  <c r="Y11" i="2"/>
  <c r="Y10" i="2"/>
  <c r="Y9" i="2"/>
  <c r="Y8" i="2"/>
  <c r="Y7" i="2"/>
  <c r="Z13" i="2"/>
  <c r="AA13" i="2"/>
  <c r="AC13" i="2"/>
  <c r="AC12" i="2"/>
  <c r="AC11" i="2"/>
  <c r="AC10" i="2"/>
  <c r="AC9" i="2"/>
  <c r="AC8" i="2"/>
  <c r="AC7" i="2"/>
  <c r="AD13" i="2"/>
  <c r="AE13" i="2"/>
  <c r="AG13" i="2"/>
  <c r="AG12" i="2"/>
  <c r="AG11" i="2"/>
  <c r="AG10" i="2"/>
  <c r="AG9" i="2"/>
  <c r="AG8" i="2"/>
  <c r="AG7" i="2"/>
  <c r="AL13" i="2"/>
  <c r="AM13" i="2"/>
  <c r="AO13" i="2"/>
  <c r="AO12" i="2"/>
  <c r="AO11" i="2"/>
  <c r="AO10" i="2"/>
  <c r="AO9" i="2"/>
  <c r="AO8" i="2"/>
  <c r="AO7" i="2"/>
  <c r="AK7" i="2"/>
  <c r="AK8" i="2"/>
  <c r="AK9" i="2"/>
  <c r="AK10" i="2"/>
  <c r="AK11" i="2"/>
  <c r="AK12" i="2"/>
  <c r="AH13" i="2"/>
  <c r="AI13" i="2"/>
  <c r="AK13" i="2"/>
  <c r="E41" i="2"/>
  <c r="E42" i="2"/>
  <c r="E43" i="2"/>
  <c r="E44" i="2"/>
  <c r="E45" i="2"/>
  <c r="E46" i="2"/>
  <c r="E47" i="2"/>
  <c r="E48" i="2"/>
  <c r="E49" i="2"/>
  <c r="E50" i="2"/>
  <c r="E40" i="2"/>
  <c r="C51" i="2"/>
  <c r="B51" i="2"/>
  <c r="E51" i="2"/>
</calcChain>
</file>

<file path=xl/sharedStrings.xml><?xml version="1.0" encoding="utf-8"?>
<sst xmlns="http://schemas.openxmlformats.org/spreadsheetml/2006/main" count="124" uniqueCount="63">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</sst>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30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quotePrefix="1" applyFont="1" applyFill="1" applyAlignment="1">
      <alignment horizontal="center"/>
    </xf>
  </cellXfs>
  <cellStyles count="30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Y56"/>
  <sheetViews>
    <sheetView tabSelected="1" zoomScale="90" zoomScaleNormal="90" zoomScalePageLayoutView="9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E13" sqref="E13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8" width="8.6328125" style="5"/>
    <col min="19" max="19" width="11.1796875" style="5" customWidth="1"/>
    <col min="20" max="1007" width="8.6328125" style="5"/>
    <col min="1008" max="16384" width="8.6328125" style="6"/>
  </cols>
  <sheetData>
    <row r="1" spans="1:1039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39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39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39" ht="13" x14ac:dyDescent="0.3">
      <c r="A5" s="13"/>
      <c r="B5" s="14"/>
      <c r="C5" s="15">
        <v>43929</v>
      </c>
      <c r="D5" s="16"/>
      <c r="E5" s="17"/>
      <c r="F5" s="14"/>
      <c r="G5" s="15">
        <v>43928</v>
      </c>
      <c r="H5" s="16"/>
      <c r="I5" s="17"/>
      <c r="J5" s="14"/>
      <c r="K5" s="15">
        <v>43927</v>
      </c>
      <c r="L5" s="16"/>
      <c r="M5" s="17"/>
      <c r="N5" s="14"/>
      <c r="O5" s="15">
        <v>43926</v>
      </c>
      <c r="P5" s="16"/>
      <c r="Q5" s="17"/>
      <c r="R5" s="14"/>
      <c r="S5" s="15">
        <v>43925</v>
      </c>
      <c r="T5" s="16"/>
      <c r="U5" s="17"/>
      <c r="V5" s="14"/>
      <c r="W5" s="15">
        <v>43924</v>
      </c>
      <c r="X5" s="16"/>
      <c r="Y5" s="17"/>
      <c r="Z5" s="14"/>
      <c r="AA5" s="15">
        <v>43923</v>
      </c>
      <c r="AB5" s="16"/>
      <c r="AC5" s="17"/>
      <c r="AD5" s="14"/>
      <c r="AE5" s="15">
        <v>43922</v>
      </c>
      <c r="AF5" s="16"/>
      <c r="AG5" s="17"/>
      <c r="AH5" s="14"/>
      <c r="AI5" s="15">
        <v>43921</v>
      </c>
      <c r="AJ5" s="16"/>
      <c r="AK5" s="17"/>
      <c r="AL5" s="14"/>
      <c r="AM5" s="15">
        <v>43920</v>
      </c>
      <c r="AN5" s="16"/>
      <c r="AO5" s="17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  <c r="AMN5" s="5"/>
      <c r="AMO5" s="5"/>
      <c r="AMP5" s="5"/>
      <c r="AMQ5" s="5"/>
      <c r="AMR5" s="5"/>
      <c r="AMS5" s="5"/>
      <c r="AMT5" s="5"/>
      <c r="AMU5" s="5"/>
      <c r="AMV5" s="5"/>
      <c r="AMW5" s="5"/>
      <c r="AMX5" s="5"/>
      <c r="AMY5" s="5"/>
    </row>
    <row r="6" spans="1:1039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R6" s="19" t="s">
        <v>15</v>
      </c>
      <c r="S6" s="20" t="s">
        <v>16</v>
      </c>
      <c r="T6" s="21" t="s">
        <v>17</v>
      </c>
      <c r="U6" s="22" t="s">
        <v>13</v>
      </c>
      <c r="V6" s="19" t="s">
        <v>15</v>
      </c>
      <c r="W6" s="20" t="s">
        <v>16</v>
      </c>
      <c r="X6" s="21" t="s">
        <v>17</v>
      </c>
      <c r="Y6" s="22" t="s">
        <v>13</v>
      </c>
      <c r="Z6" s="19" t="s">
        <v>15</v>
      </c>
      <c r="AA6" s="20" t="s">
        <v>16</v>
      </c>
      <c r="AB6" s="21" t="s">
        <v>17</v>
      </c>
      <c r="AC6" s="22" t="s">
        <v>13</v>
      </c>
      <c r="AD6" s="19" t="s">
        <v>15</v>
      </c>
      <c r="AE6" s="20" t="s">
        <v>16</v>
      </c>
      <c r="AF6" s="21" t="s">
        <v>17</v>
      </c>
      <c r="AG6" s="22" t="s">
        <v>13</v>
      </c>
      <c r="AH6" s="19" t="s">
        <v>15</v>
      </c>
      <c r="AI6" s="20" t="s">
        <v>16</v>
      </c>
      <c r="AJ6" s="21" t="s">
        <v>17</v>
      </c>
      <c r="AK6" s="22" t="s">
        <v>13</v>
      </c>
      <c r="AL6" s="19" t="s">
        <v>15</v>
      </c>
      <c r="AM6" s="20" t="s">
        <v>16</v>
      </c>
      <c r="AN6" s="21" t="s">
        <v>17</v>
      </c>
      <c r="AO6" s="22" t="s">
        <v>13</v>
      </c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  <c r="AMK6" s="5"/>
      <c r="AML6" s="5"/>
      <c r="AMM6" s="5"/>
      <c r="AMN6" s="5"/>
      <c r="AMO6" s="5"/>
      <c r="AMP6" s="5"/>
      <c r="AMQ6" s="5"/>
      <c r="AMR6" s="5"/>
      <c r="AMS6" s="5"/>
      <c r="AMT6" s="5"/>
      <c r="AMU6" s="5"/>
      <c r="AMV6" s="5"/>
      <c r="AMW6" s="5"/>
      <c r="AMX6" s="5"/>
      <c r="AMY6" s="5"/>
    </row>
    <row r="7" spans="1:1039" x14ac:dyDescent="0.25">
      <c r="A7" s="23" t="s">
        <v>23</v>
      </c>
      <c r="B7" s="24">
        <v>67</v>
      </c>
      <c r="C7" s="24">
        <v>20</v>
      </c>
      <c r="D7" s="21"/>
      <c r="E7" s="25">
        <f t="shared" ref="E7:E11" si="0">SUM(B7:D7)</f>
        <v>87</v>
      </c>
      <c r="F7" s="24">
        <v>60</v>
      </c>
      <c r="G7" s="24">
        <v>14</v>
      </c>
      <c r="H7" s="21"/>
      <c r="I7" s="25">
        <f t="shared" ref="I7:I11" si="1">SUM(F7:H7)</f>
        <v>74</v>
      </c>
      <c r="J7" s="24">
        <v>58</v>
      </c>
      <c r="K7" s="24">
        <v>14</v>
      </c>
      <c r="L7" s="21"/>
      <c r="M7" s="25">
        <f t="shared" ref="M7:M11" si="2">SUM(J7:L7)</f>
        <v>72</v>
      </c>
      <c r="N7" s="24">
        <v>53</v>
      </c>
      <c r="O7" s="24">
        <v>15</v>
      </c>
      <c r="P7" s="21"/>
      <c r="Q7" s="25">
        <f t="shared" ref="Q7:Q11" si="3">SUM(N7:P7)</f>
        <v>68</v>
      </c>
      <c r="R7" s="24">
        <v>48</v>
      </c>
      <c r="S7" s="24">
        <v>9</v>
      </c>
      <c r="T7" s="21"/>
      <c r="U7" s="25">
        <f t="shared" ref="U7:U11" si="4">SUM(R7:T7)</f>
        <v>57</v>
      </c>
      <c r="V7" s="24">
        <v>46</v>
      </c>
      <c r="W7" s="24">
        <v>9</v>
      </c>
      <c r="X7" s="21"/>
      <c r="Y7" s="25">
        <f t="shared" ref="Y7:Y11" si="5">SUM(V7:X7)</f>
        <v>55</v>
      </c>
      <c r="Z7" s="24">
        <v>39</v>
      </c>
      <c r="AA7" s="24">
        <v>9</v>
      </c>
      <c r="AB7" s="21"/>
      <c r="AC7" s="25">
        <f t="shared" ref="AC7:AC11" si="6">SUM(Z7:AB7)</f>
        <v>48</v>
      </c>
      <c r="AD7" s="24">
        <v>35</v>
      </c>
      <c r="AE7" s="24">
        <v>7</v>
      </c>
      <c r="AF7" s="21"/>
      <c r="AG7" s="25">
        <f t="shared" ref="AG7:AG11" si="7">SUM(AD7:AF7)</f>
        <v>42</v>
      </c>
      <c r="AH7" s="24">
        <v>26</v>
      </c>
      <c r="AI7" s="24">
        <v>5</v>
      </c>
      <c r="AJ7" s="21"/>
      <c r="AK7" s="25">
        <f t="shared" ref="AK7:AK11" si="8">SUM(AH7:AJ7)</f>
        <v>31</v>
      </c>
      <c r="AL7" s="24">
        <v>22</v>
      </c>
      <c r="AM7" s="24">
        <v>4</v>
      </c>
      <c r="AN7" s="21"/>
      <c r="AO7" s="25">
        <f t="shared" ref="AO7:AO11" si="9">SUM(AL7:AN7)</f>
        <v>26</v>
      </c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</row>
    <row r="8" spans="1:1039" x14ac:dyDescent="0.25">
      <c r="A8" s="26" t="s">
        <v>8</v>
      </c>
      <c r="B8" s="24">
        <v>117</v>
      </c>
      <c r="C8" s="24">
        <v>49</v>
      </c>
      <c r="D8" s="21"/>
      <c r="E8" s="25">
        <f t="shared" si="0"/>
        <v>166</v>
      </c>
      <c r="F8" s="24">
        <v>101</v>
      </c>
      <c r="G8" s="24">
        <v>36</v>
      </c>
      <c r="H8" s="21"/>
      <c r="I8" s="25">
        <f t="shared" si="1"/>
        <v>137</v>
      </c>
      <c r="J8" s="24">
        <v>89</v>
      </c>
      <c r="K8" s="24">
        <v>35</v>
      </c>
      <c r="L8" s="21"/>
      <c r="M8" s="25">
        <f t="shared" si="2"/>
        <v>124</v>
      </c>
      <c r="N8" s="24">
        <v>82</v>
      </c>
      <c r="O8" s="24">
        <v>33</v>
      </c>
      <c r="P8" s="21"/>
      <c r="Q8" s="25">
        <f t="shared" si="3"/>
        <v>115</v>
      </c>
      <c r="R8" s="24">
        <v>73</v>
      </c>
      <c r="S8" s="24">
        <v>28</v>
      </c>
      <c r="T8" s="21"/>
      <c r="U8" s="25">
        <f t="shared" si="4"/>
        <v>101</v>
      </c>
      <c r="V8" s="24">
        <v>64</v>
      </c>
      <c r="W8" s="24">
        <v>25</v>
      </c>
      <c r="X8" s="21"/>
      <c r="Y8" s="25">
        <f t="shared" si="5"/>
        <v>89</v>
      </c>
      <c r="Z8" s="24">
        <v>53</v>
      </c>
      <c r="AA8" s="24">
        <v>19</v>
      </c>
      <c r="AB8" s="21"/>
      <c r="AC8" s="25">
        <f t="shared" si="6"/>
        <v>72</v>
      </c>
      <c r="AD8" s="24">
        <v>42</v>
      </c>
      <c r="AE8" s="24">
        <v>16</v>
      </c>
      <c r="AF8" s="21"/>
      <c r="AG8" s="25">
        <f t="shared" si="7"/>
        <v>58</v>
      </c>
      <c r="AH8" s="24">
        <v>32</v>
      </c>
      <c r="AI8" s="24">
        <v>12</v>
      </c>
      <c r="AJ8" s="21"/>
      <c r="AK8" s="25">
        <f t="shared" si="8"/>
        <v>44</v>
      </c>
      <c r="AL8" s="24">
        <v>22</v>
      </c>
      <c r="AM8" s="24">
        <v>9</v>
      </c>
      <c r="AN8" s="21"/>
      <c r="AO8" s="25">
        <f t="shared" si="9"/>
        <v>31</v>
      </c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</row>
    <row r="9" spans="1:1039" x14ac:dyDescent="0.25">
      <c r="A9" s="26" t="s">
        <v>9</v>
      </c>
      <c r="B9" s="24">
        <v>325</v>
      </c>
      <c r="C9" s="24">
        <v>129</v>
      </c>
      <c r="D9" s="21"/>
      <c r="E9" s="25">
        <f t="shared" si="0"/>
        <v>454</v>
      </c>
      <c r="F9" s="24">
        <v>290</v>
      </c>
      <c r="G9" s="24">
        <v>105</v>
      </c>
      <c r="H9" s="21"/>
      <c r="I9" s="25">
        <f t="shared" si="1"/>
        <v>395</v>
      </c>
      <c r="J9" s="24">
        <v>257</v>
      </c>
      <c r="K9" s="24">
        <v>87</v>
      </c>
      <c r="L9" s="21"/>
      <c r="M9" s="25">
        <f t="shared" si="2"/>
        <v>344</v>
      </c>
      <c r="N9" s="24">
        <v>242</v>
      </c>
      <c r="O9" s="24">
        <v>85</v>
      </c>
      <c r="P9" s="21"/>
      <c r="Q9" s="25">
        <f t="shared" si="3"/>
        <v>327</v>
      </c>
      <c r="R9" s="24">
        <v>211</v>
      </c>
      <c r="S9" s="24">
        <v>71</v>
      </c>
      <c r="T9" s="21"/>
      <c r="U9" s="25">
        <f t="shared" si="4"/>
        <v>282</v>
      </c>
      <c r="V9" s="24">
        <v>180</v>
      </c>
      <c r="W9" s="24">
        <v>60</v>
      </c>
      <c r="X9" s="21"/>
      <c r="Y9" s="25">
        <f t="shared" si="5"/>
        <v>240</v>
      </c>
      <c r="Z9" s="24">
        <v>153</v>
      </c>
      <c r="AA9" s="24">
        <v>47</v>
      </c>
      <c r="AB9" s="21"/>
      <c r="AC9" s="25">
        <f t="shared" si="6"/>
        <v>200</v>
      </c>
      <c r="AD9" s="24">
        <v>129</v>
      </c>
      <c r="AE9" s="24">
        <v>42</v>
      </c>
      <c r="AF9" s="21"/>
      <c r="AG9" s="25">
        <f t="shared" si="7"/>
        <v>171</v>
      </c>
      <c r="AH9" s="24">
        <v>102</v>
      </c>
      <c r="AI9" s="24">
        <v>28</v>
      </c>
      <c r="AJ9" s="21"/>
      <c r="AK9" s="25">
        <f t="shared" si="8"/>
        <v>130</v>
      </c>
      <c r="AL9" s="24">
        <v>79</v>
      </c>
      <c r="AM9" s="24">
        <v>21</v>
      </c>
      <c r="AN9" s="21"/>
      <c r="AO9" s="25">
        <f t="shared" si="9"/>
        <v>100</v>
      </c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</row>
    <row r="10" spans="1:1039" x14ac:dyDescent="0.25">
      <c r="A10" s="26" t="s">
        <v>10</v>
      </c>
      <c r="B10" s="24">
        <v>514</v>
      </c>
      <c r="C10" s="24">
        <v>348</v>
      </c>
      <c r="D10" s="21"/>
      <c r="E10" s="25">
        <f t="shared" si="0"/>
        <v>862</v>
      </c>
      <c r="F10" s="24">
        <v>459</v>
      </c>
      <c r="G10" s="24">
        <v>304</v>
      </c>
      <c r="H10" s="21"/>
      <c r="I10" s="25">
        <f t="shared" si="1"/>
        <v>763</v>
      </c>
      <c r="J10" s="24">
        <v>420</v>
      </c>
      <c r="K10" s="24">
        <v>275</v>
      </c>
      <c r="L10" s="21"/>
      <c r="M10" s="25">
        <f t="shared" si="2"/>
        <v>695</v>
      </c>
      <c r="N10" s="24">
        <v>394</v>
      </c>
      <c r="O10" s="24">
        <v>256</v>
      </c>
      <c r="P10" s="21"/>
      <c r="Q10" s="25">
        <f t="shared" si="3"/>
        <v>650</v>
      </c>
      <c r="R10" s="24">
        <v>349</v>
      </c>
      <c r="S10" s="24">
        <v>223</v>
      </c>
      <c r="T10" s="21"/>
      <c r="U10" s="25">
        <f t="shared" si="4"/>
        <v>572</v>
      </c>
      <c r="V10" s="24">
        <v>310</v>
      </c>
      <c r="W10" s="24">
        <v>201</v>
      </c>
      <c r="X10" s="21"/>
      <c r="Y10" s="25">
        <f t="shared" si="5"/>
        <v>511</v>
      </c>
      <c r="Z10" s="24">
        <v>270</v>
      </c>
      <c r="AA10" s="24">
        <v>177</v>
      </c>
      <c r="AB10" s="21"/>
      <c r="AC10" s="25">
        <f t="shared" si="6"/>
        <v>447</v>
      </c>
      <c r="AD10" s="24">
        <v>225</v>
      </c>
      <c r="AE10" s="24">
        <v>144</v>
      </c>
      <c r="AF10" s="21"/>
      <c r="AG10" s="25">
        <f t="shared" si="7"/>
        <v>369</v>
      </c>
      <c r="AH10" s="24">
        <v>185</v>
      </c>
      <c r="AI10" s="24">
        <v>120</v>
      </c>
      <c r="AJ10" s="21"/>
      <c r="AK10" s="25">
        <f t="shared" si="8"/>
        <v>305</v>
      </c>
      <c r="AL10" s="24">
        <v>150</v>
      </c>
      <c r="AM10" s="24">
        <v>92</v>
      </c>
      <c r="AN10" s="21"/>
      <c r="AO10" s="25">
        <f t="shared" si="9"/>
        <v>242</v>
      </c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</row>
    <row r="11" spans="1:1039" x14ac:dyDescent="0.25">
      <c r="A11" s="26" t="s">
        <v>11</v>
      </c>
      <c r="B11" s="24">
        <v>128</v>
      </c>
      <c r="C11" s="24">
        <v>160</v>
      </c>
      <c r="D11" s="21"/>
      <c r="E11" s="25">
        <f t="shared" si="0"/>
        <v>288</v>
      </c>
      <c r="F11" s="24">
        <v>102</v>
      </c>
      <c r="G11" s="24">
        <v>133</v>
      </c>
      <c r="H11" s="21"/>
      <c r="I11" s="25">
        <f t="shared" si="1"/>
        <v>235</v>
      </c>
      <c r="J11" s="24">
        <v>89</v>
      </c>
      <c r="K11" s="24">
        <v>107</v>
      </c>
      <c r="L11" s="21"/>
      <c r="M11" s="25">
        <f t="shared" si="2"/>
        <v>196</v>
      </c>
      <c r="N11" s="24">
        <v>80</v>
      </c>
      <c r="O11" s="24">
        <v>99</v>
      </c>
      <c r="P11" s="21"/>
      <c r="Q11" s="25">
        <f t="shared" si="3"/>
        <v>179</v>
      </c>
      <c r="R11" s="24">
        <v>72</v>
      </c>
      <c r="S11" s="24">
        <v>72</v>
      </c>
      <c r="T11" s="21"/>
      <c r="U11" s="25">
        <f t="shared" si="4"/>
        <v>144</v>
      </c>
      <c r="V11" s="24">
        <v>61</v>
      </c>
      <c r="W11" s="24">
        <v>58</v>
      </c>
      <c r="X11" s="21"/>
      <c r="Y11" s="25">
        <f t="shared" si="5"/>
        <v>119</v>
      </c>
      <c r="Z11" s="24">
        <v>52</v>
      </c>
      <c r="AA11" s="24">
        <v>51</v>
      </c>
      <c r="AB11" s="21"/>
      <c r="AC11" s="25">
        <f t="shared" si="6"/>
        <v>103</v>
      </c>
      <c r="AD11" s="24">
        <v>48</v>
      </c>
      <c r="AE11" s="24">
        <v>42</v>
      </c>
      <c r="AF11" s="21"/>
      <c r="AG11" s="25">
        <f t="shared" si="7"/>
        <v>90</v>
      </c>
      <c r="AH11" s="24">
        <v>38</v>
      </c>
      <c r="AI11" s="24">
        <v>33</v>
      </c>
      <c r="AJ11" s="21"/>
      <c r="AK11" s="25">
        <f t="shared" si="8"/>
        <v>71</v>
      </c>
      <c r="AL11" s="24">
        <v>29</v>
      </c>
      <c r="AM11" s="24">
        <v>25</v>
      </c>
      <c r="AN11" s="21"/>
      <c r="AO11" s="25">
        <f t="shared" si="9"/>
        <v>54</v>
      </c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</row>
    <row r="12" spans="1:1039" x14ac:dyDescent="0.25">
      <c r="A12" s="26" t="s">
        <v>17</v>
      </c>
      <c r="B12" s="24">
        <v>0</v>
      </c>
      <c r="C12" s="24">
        <v>0</v>
      </c>
      <c r="D12" s="27">
        <v>4</v>
      </c>
      <c r="E12" s="25">
        <f>SUM(B12:D12)</f>
        <v>4</v>
      </c>
      <c r="F12" s="24">
        <v>0</v>
      </c>
      <c r="G12" s="24">
        <v>0</v>
      </c>
      <c r="H12" s="27">
        <v>3</v>
      </c>
      <c r="I12" s="25">
        <f>SUM(F12:H12)</f>
        <v>3</v>
      </c>
      <c r="J12" s="24">
        <v>0</v>
      </c>
      <c r="K12" s="24">
        <v>0</v>
      </c>
      <c r="L12" s="27">
        <v>3</v>
      </c>
      <c r="M12" s="25">
        <f>SUM(J12:L12)</f>
        <v>3</v>
      </c>
      <c r="N12" s="24">
        <v>0</v>
      </c>
      <c r="O12" s="24">
        <v>0</v>
      </c>
      <c r="P12" s="27">
        <v>3</v>
      </c>
      <c r="Q12" s="25">
        <f>SUM(N12:P12)</f>
        <v>3</v>
      </c>
      <c r="R12" s="24">
        <v>0</v>
      </c>
      <c r="S12" s="24">
        <v>0</v>
      </c>
      <c r="T12" s="27">
        <v>2</v>
      </c>
      <c r="U12" s="25">
        <f>SUM(R12:T12)</f>
        <v>2</v>
      </c>
      <c r="V12" s="24">
        <v>0</v>
      </c>
      <c r="W12" s="24">
        <v>1</v>
      </c>
      <c r="X12" s="27">
        <v>2</v>
      </c>
      <c r="Y12" s="25">
        <f>SUM(V12:X12)</f>
        <v>3</v>
      </c>
      <c r="Z12" s="24">
        <v>0</v>
      </c>
      <c r="AA12" s="24">
        <v>1</v>
      </c>
      <c r="AB12" s="27">
        <v>1</v>
      </c>
      <c r="AC12" s="25">
        <f>SUM(Z12:AB12)</f>
        <v>2</v>
      </c>
      <c r="AD12" s="24">
        <v>0</v>
      </c>
      <c r="AE12" s="24">
        <v>1</v>
      </c>
      <c r="AF12" s="27">
        <v>1</v>
      </c>
      <c r="AG12" s="25">
        <f>SUM(AD12:AF12)</f>
        <v>2</v>
      </c>
      <c r="AH12" s="24">
        <v>1</v>
      </c>
      <c r="AI12" s="24">
        <v>0</v>
      </c>
      <c r="AJ12" s="27">
        <v>1</v>
      </c>
      <c r="AK12" s="25">
        <f>SUM(AH12:AJ12)</f>
        <v>2</v>
      </c>
      <c r="AL12" s="24">
        <v>1</v>
      </c>
      <c r="AM12" s="24">
        <v>0</v>
      </c>
      <c r="AN12" s="27">
        <v>1</v>
      </c>
      <c r="AO12" s="25">
        <f>SUM(AL12:AN12)</f>
        <v>2</v>
      </c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</row>
    <row r="13" spans="1:1039" ht="13" x14ac:dyDescent="0.3">
      <c r="A13" s="28" t="s">
        <v>13</v>
      </c>
      <c r="B13" s="29">
        <f>SUM(B7:B12)</f>
        <v>1151</v>
      </c>
      <c r="C13" s="30">
        <f>SUM(C7:C12)</f>
        <v>706</v>
      </c>
      <c r="D13" s="30">
        <f>SUM(D7:D12)</f>
        <v>4</v>
      </c>
      <c r="E13" s="31">
        <f>SUM(B13:D13)</f>
        <v>1861</v>
      </c>
      <c r="F13" s="29">
        <f>SUM(F7:F12)</f>
        <v>1012</v>
      </c>
      <c r="G13" s="30">
        <f>SUM(G7:G12)</f>
        <v>592</v>
      </c>
      <c r="H13" s="30">
        <f>SUM(H7:H12)</f>
        <v>3</v>
      </c>
      <c r="I13" s="31">
        <f>SUM(F13:H13)</f>
        <v>1607</v>
      </c>
      <c r="J13" s="29">
        <f>SUM(J7:J12)</f>
        <v>913</v>
      </c>
      <c r="K13" s="30">
        <f>SUM(K7:K12)</f>
        <v>518</v>
      </c>
      <c r="L13" s="30">
        <f>SUM(L7:L12)</f>
        <v>3</v>
      </c>
      <c r="M13" s="31">
        <f>SUM(J13:L13)</f>
        <v>1434</v>
      </c>
      <c r="N13" s="29">
        <f>SUM(N7:N12)</f>
        <v>851</v>
      </c>
      <c r="O13" s="30">
        <f>SUM(O7:O12)</f>
        <v>488</v>
      </c>
      <c r="P13" s="30">
        <f>SUM(P7:P12)</f>
        <v>3</v>
      </c>
      <c r="Q13" s="31">
        <f>SUM(N13:P13)</f>
        <v>1342</v>
      </c>
      <c r="R13" s="29">
        <f>SUM(R7:R12)</f>
        <v>753</v>
      </c>
      <c r="S13" s="30">
        <f>SUM(S7:S12)</f>
        <v>403</v>
      </c>
      <c r="T13" s="30">
        <f>SUM(T7:T12)</f>
        <v>2</v>
      </c>
      <c r="U13" s="31">
        <f>SUM(R13:T13)</f>
        <v>1158</v>
      </c>
      <c r="V13" s="29">
        <f>SUM(V7:V12)</f>
        <v>661</v>
      </c>
      <c r="W13" s="30">
        <f>SUM(W7:W12)</f>
        <v>354</v>
      </c>
      <c r="X13" s="30">
        <f>SUM(X7:X12)</f>
        <v>2</v>
      </c>
      <c r="Y13" s="31">
        <f>SUM(V13:X13)</f>
        <v>1017</v>
      </c>
      <c r="Z13" s="29">
        <f>SUM(Z7:Z12)</f>
        <v>567</v>
      </c>
      <c r="AA13" s="30">
        <f>SUM(AA7:AA12)</f>
        <v>304</v>
      </c>
      <c r="AB13" s="30">
        <v>1</v>
      </c>
      <c r="AC13" s="31">
        <f>SUM(Z13:AB13)</f>
        <v>872</v>
      </c>
      <c r="AD13" s="29">
        <f>SUM(AD7:AD12)</f>
        <v>479</v>
      </c>
      <c r="AE13" s="30">
        <f>SUM(AE7:AE12)</f>
        <v>252</v>
      </c>
      <c r="AF13" s="30">
        <v>1</v>
      </c>
      <c r="AG13" s="31">
        <f>SUM(AD13:AF13)</f>
        <v>732</v>
      </c>
      <c r="AH13" s="29">
        <f>SUM(AH7:AH12)</f>
        <v>384</v>
      </c>
      <c r="AI13" s="30">
        <f>SUM(AI7:AI12)</f>
        <v>198</v>
      </c>
      <c r="AJ13" s="30">
        <v>1</v>
      </c>
      <c r="AK13" s="31">
        <f>SUM(AH13:AJ13)</f>
        <v>583</v>
      </c>
      <c r="AL13" s="29">
        <f>SUM(AL7:AL12)</f>
        <v>303</v>
      </c>
      <c r="AM13" s="30">
        <f>SUM(AM7:AM12)</f>
        <v>151</v>
      </c>
      <c r="AN13" s="30">
        <v>1</v>
      </c>
      <c r="AO13" s="31">
        <f>SUM(AL13:AN13)</f>
        <v>455</v>
      </c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</row>
    <row r="14" spans="1:1039" x14ac:dyDescent="0.25">
      <c r="I14" s="5">
        <f>M13-Q13</f>
        <v>92</v>
      </c>
      <c r="M14" s="5">
        <f>Q13-U13</f>
        <v>184</v>
      </c>
    </row>
    <row r="15" spans="1:1039" ht="13" x14ac:dyDescent="0.3">
      <c r="A15" s="32" t="s">
        <v>14</v>
      </c>
      <c r="B15" s="5" t="s">
        <v>24</v>
      </c>
    </row>
    <row r="16" spans="1:1039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44</v>
      </c>
    </row>
    <row r="24" spans="1:6" x14ac:dyDescent="0.25">
      <c r="A24" s="42" t="s">
        <v>47</v>
      </c>
      <c r="B24" s="5" t="s">
        <v>36</v>
      </c>
      <c r="C24" s="5" t="s">
        <v>45</v>
      </c>
    </row>
    <row r="25" spans="1:6" x14ac:dyDescent="0.25">
      <c r="A25" s="41"/>
      <c r="C25" s="5" t="s">
        <v>46</v>
      </c>
    </row>
    <row r="26" spans="1:6" x14ac:dyDescent="0.25">
      <c r="A26" s="42" t="s">
        <v>48</v>
      </c>
      <c r="B26" s="5" t="s">
        <v>36</v>
      </c>
      <c r="C26" s="5" t="s">
        <v>49</v>
      </c>
    </row>
    <row r="27" spans="1:6" x14ac:dyDescent="0.25">
      <c r="A27" s="41"/>
      <c r="C27" s="5" t="s">
        <v>50</v>
      </c>
    </row>
    <row r="28" spans="1:6" x14ac:dyDescent="0.25">
      <c r="A28" s="42" t="s">
        <v>51</v>
      </c>
      <c r="B28" s="5" t="s">
        <v>36</v>
      </c>
      <c r="C28" s="5" t="s">
        <v>52</v>
      </c>
    </row>
    <row r="29" spans="1:6" x14ac:dyDescent="0.25">
      <c r="A29" s="41"/>
      <c r="C29" s="5" t="s">
        <v>53</v>
      </c>
    </row>
    <row r="30" spans="1:6" x14ac:dyDescent="0.25">
      <c r="A30" s="42" t="s">
        <v>56</v>
      </c>
      <c r="B30" s="5" t="s">
        <v>36</v>
      </c>
      <c r="C30" s="5" t="s">
        <v>54</v>
      </c>
    </row>
    <row r="31" spans="1:6" x14ac:dyDescent="0.25">
      <c r="A31" s="41"/>
      <c r="C31" s="5" t="s">
        <v>55</v>
      </c>
    </row>
    <row r="32" spans="1:6" x14ac:dyDescent="0.25">
      <c r="A32" s="42" t="s">
        <v>58</v>
      </c>
      <c r="B32" s="5" t="s">
        <v>36</v>
      </c>
      <c r="C32" s="5" t="s">
        <v>57</v>
      </c>
    </row>
    <row r="33" spans="1:5" x14ac:dyDescent="0.25">
      <c r="A33" s="41"/>
      <c r="C33" s="5" t="s">
        <v>59</v>
      </c>
    </row>
    <row r="34" spans="1:5" x14ac:dyDescent="0.25">
      <c r="A34" s="42" t="s">
        <v>60</v>
      </c>
      <c r="B34" s="5" t="s">
        <v>36</v>
      </c>
      <c r="C34" s="5" t="s">
        <v>61</v>
      </c>
    </row>
    <row r="35" spans="1:5" x14ac:dyDescent="0.25">
      <c r="A35" s="41"/>
      <c r="C35" s="5" t="s">
        <v>62</v>
      </c>
    </row>
    <row r="36" spans="1:5" x14ac:dyDescent="0.25">
      <c r="B36" s="5" t="s">
        <v>20</v>
      </c>
      <c r="C36" s="34" t="s">
        <v>18</v>
      </c>
    </row>
    <row r="38" spans="1:5" ht="13" x14ac:dyDescent="0.3">
      <c r="A38" s="13"/>
      <c r="B38" s="35"/>
      <c r="C38" s="36">
        <v>43919</v>
      </c>
      <c r="D38" s="16"/>
      <c r="E38" s="37"/>
    </row>
    <row r="39" spans="1:5" ht="13" x14ac:dyDescent="0.3">
      <c r="A39" s="18" t="s">
        <v>1</v>
      </c>
      <c r="B39" s="19" t="s">
        <v>15</v>
      </c>
      <c r="C39" s="20" t="s">
        <v>16</v>
      </c>
      <c r="D39" s="20" t="s">
        <v>17</v>
      </c>
      <c r="E39" s="22" t="s">
        <v>13</v>
      </c>
    </row>
    <row r="40" spans="1:5" x14ac:dyDescent="0.25">
      <c r="A40" s="26" t="s">
        <v>2</v>
      </c>
      <c r="B40" s="23"/>
      <c r="C40" s="24"/>
      <c r="D40" s="24"/>
      <c r="E40" s="25">
        <f>SUM(B40:D40)</f>
        <v>0</v>
      </c>
    </row>
    <row r="41" spans="1:5" x14ac:dyDescent="0.25">
      <c r="A41" s="26" t="s">
        <v>3</v>
      </c>
      <c r="B41" s="23"/>
      <c r="C41" s="24"/>
      <c r="D41" s="24"/>
      <c r="E41" s="25">
        <f t="shared" ref="E41:E51" si="10">SUM(B41:D41)</f>
        <v>0</v>
      </c>
    </row>
    <row r="42" spans="1:5" x14ac:dyDescent="0.25">
      <c r="A42" s="26" t="s">
        <v>4</v>
      </c>
      <c r="B42" s="23"/>
      <c r="C42" s="24">
        <v>1</v>
      </c>
      <c r="D42" s="24"/>
      <c r="E42" s="25">
        <f t="shared" si="10"/>
        <v>1</v>
      </c>
    </row>
    <row r="43" spans="1:5" x14ac:dyDescent="0.25">
      <c r="A43" s="26" t="s">
        <v>5</v>
      </c>
      <c r="B43" s="23"/>
      <c r="C43" s="24"/>
      <c r="D43" s="24"/>
      <c r="E43" s="25">
        <f t="shared" si="10"/>
        <v>0</v>
      </c>
    </row>
    <row r="44" spans="1:5" x14ac:dyDescent="0.25">
      <c r="A44" s="26" t="s">
        <v>6</v>
      </c>
      <c r="B44" s="23">
        <v>4</v>
      </c>
      <c r="C44" s="24">
        <v>1</v>
      </c>
      <c r="D44" s="24"/>
      <c r="E44" s="25">
        <f t="shared" si="10"/>
        <v>5</v>
      </c>
    </row>
    <row r="45" spans="1:5" x14ac:dyDescent="0.25">
      <c r="A45" s="26" t="s">
        <v>7</v>
      </c>
      <c r="B45" s="23">
        <v>12</v>
      </c>
      <c r="C45" s="24">
        <v>3</v>
      </c>
      <c r="D45" s="24"/>
      <c r="E45" s="25">
        <f t="shared" si="10"/>
        <v>15</v>
      </c>
    </row>
    <row r="46" spans="1:5" x14ac:dyDescent="0.25">
      <c r="A46" s="26" t="s">
        <v>8</v>
      </c>
      <c r="B46" s="23">
        <v>20</v>
      </c>
      <c r="C46" s="24">
        <v>6</v>
      </c>
      <c r="D46" s="24"/>
      <c r="E46" s="25">
        <f t="shared" si="10"/>
        <v>26</v>
      </c>
    </row>
    <row r="47" spans="1:5" x14ac:dyDescent="0.25">
      <c r="A47" s="26" t="s">
        <v>9</v>
      </c>
      <c r="B47" s="23">
        <v>69</v>
      </c>
      <c r="C47" s="24">
        <v>20</v>
      </c>
      <c r="D47" s="24"/>
      <c r="E47" s="25">
        <f t="shared" si="10"/>
        <v>89</v>
      </c>
    </row>
    <row r="48" spans="1:5" x14ac:dyDescent="0.25">
      <c r="A48" s="26" t="s">
        <v>10</v>
      </c>
      <c r="B48" s="23">
        <v>126</v>
      </c>
      <c r="C48" s="24">
        <v>81</v>
      </c>
      <c r="D48" s="24">
        <v>1</v>
      </c>
      <c r="E48" s="25">
        <f t="shared" si="10"/>
        <v>208</v>
      </c>
    </row>
    <row r="49" spans="1:5" x14ac:dyDescent="0.25">
      <c r="A49" s="26" t="s">
        <v>11</v>
      </c>
      <c r="B49" s="23">
        <v>24</v>
      </c>
      <c r="C49" s="24">
        <v>20</v>
      </c>
      <c r="D49" s="24"/>
      <c r="E49" s="25">
        <f t="shared" si="10"/>
        <v>44</v>
      </c>
    </row>
    <row r="50" spans="1:5" x14ac:dyDescent="0.25">
      <c r="A50" s="26" t="s">
        <v>12</v>
      </c>
      <c r="B50" s="23">
        <v>1</v>
      </c>
      <c r="C50" s="24"/>
      <c r="D50" s="24"/>
      <c r="E50" s="25">
        <f t="shared" si="10"/>
        <v>1</v>
      </c>
    </row>
    <row r="51" spans="1:5" ht="13" x14ac:dyDescent="0.3">
      <c r="A51" s="28" t="s">
        <v>13</v>
      </c>
      <c r="B51" s="38">
        <f>SUM(B44:B50)</f>
        <v>256</v>
      </c>
      <c r="C51" s="39">
        <f>SUM(C42:C50)</f>
        <v>132</v>
      </c>
      <c r="D51" s="39">
        <v>1</v>
      </c>
      <c r="E51" s="40">
        <f t="shared" si="10"/>
        <v>389</v>
      </c>
    </row>
    <row r="53" spans="1:5" ht="13" x14ac:dyDescent="0.3">
      <c r="A53" s="32" t="s">
        <v>14</v>
      </c>
      <c r="B53" s="5" t="s">
        <v>24</v>
      </c>
    </row>
    <row r="54" spans="1:5" x14ac:dyDescent="0.25">
      <c r="A54" s="33" t="s">
        <v>19</v>
      </c>
      <c r="B54" s="5" t="s">
        <v>22</v>
      </c>
    </row>
    <row r="55" spans="1:5" x14ac:dyDescent="0.25">
      <c r="A55" s="33"/>
      <c r="B55" s="5" t="s">
        <v>21</v>
      </c>
    </row>
    <row r="56" spans="1:5" x14ac:dyDescent="0.25">
      <c r="A56" s="5" t="s">
        <v>20</v>
      </c>
      <c r="B56" s="34" t="s">
        <v>18</v>
      </c>
    </row>
  </sheetData>
  <hyperlinks>
    <hyperlink ref="B56" r:id="rId1"/>
    <hyperlink ref="C36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Y13 U13 I13 E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2020-04-09T04:35:48Z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