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NG8" i="2" l="1"/>
  <c r="NG9" i="2"/>
  <c r="NG10" i="2"/>
  <c r="NG11" i="2"/>
  <c r="NG12" i="2"/>
  <c r="NG13" i="2"/>
  <c r="NG14" i="2"/>
  <c r="NG15" i="2"/>
  <c r="NG16" i="2"/>
  <c r="NG17" i="2"/>
  <c r="NG18" i="2"/>
  <c r="NG20" i="2"/>
  <c r="MZ8" i="2"/>
  <c r="MZ9" i="2"/>
  <c r="MZ10" i="2"/>
  <c r="MZ11" i="2"/>
  <c r="MZ12" i="2"/>
  <c r="MZ13" i="2"/>
  <c r="MZ14" i="2"/>
  <c r="MZ15" i="2"/>
  <c r="MZ16" i="2"/>
  <c r="MZ17" i="2"/>
  <c r="MZ18" i="2"/>
  <c r="MZ20" i="2"/>
  <c r="MS8" i="2"/>
  <c r="MS9" i="2"/>
  <c r="MS10" i="2"/>
  <c r="MS11" i="2"/>
  <c r="MS12" i="2"/>
  <c r="MS13" i="2"/>
  <c r="MS14" i="2"/>
  <c r="MS15" i="2"/>
  <c r="MS16" i="2"/>
  <c r="MS17" i="2"/>
  <c r="MS18" i="2"/>
  <c r="MS20" i="2"/>
  <c r="ML8" i="2"/>
  <c r="ML9" i="2"/>
  <c r="ML10" i="2"/>
  <c r="ML11" i="2"/>
  <c r="ML12" i="2"/>
  <c r="ML13" i="2"/>
  <c r="ML14" i="2"/>
  <c r="ML15" i="2"/>
  <c r="ML16" i="2"/>
  <c r="ML17" i="2"/>
  <c r="ML18" i="2"/>
  <c r="ML20" i="2"/>
  <c r="ME8" i="2"/>
  <c r="ME9" i="2"/>
  <c r="ME10" i="2"/>
  <c r="ME11" i="2"/>
  <c r="ME12" i="2"/>
  <c r="ME13" i="2"/>
  <c r="ME14" i="2"/>
  <c r="ME15" i="2"/>
  <c r="ME16" i="2"/>
  <c r="ME17" i="2"/>
  <c r="ME18" i="2"/>
  <c r="ME20" i="2"/>
  <c r="LX8" i="2"/>
  <c r="LX9" i="2"/>
  <c r="LX10" i="2"/>
  <c r="LX11" i="2"/>
  <c r="LX12" i="2"/>
  <c r="LX13" i="2"/>
  <c r="LX14" i="2"/>
  <c r="LX15" i="2"/>
  <c r="LX16" i="2"/>
  <c r="LX17" i="2"/>
  <c r="LX18" i="2"/>
  <c r="LX20" i="2"/>
  <c r="LQ8" i="2"/>
  <c r="LQ9" i="2"/>
  <c r="LQ10" i="2"/>
  <c r="LQ11" i="2"/>
  <c r="LQ12" i="2"/>
  <c r="LQ13" i="2"/>
  <c r="LQ14" i="2"/>
  <c r="LQ15" i="2"/>
  <c r="LQ16" i="2"/>
  <c r="LQ17" i="2"/>
  <c r="LQ18" i="2"/>
  <c r="LQ20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H8" i="2"/>
  <c r="KH9" i="2"/>
  <c r="KH10" i="2"/>
  <c r="KH11" i="2"/>
  <c r="KH12" i="2"/>
  <c r="KH13" i="2"/>
  <c r="KH14" i="2"/>
  <c r="KH15" i="2"/>
  <c r="KH16" i="2"/>
  <c r="KH17" i="2"/>
  <c r="KH18" i="2"/>
  <c r="KH20" i="2"/>
  <c r="KA8" i="2"/>
  <c r="KA9" i="2"/>
  <c r="KA10" i="2"/>
  <c r="KA11" i="2"/>
  <c r="KA12" i="2"/>
  <c r="KA13" i="2"/>
  <c r="KA14" i="2"/>
  <c r="KA15" i="2"/>
  <c r="KA16" i="2"/>
  <c r="KA17" i="2"/>
  <c r="KA18" i="2"/>
  <c r="KA20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M8" i="2"/>
  <c r="JM9" i="2"/>
  <c r="JM10" i="2"/>
  <c r="JM11" i="2"/>
  <c r="JM12" i="2"/>
  <c r="JM13" i="2"/>
  <c r="JM14" i="2"/>
  <c r="JM15" i="2"/>
  <c r="JM16" i="2"/>
  <c r="JM17" i="2"/>
  <c r="JM18" i="2"/>
  <c r="JM20" i="2"/>
  <c r="JF8" i="2"/>
  <c r="JF9" i="2"/>
  <c r="JF10" i="2"/>
  <c r="JF11" i="2"/>
  <c r="JF12" i="2"/>
  <c r="JF13" i="2"/>
  <c r="JF14" i="2"/>
  <c r="JF15" i="2"/>
  <c r="JF16" i="2"/>
  <c r="JF17" i="2"/>
  <c r="JF18" i="2"/>
  <c r="JF20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B8" i="2"/>
  <c r="HB9" i="2"/>
  <c r="HB10" i="2"/>
  <c r="HB11" i="2"/>
  <c r="HB12" i="2"/>
  <c r="HB13" i="2"/>
  <c r="HB14" i="2"/>
  <c r="HB15" i="2"/>
  <c r="HB16" i="2"/>
  <c r="HB17" i="2"/>
  <c r="HB18" i="2"/>
  <c r="HB20" i="2"/>
  <c r="GU14" i="2"/>
  <c r="GU8" i="2"/>
  <c r="GU9" i="2"/>
  <c r="GU10" i="2"/>
  <c r="GU11" i="2"/>
  <c r="GU12" i="2"/>
  <c r="GU13" i="2"/>
  <c r="GU15" i="2"/>
  <c r="GU16" i="2"/>
  <c r="GU17" i="2"/>
  <c r="GU18" i="2"/>
  <c r="GU20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L20" i="2"/>
  <c r="BL23" i="2"/>
  <c r="M8" i="2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2" i="2"/>
  <c r="S20" i="2"/>
  <c r="S23" i="2"/>
  <c r="Q20" i="2"/>
  <c r="Q23" i="2"/>
  <c r="O20" i="2"/>
  <c r="O23" i="2"/>
  <c r="R8" i="2"/>
  <c r="R9" i="2"/>
  <c r="R10" i="2"/>
  <c r="R11" i="2"/>
  <c r="R12" i="2"/>
  <c r="R13" i="2"/>
  <c r="R14" i="2"/>
  <c r="R15" i="2"/>
  <c r="R16" i="2"/>
  <c r="R17" i="2"/>
  <c r="R18" i="2"/>
  <c r="P8" i="2"/>
  <c r="P9" i="2"/>
  <c r="P10" i="2"/>
  <c r="P11" i="2"/>
  <c r="P12" i="2"/>
  <c r="P13" i="2"/>
  <c r="P14" i="2"/>
  <c r="P15" i="2"/>
  <c r="P16" i="2"/>
  <c r="P17" i="2"/>
  <c r="P18" i="2"/>
  <c r="BC8" i="2"/>
  <c r="BC9" i="2"/>
  <c r="BC10" i="2"/>
  <c r="BC11" i="2"/>
  <c r="BC12" i="2"/>
  <c r="BC13" i="2"/>
  <c r="BC14" i="2"/>
  <c r="BC15" i="2"/>
  <c r="BC16" i="2"/>
  <c r="BC17" i="2"/>
  <c r="BC18" i="2"/>
  <c r="AV8" i="2"/>
  <c r="AV9" i="2"/>
  <c r="AV10" i="2"/>
  <c r="AV11" i="2"/>
  <c r="AV12" i="2"/>
  <c r="AV13" i="2"/>
  <c r="AV14" i="2"/>
  <c r="AV15" i="2"/>
  <c r="AV16" i="2"/>
  <c r="AV17" i="2"/>
  <c r="AV18" i="2"/>
  <c r="AO8" i="2"/>
  <c r="AO9" i="2"/>
  <c r="AO10" i="2"/>
  <c r="AO11" i="2"/>
  <c r="AO12" i="2"/>
  <c r="AO13" i="2"/>
  <c r="AO14" i="2"/>
  <c r="AO15" i="2"/>
  <c r="AO16" i="2"/>
  <c r="AO17" i="2"/>
  <c r="AO18" i="2"/>
  <c r="AH8" i="2"/>
  <c r="AH9" i="2"/>
  <c r="AH10" i="2"/>
  <c r="AH11" i="2"/>
  <c r="AH12" i="2"/>
  <c r="AH13" i="2"/>
  <c r="AH14" i="2"/>
  <c r="AH15" i="2"/>
  <c r="AH16" i="2"/>
  <c r="AH17" i="2"/>
  <c r="AH18" i="2"/>
  <c r="AA8" i="2"/>
  <c r="AA9" i="2"/>
  <c r="AA10" i="2"/>
  <c r="AA11" i="2"/>
  <c r="AA12" i="2"/>
  <c r="AA13" i="2"/>
  <c r="AA14" i="2"/>
  <c r="AA15" i="2"/>
  <c r="AA16" i="2"/>
  <c r="AA17" i="2"/>
  <c r="AA18" i="2"/>
  <c r="AA22" i="2"/>
  <c r="Z20" i="2"/>
  <c r="Z23" i="2"/>
  <c r="X20" i="2"/>
  <c r="Y11" i="2"/>
  <c r="X23" i="2"/>
  <c r="V20" i="2"/>
  <c r="V23" i="2"/>
  <c r="Y8" i="2"/>
  <c r="Y9" i="2"/>
  <c r="Y10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AH22" i="2"/>
  <c r="AG20" i="2"/>
  <c r="AG23" i="2"/>
  <c r="AE20" i="2"/>
  <c r="AF10" i="2"/>
  <c r="AE23" i="2"/>
  <c r="AC20" i="2"/>
  <c r="AC23" i="2"/>
  <c r="AF8" i="2"/>
  <c r="AF9" i="2"/>
  <c r="AF12" i="2"/>
  <c r="AF13" i="2"/>
  <c r="AF16" i="2"/>
  <c r="AF17" i="2"/>
  <c r="AF18" i="2"/>
  <c r="AD8" i="2"/>
  <c r="AD9" i="2"/>
  <c r="AD10" i="2"/>
  <c r="AD11" i="2"/>
  <c r="AD12" i="2"/>
  <c r="AD13" i="2"/>
  <c r="AD14" i="2"/>
  <c r="AD15" i="2"/>
  <c r="AD16" i="2"/>
  <c r="AD17" i="2"/>
  <c r="AD18" i="2"/>
  <c r="AO22" i="2"/>
  <c r="AN20" i="2"/>
  <c r="AN23" i="2"/>
  <c r="AL20" i="2"/>
  <c r="AM10" i="2"/>
  <c r="AL23" i="2"/>
  <c r="AJ20" i="2"/>
  <c r="AJ23" i="2"/>
  <c r="AM8" i="2"/>
  <c r="AM9" i="2"/>
  <c r="AM12" i="2"/>
  <c r="AM13" i="2"/>
  <c r="AM16" i="2"/>
  <c r="AM17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22" i="2"/>
  <c r="AU20" i="2"/>
  <c r="AU23" i="2"/>
  <c r="AS20" i="2"/>
  <c r="AT10" i="2"/>
  <c r="AS23" i="2"/>
  <c r="AQ20" i="2"/>
  <c r="AQ23" i="2"/>
  <c r="AT8" i="2"/>
  <c r="AT9" i="2"/>
  <c r="AT12" i="2"/>
  <c r="AT13" i="2"/>
  <c r="AT16" i="2"/>
  <c r="AT17" i="2"/>
  <c r="AR8" i="2"/>
  <c r="AR9" i="2"/>
  <c r="AR10" i="2"/>
  <c r="AR11" i="2"/>
  <c r="AR12" i="2"/>
  <c r="AR13" i="2"/>
  <c r="AR14" i="2"/>
  <c r="AR15" i="2"/>
  <c r="AR16" i="2"/>
  <c r="AR17" i="2"/>
  <c r="AR18" i="2"/>
  <c r="BC22" i="2"/>
  <c r="BB20" i="2"/>
  <c r="BB23" i="2"/>
  <c r="AZ20" i="2"/>
  <c r="BA10" i="2"/>
  <c r="AZ23" i="2"/>
  <c r="AX20" i="2"/>
  <c r="AX23" i="2"/>
  <c r="BA8" i="2"/>
  <c r="BA9" i="2"/>
  <c r="BA12" i="2"/>
  <c r="BA13" i="2"/>
  <c r="BA16" i="2"/>
  <c r="BA17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O10" i="2"/>
  <c r="BN23" i="2"/>
  <c r="BO8" i="2"/>
  <c r="BO9" i="2"/>
  <c r="BO12" i="2"/>
  <c r="BO13" i="2"/>
  <c r="BO16" i="2"/>
  <c r="BO17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J22" i="2"/>
  <c r="BI20" i="2"/>
  <c r="BI23" i="2"/>
  <c r="BG20" i="2"/>
  <c r="BH10" i="2"/>
  <c r="BG23" i="2"/>
  <c r="BE20" i="2"/>
  <c r="BE23" i="2"/>
  <c r="BH8" i="2"/>
  <c r="BH9" i="2"/>
  <c r="BH12" i="2"/>
  <c r="BH13" i="2"/>
  <c r="BH16" i="2"/>
  <c r="BH17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X8" i="2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V10" i="2"/>
  <c r="BU23" i="2"/>
  <c r="BS20" i="2"/>
  <c r="BS23" i="2"/>
  <c r="BV8" i="2"/>
  <c r="BV9" i="2"/>
  <c r="BV12" i="2"/>
  <c r="BV13" i="2"/>
  <c r="BV16" i="2"/>
  <c r="BV17" i="2"/>
  <c r="BT8" i="2"/>
  <c r="BT9" i="2"/>
  <c r="BT10" i="2"/>
  <c r="BT11" i="2"/>
  <c r="BT12" i="2"/>
  <c r="BT13" i="2"/>
  <c r="BT14" i="2"/>
  <c r="BT15" i="2"/>
  <c r="BT16" i="2"/>
  <c r="BT17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2" i="2"/>
  <c r="CD20" i="2"/>
  <c r="CD23" i="2"/>
  <c r="CB20" i="2"/>
  <c r="CB23" i="2"/>
  <c r="BZ20" i="2"/>
  <c r="BZ23" i="2"/>
  <c r="CC8" i="2"/>
  <c r="CC9" i="2"/>
  <c r="CC12" i="2"/>
  <c r="CC16" i="2"/>
  <c r="CC17" i="2"/>
  <c r="CA8" i="2"/>
  <c r="CA9" i="2"/>
  <c r="CA10" i="2"/>
  <c r="CA11" i="2"/>
  <c r="CA12" i="2"/>
  <c r="CA13" i="2"/>
  <c r="CA14" i="2"/>
  <c r="CA15" i="2"/>
  <c r="CA16" i="2"/>
  <c r="CA17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J10" i="2"/>
  <c r="CI23" i="2"/>
  <c r="CG20" i="2"/>
  <c r="CG23" i="2"/>
  <c r="CJ8" i="2"/>
  <c r="CJ9" i="2"/>
  <c r="CJ11" i="2"/>
  <c r="CJ12" i="2"/>
  <c r="CJ13" i="2"/>
  <c r="CJ15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0" i="2"/>
  <c r="CR23" i="2"/>
  <c r="CP20" i="2"/>
  <c r="CQ10" i="2"/>
  <c r="CP23" i="2"/>
  <c r="CN20" i="2"/>
  <c r="CN23" i="2"/>
  <c r="CQ8" i="2"/>
  <c r="CQ9" i="2"/>
  <c r="CQ12" i="2"/>
  <c r="CQ13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Z23" i="2"/>
  <c r="CY20" i="2"/>
  <c r="CY23" i="2"/>
  <c r="CW20" i="2"/>
  <c r="CX10" i="2"/>
  <c r="CW23" i="2"/>
  <c r="CU20" i="2"/>
  <c r="CU23" i="2"/>
  <c r="CX8" i="2"/>
  <c r="CX9" i="2"/>
  <c r="CX12" i="2"/>
  <c r="CX13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G22" i="2"/>
  <c r="DG23" i="2"/>
  <c r="DF20" i="2"/>
  <c r="DF23" i="2"/>
  <c r="DD20" i="2"/>
  <c r="DE10" i="2"/>
  <c r="DD23" i="2"/>
  <c r="DB20" i="2"/>
  <c r="DB23" i="2"/>
  <c r="DE8" i="2"/>
  <c r="DE9" i="2"/>
  <c r="DE12" i="2"/>
  <c r="DE13" i="2"/>
  <c r="DE16" i="2"/>
  <c r="DE17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N23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U23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B22" i="2"/>
  <c r="EB23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G11" i="2"/>
  <c r="ED20" i="2"/>
  <c r="EE10" i="2"/>
  <c r="EG9" i="2"/>
  <c r="EG10" i="2"/>
  <c r="EG12" i="2"/>
  <c r="EG13" i="2"/>
  <c r="EG14" i="2"/>
  <c r="EG16" i="2"/>
  <c r="EG17" i="2"/>
  <c r="EG18" i="2"/>
  <c r="EE18" i="2"/>
  <c r="EP8" i="2"/>
  <c r="EP9" i="2"/>
  <c r="EP10" i="2"/>
  <c r="EP11" i="2"/>
  <c r="EP12" i="2"/>
  <c r="EP13" i="2"/>
  <c r="EP14" i="2"/>
  <c r="EP15" i="2"/>
  <c r="EP16" i="2"/>
  <c r="EP17" i="2"/>
  <c r="EP18" i="2"/>
  <c r="EP22" i="2"/>
  <c r="EO20" i="2"/>
  <c r="EO23" i="2"/>
  <c r="EM20" i="2"/>
  <c r="EM23" i="2"/>
  <c r="EN11" i="2"/>
  <c r="EK20" i="2"/>
  <c r="EL10" i="2"/>
  <c r="EN8" i="2"/>
  <c r="EN12" i="2"/>
  <c r="EN13" i="2"/>
  <c r="EN17" i="2"/>
  <c r="EN18" i="2"/>
  <c r="EL18" i="2"/>
  <c r="EW8" i="2"/>
  <c r="EW9" i="2"/>
  <c r="EW10" i="2"/>
  <c r="EW11" i="2"/>
  <c r="EW12" i="2"/>
  <c r="EW13" i="2"/>
  <c r="EW14" i="2"/>
  <c r="EW15" i="2"/>
  <c r="EW16" i="2"/>
  <c r="EW17" i="2"/>
  <c r="EW18" i="2"/>
  <c r="EW22" i="2"/>
  <c r="EV20" i="2"/>
  <c r="EV23" i="2"/>
  <c r="ET20" i="2"/>
  <c r="EU8" i="2"/>
  <c r="ER20" i="2"/>
  <c r="EU9" i="2"/>
  <c r="EU13" i="2"/>
  <c r="EU17" i="2"/>
  <c r="ES10" i="2"/>
  <c r="ES14" i="2"/>
  <c r="ES18" i="2"/>
  <c r="FD8" i="2"/>
  <c r="FD9" i="2"/>
  <c r="FD10" i="2"/>
  <c r="FD11" i="2"/>
  <c r="FD12" i="2"/>
  <c r="FD13" i="2"/>
  <c r="FD14" i="2"/>
  <c r="FD15" i="2"/>
  <c r="FD16" i="2"/>
  <c r="FD17" i="2"/>
  <c r="FD18" i="2"/>
  <c r="FD22" i="2"/>
  <c r="FC20" i="2"/>
  <c r="FC23" i="2"/>
  <c r="FA20" i="2"/>
  <c r="FB12" i="2"/>
  <c r="FB11" i="2"/>
  <c r="EY20" i="2"/>
  <c r="EZ18" i="2"/>
  <c r="FB8" i="2"/>
  <c r="FB10" i="2"/>
  <c r="FB16" i="2"/>
  <c r="FB18" i="2"/>
  <c r="FK8" i="2"/>
  <c r="FK9" i="2"/>
  <c r="FK10" i="2"/>
  <c r="FK11" i="2"/>
  <c r="FK12" i="2"/>
  <c r="FK13" i="2"/>
  <c r="FK14" i="2"/>
  <c r="FK15" i="2"/>
  <c r="FK16" i="2"/>
  <c r="FK17" i="2"/>
  <c r="FK18" i="2"/>
  <c r="FK22" i="2"/>
  <c r="FJ20" i="2"/>
  <c r="FJ23" i="2"/>
  <c r="FH20" i="2"/>
  <c r="FI14" i="2"/>
  <c r="FH23" i="2"/>
  <c r="FF20" i="2"/>
  <c r="FI10" i="2"/>
  <c r="FI12" i="2"/>
  <c r="FI18" i="2"/>
  <c r="FG8" i="2"/>
  <c r="FG16" i="2"/>
  <c r="FR8" i="2"/>
  <c r="FR9" i="2"/>
  <c r="FR10" i="2"/>
  <c r="FR11" i="2"/>
  <c r="FR12" i="2"/>
  <c r="FR13" i="2"/>
  <c r="FR14" i="2"/>
  <c r="FR15" i="2"/>
  <c r="FR16" i="2"/>
  <c r="FR17" i="2"/>
  <c r="FR18" i="2"/>
  <c r="FR22" i="2"/>
  <c r="FQ20" i="2"/>
  <c r="FQ23" i="2"/>
  <c r="FO20" i="2"/>
  <c r="FP8" i="2"/>
  <c r="FM20" i="2"/>
  <c r="FN8" i="2"/>
  <c r="FP10" i="2"/>
  <c r="FN16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W8" i="2"/>
  <c r="FV23" i="2"/>
  <c r="FT20" i="2"/>
  <c r="FU8" i="2"/>
  <c r="FW10" i="2"/>
  <c r="FW12" i="2"/>
  <c r="FW14" i="2"/>
  <c r="FW16" i="2"/>
  <c r="FW18" i="2"/>
  <c r="FU16" i="2"/>
  <c r="GF8" i="2"/>
  <c r="GF9" i="2"/>
  <c r="GF10" i="2"/>
  <c r="GF11" i="2"/>
  <c r="GF12" i="2"/>
  <c r="GF13" i="2"/>
  <c r="GF14" i="2"/>
  <c r="GF15" i="2"/>
  <c r="GF16" i="2"/>
  <c r="GF17" i="2"/>
  <c r="GF18" i="2"/>
  <c r="GF22" i="2"/>
  <c r="GE20" i="2"/>
  <c r="GE23" i="2"/>
  <c r="GC20" i="2"/>
  <c r="GC23" i="2"/>
  <c r="GA20" i="2"/>
  <c r="GB8" i="2"/>
  <c r="GD10" i="2"/>
  <c r="GD18" i="2"/>
  <c r="GB16" i="2"/>
  <c r="GM8" i="2"/>
  <c r="GM9" i="2"/>
  <c r="GM10" i="2"/>
  <c r="GM11" i="2"/>
  <c r="GM12" i="2"/>
  <c r="GM13" i="2"/>
  <c r="GM14" i="2"/>
  <c r="GM15" i="2"/>
  <c r="GM16" i="2"/>
  <c r="GM17" i="2"/>
  <c r="GM18" i="2"/>
  <c r="GM22" i="2"/>
  <c r="GL20" i="2"/>
  <c r="GL23" i="2"/>
  <c r="GJ20" i="2"/>
  <c r="GK8" i="2"/>
  <c r="GH20" i="2"/>
  <c r="GK12" i="2"/>
  <c r="GT8" i="2"/>
  <c r="GT9" i="2"/>
  <c r="GT10" i="2"/>
  <c r="GT11" i="2"/>
  <c r="GT12" i="2"/>
  <c r="GT13" i="2"/>
  <c r="GT14" i="2"/>
  <c r="GT15" i="2"/>
  <c r="GT16" i="2"/>
  <c r="GT17" i="2"/>
  <c r="GT18" i="2"/>
  <c r="GT22" i="2"/>
  <c r="GS20" i="2"/>
  <c r="GS23" i="2"/>
  <c r="GQ20" i="2"/>
  <c r="GR12" i="2"/>
  <c r="GO20" i="2"/>
  <c r="GP12" i="2"/>
  <c r="GP10" i="2"/>
  <c r="HA8" i="2"/>
  <c r="HA9" i="2"/>
  <c r="HA10" i="2"/>
  <c r="HA11" i="2"/>
  <c r="HA12" i="2"/>
  <c r="HA13" i="2"/>
  <c r="HA14" i="2"/>
  <c r="HA15" i="2"/>
  <c r="HA16" i="2"/>
  <c r="HA17" i="2"/>
  <c r="HA18" i="2"/>
  <c r="HA22" i="2"/>
  <c r="GZ20" i="2"/>
  <c r="GZ23" i="2"/>
  <c r="GX20" i="2"/>
  <c r="GV20" i="2"/>
  <c r="GW12" i="2"/>
  <c r="GY8" i="2"/>
  <c r="GY10" i="2"/>
  <c r="GY12" i="2"/>
  <c r="GY14" i="2"/>
  <c r="GY16" i="2"/>
  <c r="GY18" i="2"/>
  <c r="GW10" i="2"/>
  <c r="GW18" i="2"/>
  <c r="HH8" i="2"/>
  <c r="HH9" i="2"/>
  <c r="HH10" i="2"/>
  <c r="HH11" i="2"/>
  <c r="HH12" i="2"/>
  <c r="HH13" i="2"/>
  <c r="HH14" i="2"/>
  <c r="HH15" i="2"/>
  <c r="HH16" i="2"/>
  <c r="HH17" i="2"/>
  <c r="HH18" i="2"/>
  <c r="HH22" i="2"/>
  <c r="HG20" i="2"/>
  <c r="HG23" i="2"/>
  <c r="HE20" i="2"/>
  <c r="HF16" i="2"/>
  <c r="HC20" i="2"/>
  <c r="HD10" i="2"/>
  <c r="HD12" i="2"/>
  <c r="HN20" i="2"/>
  <c r="HN23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O22" i="2"/>
  <c r="HO23" i="2"/>
  <c r="HL20" i="2"/>
  <c r="HM12" i="2"/>
  <c r="HJ20" i="2"/>
  <c r="HK10" i="2"/>
  <c r="HM10" i="2"/>
  <c r="HM18" i="2"/>
  <c r="HV8" i="2"/>
  <c r="HV9" i="2"/>
  <c r="HV10" i="2"/>
  <c r="HV11" i="2"/>
  <c r="HV12" i="2"/>
  <c r="HV13" i="2"/>
  <c r="HV14" i="2"/>
  <c r="HV15" i="2"/>
  <c r="HV16" i="2"/>
  <c r="HV17" i="2"/>
  <c r="HV18" i="2"/>
  <c r="HV22" i="2"/>
  <c r="HU20" i="2"/>
  <c r="HU23" i="2"/>
  <c r="HS20" i="2"/>
  <c r="HT13" i="2"/>
  <c r="HS23" i="2"/>
  <c r="HQ20" i="2"/>
  <c r="HQ23" i="2"/>
  <c r="HT8" i="2"/>
  <c r="HT12" i="2"/>
  <c r="HT18" i="2"/>
  <c r="HR8" i="2"/>
  <c r="HR9" i="2"/>
  <c r="HR10" i="2"/>
  <c r="HR12" i="2"/>
  <c r="HR13" i="2"/>
  <c r="HR14" i="2"/>
  <c r="HR16" i="2"/>
  <c r="HR17" i="2"/>
  <c r="HR18" i="2"/>
  <c r="IC8" i="2"/>
  <c r="IC9" i="2"/>
  <c r="IC10" i="2"/>
  <c r="IC11" i="2"/>
  <c r="IC12" i="2"/>
  <c r="IC13" i="2"/>
  <c r="IC14" i="2"/>
  <c r="IC15" i="2"/>
  <c r="IC16" i="2"/>
  <c r="IC17" i="2"/>
  <c r="IC18" i="2"/>
  <c r="IC22" i="2"/>
  <c r="IB20" i="2"/>
  <c r="IB23" i="2"/>
  <c r="HZ20" i="2"/>
  <c r="IA17" i="2"/>
  <c r="HX20" i="2"/>
  <c r="HY12" i="2"/>
  <c r="IA9" i="2"/>
  <c r="HY10" i="2"/>
  <c r="IJ8" i="2"/>
  <c r="IJ9" i="2"/>
  <c r="IJ10" i="2"/>
  <c r="IJ11" i="2"/>
  <c r="IJ12" i="2"/>
  <c r="IJ13" i="2"/>
  <c r="IJ14" i="2"/>
  <c r="IJ15" i="2"/>
  <c r="IJ16" i="2"/>
  <c r="IJ17" i="2"/>
  <c r="IJ18" i="2"/>
  <c r="IJ22" i="2"/>
  <c r="II20" i="2"/>
  <c r="II23" i="2"/>
  <c r="IG20" i="2"/>
  <c r="IH18" i="2"/>
  <c r="IG23" i="2"/>
  <c r="IE20" i="2"/>
  <c r="IF18" i="2"/>
  <c r="IH8" i="2"/>
  <c r="IH14" i="2"/>
  <c r="IQ8" i="2"/>
  <c r="IQ9" i="2"/>
  <c r="IQ10" i="2"/>
  <c r="IQ11" i="2"/>
  <c r="IQ12" i="2"/>
  <c r="IQ13" i="2"/>
  <c r="IQ14" i="2"/>
  <c r="IQ15" i="2"/>
  <c r="IQ16" i="2"/>
  <c r="IQ17" i="2"/>
  <c r="IQ18" i="2"/>
  <c r="IQ22" i="2"/>
  <c r="IP20" i="2"/>
  <c r="IP23" i="2"/>
  <c r="IN20" i="2"/>
  <c r="IN23" i="2"/>
  <c r="IL20" i="2"/>
  <c r="IM8" i="2"/>
  <c r="IM16" i="2"/>
  <c r="IO9" i="2"/>
  <c r="IM13" i="2"/>
  <c r="IX8" i="2"/>
  <c r="IX9" i="2"/>
  <c r="IX10" i="2"/>
  <c r="IX11" i="2"/>
  <c r="IX12" i="2"/>
  <c r="IX13" i="2"/>
  <c r="IX14" i="2"/>
  <c r="IX15" i="2"/>
  <c r="IX16" i="2"/>
  <c r="IX17" i="2"/>
  <c r="IX18" i="2"/>
  <c r="IX22" i="2"/>
  <c r="IW20" i="2"/>
  <c r="IW23" i="2"/>
  <c r="IU20" i="2"/>
  <c r="IV12" i="2"/>
  <c r="IS20" i="2"/>
  <c r="IT13" i="2"/>
  <c r="IV8" i="2"/>
  <c r="IV14" i="2"/>
  <c r="JE13" i="2"/>
  <c r="JE14" i="2"/>
  <c r="JE15" i="2"/>
  <c r="JE16" i="2"/>
  <c r="JE17" i="2"/>
  <c r="JE18" i="2"/>
  <c r="JE8" i="2"/>
  <c r="JE9" i="2"/>
  <c r="JE10" i="2"/>
  <c r="JE11" i="2"/>
  <c r="JE12" i="2"/>
  <c r="JE22" i="2"/>
  <c r="JD20" i="2"/>
  <c r="JD23" i="2"/>
  <c r="JB20" i="2"/>
  <c r="IZ20" i="2"/>
  <c r="JA10" i="2"/>
  <c r="JL8" i="2"/>
  <c r="JL9" i="2"/>
  <c r="JL10" i="2"/>
  <c r="JL11" i="2"/>
  <c r="JL12" i="2"/>
  <c r="JL13" i="2"/>
  <c r="JL14" i="2"/>
  <c r="JL15" i="2"/>
  <c r="JL16" i="2"/>
  <c r="JL17" i="2"/>
  <c r="JL18" i="2"/>
  <c r="JL22" i="2"/>
  <c r="JK20" i="2"/>
  <c r="JK23" i="2"/>
  <c r="JI20" i="2"/>
  <c r="JG20" i="2"/>
  <c r="JC10" i="2"/>
  <c r="JJ18" i="2"/>
  <c r="JH12" i="2"/>
  <c r="JH17" i="2"/>
  <c r="JS8" i="2"/>
  <c r="JS9" i="2"/>
  <c r="JS10" i="2"/>
  <c r="JS11" i="2"/>
  <c r="JS12" i="2"/>
  <c r="JS13" i="2"/>
  <c r="JS14" i="2"/>
  <c r="JS15" i="2"/>
  <c r="JS16" i="2"/>
  <c r="JS17" i="2"/>
  <c r="JS18" i="2"/>
  <c r="JS22" i="2"/>
  <c r="JR20" i="2"/>
  <c r="JR23" i="2"/>
  <c r="JP20" i="2"/>
  <c r="JP23" i="2"/>
  <c r="JN20" i="2"/>
  <c r="JO16" i="2"/>
  <c r="JQ9" i="2"/>
  <c r="JO13" i="2"/>
  <c r="JZ8" i="2"/>
  <c r="JZ9" i="2"/>
  <c r="JZ10" i="2"/>
  <c r="JZ11" i="2"/>
  <c r="JZ12" i="2"/>
  <c r="JZ13" i="2"/>
  <c r="JZ14" i="2"/>
  <c r="JZ15" i="2"/>
  <c r="JZ16" i="2"/>
  <c r="JZ17" i="2"/>
  <c r="JZ18" i="2"/>
  <c r="JZ22" i="2"/>
  <c r="KG8" i="2"/>
  <c r="KG9" i="2"/>
  <c r="KG10" i="2"/>
  <c r="KG11" i="2"/>
  <c r="KG12" i="2"/>
  <c r="KG13" i="2"/>
  <c r="KG14" i="2"/>
  <c r="KG15" i="2"/>
  <c r="KG16" i="2"/>
  <c r="KG17" i="2"/>
  <c r="KG18" i="2"/>
  <c r="KG22" i="2"/>
  <c r="JY20" i="2"/>
  <c r="JY23" i="2"/>
  <c r="JW20" i="2"/>
  <c r="JX12" i="2"/>
  <c r="JX14" i="2"/>
  <c r="JU20" i="2"/>
  <c r="JX8" i="2"/>
  <c r="JX11" i="2"/>
  <c r="JX15" i="2"/>
  <c r="JX16" i="2"/>
  <c r="KF20" i="2"/>
  <c r="KF23" i="2"/>
  <c r="KD20" i="2"/>
  <c r="KE12" i="2"/>
  <c r="KB20" i="2"/>
  <c r="KC8" i="2"/>
  <c r="KE9" i="2"/>
  <c r="KE13" i="2"/>
  <c r="KE16" i="2"/>
  <c r="KC17" i="2"/>
  <c r="KN8" i="2"/>
  <c r="KN9" i="2"/>
  <c r="KN10" i="2"/>
  <c r="KN11" i="2"/>
  <c r="KN12" i="2"/>
  <c r="KN13" i="2"/>
  <c r="KN14" i="2"/>
  <c r="KN15" i="2"/>
  <c r="KN16" i="2"/>
  <c r="KN17" i="2"/>
  <c r="KN18" i="2"/>
  <c r="KN22" i="2"/>
  <c r="KM20" i="2"/>
  <c r="KM23" i="2"/>
  <c r="KK20" i="2"/>
  <c r="KI20" i="2"/>
  <c r="KL9" i="2"/>
  <c r="KU8" i="2"/>
  <c r="KU9" i="2"/>
  <c r="KU10" i="2"/>
  <c r="KU11" i="2"/>
  <c r="KU12" i="2"/>
  <c r="KU13" i="2"/>
  <c r="KU14" i="2"/>
  <c r="KU15" i="2"/>
  <c r="KU16" i="2"/>
  <c r="KU17" i="2"/>
  <c r="KU18" i="2"/>
  <c r="KU22" i="2"/>
  <c r="KT20" i="2"/>
  <c r="KT23" i="2"/>
  <c r="KR20" i="2"/>
  <c r="KS11" i="2"/>
  <c r="KP20" i="2"/>
  <c r="KQ8" i="2"/>
  <c r="KS15" i="2"/>
  <c r="KQ13" i="2"/>
  <c r="KQ18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B22" i="2"/>
  <c r="LB23" i="2"/>
  <c r="LA20" i="2"/>
  <c r="LA23" i="2"/>
  <c r="KY20" i="2"/>
  <c r="KY23" i="2"/>
  <c r="KW20" i="2"/>
  <c r="KX10" i="2"/>
  <c r="KW23" i="2"/>
  <c r="KZ9" i="2"/>
  <c r="KZ15" i="2"/>
  <c r="KZ17" i="2"/>
  <c r="KX15" i="2"/>
  <c r="KX18" i="2"/>
  <c r="LI8" i="2"/>
  <c r="LI9" i="2"/>
  <c r="LI10" i="2"/>
  <c r="LI11" i="2"/>
  <c r="LI12" i="2"/>
  <c r="LI13" i="2"/>
  <c r="LI14" i="2"/>
  <c r="LI15" i="2"/>
  <c r="LI16" i="2"/>
  <c r="LI17" i="2"/>
  <c r="LI18" i="2"/>
  <c r="LI22" i="2"/>
  <c r="LH20" i="2"/>
  <c r="LH23" i="2"/>
  <c r="LF20" i="2"/>
  <c r="LD20" i="2"/>
  <c r="LE10" i="2"/>
  <c r="LG13" i="2"/>
  <c r="LG17" i="2"/>
  <c r="LP8" i="2"/>
  <c r="LP9" i="2"/>
  <c r="LP10" i="2"/>
  <c r="LP11" i="2"/>
  <c r="LP12" i="2"/>
  <c r="LP13" i="2"/>
  <c r="LP14" i="2"/>
  <c r="LP15" i="2"/>
  <c r="LP16" i="2"/>
  <c r="LP17" i="2"/>
  <c r="LP18" i="2"/>
  <c r="LP22" i="2"/>
  <c r="LO20" i="2"/>
  <c r="LO23" i="2"/>
  <c r="LM20" i="2"/>
  <c r="LN10" i="2"/>
  <c r="LN13" i="2"/>
  <c r="LK20" i="2"/>
  <c r="LL8" i="2"/>
  <c r="LN9" i="2"/>
  <c r="LN11" i="2"/>
  <c r="LN15" i="2"/>
  <c r="LN17" i="2"/>
  <c r="LW8" i="2"/>
  <c r="LW9" i="2"/>
  <c r="LW10" i="2"/>
  <c r="LW11" i="2"/>
  <c r="LW12" i="2"/>
  <c r="LW13" i="2"/>
  <c r="LW14" i="2"/>
  <c r="LW15" i="2"/>
  <c r="LW16" i="2"/>
  <c r="LW17" i="2"/>
  <c r="LW18" i="2"/>
  <c r="LW22" i="2"/>
  <c r="LV20" i="2"/>
  <c r="LV23" i="2"/>
  <c r="LT20" i="2"/>
  <c r="LT23" i="2"/>
  <c r="LR20" i="2"/>
  <c r="LS14" i="2"/>
  <c r="LS8" i="2"/>
  <c r="LU13" i="2"/>
  <c r="LU16" i="2"/>
  <c r="LS10" i="2"/>
  <c r="LS18" i="2"/>
  <c r="MC20" i="2"/>
  <c r="MC23" i="2"/>
  <c r="MD8" i="2"/>
  <c r="MD9" i="2"/>
  <c r="MD10" i="2"/>
  <c r="MD11" i="2"/>
  <c r="MD12" i="2"/>
  <c r="MD13" i="2"/>
  <c r="MD14" i="2"/>
  <c r="MD15" i="2"/>
  <c r="MD16" i="2"/>
  <c r="MD17" i="2"/>
  <c r="MD18" i="2"/>
  <c r="MD22" i="2"/>
  <c r="MA20" i="2"/>
  <c r="MB10" i="2"/>
  <c r="MB11" i="2"/>
  <c r="MA23" i="2"/>
  <c r="LY20" i="2"/>
  <c r="LZ9" i="2"/>
  <c r="MB8" i="2"/>
  <c r="MB9" i="2"/>
  <c r="MB12" i="2"/>
  <c r="MB13" i="2"/>
  <c r="MB15" i="2"/>
  <c r="MB17" i="2"/>
  <c r="LZ8" i="2"/>
  <c r="LZ10" i="2"/>
  <c r="LZ12" i="2"/>
  <c r="LZ14" i="2"/>
  <c r="LZ16" i="2"/>
  <c r="LZ18" i="2"/>
  <c r="MK8" i="2"/>
  <c r="MK9" i="2"/>
  <c r="MK10" i="2"/>
  <c r="MK11" i="2"/>
  <c r="MK12" i="2"/>
  <c r="MK13" i="2"/>
  <c r="MK14" i="2"/>
  <c r="MK15" i="2"/>
  <c r="MK16" i="2"/>
  <c r="MK17" i="2"/>
  <c r="MK18" i="2"/>
  <c r="MK22" i="2"/>
  <c r="MJ20" i="2"/>
  <c r="MJ23" i="2"/>
  <c r="MH20" i="2"/>
  <c r="MH23" i="2"/>
  <c r="MI13" i="2"/>
  <c r="MF20" i="2"/>
  <c r="MI8" i="2"/>
  <c r="MI12" i="2"/>
  <c r="MI17" i="2"/>
  <c r="MR8" i="2"/>
  <c r="MR11" i="2"/>
  <c r="MR9" i="2"/>
  <c r="MR10" i="2"/>
  <c r="MR12" i="2"/>
  <c r="MR13" i="2"/>
  <c r="MR14" i="2"/>
  <c r="MR15" i="2"/>
  <c r="MR16" i="2"/>
  <c r="MR17" i="2"/>
  <c r="MR18" i="2"/>
  <c r="MR22" i="2"/>
  <c r="MQ20" i="2"/>
  <c r="MQ23" i="2"/>
  <c r="MO20" i="2"/>
  <c r="MP14" i="2"/>
  <c r="MM20" i="2"/>
  <c r="MN14" i="2"/>
  <c r="MN10" i="2"/>
  <c r="MX20" i="2"/>
  <c r="MX23" i="2"/>
  <c r="MY8" i="2"/>
  <c r="MY9" i="2"/>
  <c r="MY10" i="2"/>
  <c r="MY11" i="2"/>
  <c r="MY12" i="2"/>
  <c r="MY13" i="2"/>
  <c r="MY14" i="2"/>
  <c r="MY15" i="2"/>
  <c r="MY16" i="2"/>
  <c r="MY17" i="2"/>
  <c r="MY18" i="2"/>
  <c r="MY22" i="2"/>
  <c r="MV20" i="2"/>
  <c r="MW12" i="2"/>
  <c r="MT20" i="2"/>
  <c r="MU10" i="2"/>
  <c r="MW16" i="2"/>
  <c r="NE20" i="2"/>
  <c r="NE23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NF22" i="2"/>
  <c r="NF23" i="2"/>
  <c r="NC20" i="2"/>
  <c r="NC23" i="2"/>
  <c r="NA20" i="2"/>
  <c r="NB14" i="2"/>
  <c r="ND16" i="2"/>
  <c r="NB18" i="2"/>
  <c r="NM8" i="2"/>
  <c r="NM9" i="2"/>
  <c r="NM10" i="2"/>
  <c r="NM11" i="2"/>
  <c r="NM12" i="2"/>
  <c r="NM13" i="2"/>
  <c r="NM14" i="2"/>
  <c r="NM15" i="2"/>
  <c r="NM16" i="2"/>
  <c r="NM17" i="2"/>
  <c r="NM18" i="2"/>
  <c r="NM22" i="2"/>
  <c r="NL20" i="2"/>
  <c r="NL23" i="2"/>
  <c r="NJ20" i="2"/>
  <c r="NK16" i="2"/>
  <c r="NK14" i="2"/>
  <c r="NH20" i="2"/>
  <c r="NI16" i="2"/>
  <c r="NK12" i="2"/>
  <c r="NT8" i="2"/>
  <c r="NT9" i="2"/>
  <c r="NT10" i="2"/>
  <c r="NT11" i="2"/>
  <c r="NT12" i="2"/>
  <c r="NT13" i="2"/>
  <c r="NT14" i="2"/>
  <c r="NT15" i="2"/>
  <c r="NT16" i="2"/>
  <c r="NT17" i="2"/>
  <c r="NT18" i="2"/>
  <c r="NT22" i="2"/>
  <c r="NS20" i="2"/>
  <c r="NS23" i="2"/>
  <c r="NQ20" i="2"/>
  <c r="NR12" i="2"/>
  <c r="NO20" i="2"/>
  <c r="NP10" i="2"/>
  <c r="NR16" i="2"/>
  <c r="OA8" i="2"/>
  <c r="OA9" i="2"/>
  <c r="OA10" i="2"/>
  <c r="OA11" i="2"/>
  <c r="OA12" i="2"/>
  <c r="OA13" i="2"/>
  <c r="OA14" i="2"/>
  <c r="OA15" i="2"/>
  <c r="OA16" i="2"/>
  <c r="OA17" i="2"/>
  <c r="OA18" i="2"/>
  <c r="OA22" i="2"/>
  <c r="NZ20" i="2"/>
  <c r="NZ23" i="2"/>
  <c r="NX20" i="2"/>
  <c r="NY12" i="2"/>
  <c r="NV20" i="2"/>
  <c r="NW12" i="2"/>
  <c r="NW9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H22" i="2"/>
  <c r="OG20" i="2"/>
  <c r="OG23" i="2"/>
  <c r="OE20" i="2"/>
  <c r="OF8" i="2"/>
  <c r="OC20" i="2"/>
  <c r="OD14" i="2"/>
  <c r="OO8" i="2"/>
  <c r="OO9" i="2"/>
  <c r="OO10" i="2"/>
  <c r="OO11" i="2"/>
  <c r="OO12" i="2"/>
  <c r="OO13" i="2"/>
  <c r="OO14" i="2"/>
  <c r="OO15" i="2"/>
  <c r="OO16" i="2"/>
  <c r="OO17" i="2"/>
  <c r="OO18" i="2"/>
  <c r="OO22" i="2"/>
  <c r="ON20" i="2"/>
  <c r="ON23" i="2"/>
  <c r="OL20" i="2"/>
  <c r="OL23" i="2"/>
  <c r="OJ20" i="2"/>
  <c r="OK14" i="2"/>
  <c r="OM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WC8" i="2"/>
  <c r="WC9" i="2"/>
  <c r="WC10" i="2"/>
  <c r="WC11" i="2"/>
  <c r="WC12" i="2"/>
  <c r="WC13" i="2"/>
  <c r="WC14" i="2"/>
  <c r="WC15" i="2"/>
  <c r="WC16" i="2"/>
  <c r="WC17" i="2"/>
  <c r="VZ20" i="2"/>
  <c r="WA11" i="2"/>
  <c r="VX20" i="2"/>
  <c r="VY11" i="2"/>
  <c r="WC22" i="2"/>
  <c r="WB20" i="2"/>
  <c r="WB23" i="2"/>
  <c r="OV8" i="2"/>
  <c r="OV9" i="2"/>
  <c r="OV10" i="2"/>
  <c r="OV11" i="2"/>
  <c r="OV12" i="2"/>
  <c r="OV14" i="2"/>
  <c r="OV13" i="2"/>
  <c r="OV15" i="2"/>
  <c r="OV16" i="2"/>
  <c r="OV17" i="2"/>
  <c r="OV18" i="2"/>
  <c r="OS20" i="2"/>
  <c r="OT9" i="2"/>
  <c r="OT14" i="2"/>
  <c r="OQ20" i="2"/>
  <c r="OR10" i="2"/>
  <c r="OR13" i="2"/>
  <c r="OV22" i="2"/>
  <c r="OU20" i="2"/>
  <c r="OU23" i="2"/>
  <c r="PC8" i="2"/>
  <c r="PC14" i="2"/>
  <c r="PC15" i="2"/>
  <c r="PC16" i="2"/>
  <c r="PC17" i="2"/>
  <c r="PC20" i="2"/>
  <c r="PC22" i="2"/>
  <c r="PB20" i="2"/>
  <c r="PB23" i="2"/>
  <c r="OZ20" i="2"/>
  <c r="PA15" i="2"/>
  <c r="OX20" i="2"/>
  <c r="PA14" i="2"/>
  <c r="PA16" i="2"/>
  <c r="OY17" i="2"/>
  <c r="PJ8" i="2"/>
  <c r="PJ14" i="2"/>
  <c r="PJ15" i="2"/>
  <c r="PJ16" i="2"/>
  <c r="PJ17" i="2"/>
  <c r="PJ22" i="2"/>
  <c r="PI20" i="2"/>
  <c r="PI23" i="2"/>
  <c r="PG20" i="2"/>
  <c r="PH15" i="2"/>
  <c r="PE20" i="2"/>
  <c r="PH17" i="2"/>
  <c r="PQ8" i="2"/>
  <c r="PQ14" i="2"/>
  <c r="PQ15" i="2"/>
  <c r="PQ16" i="2"/>
  <c r="PQ17" i="2"/>
  <c r="PQ20" i="2"/>
  <c r="PR14" i="2"/>
  <c r="PQ22" i="2"/>
  <c r="PP20" i="2"/>
  <c r="PP23" i="2"/>
  <c r="PN20" i="2"/>
  <c r="PN23" i="2"/>
  <c r="PL20" i="2"/>
  <c r="PM8" i="2"/>
  <c r="PO15" i="2"/>
  <c r="PX8" i="2"/>
  <c r="PX14" i="2"/>
  <c r="PX15" i="2"/>
  <c r="PX16" i="2"/>
  <c r="PX17" i="2"/>
  <c r="PX20" i="2"/>
  <c r="PX22" i="2"/>
  <c r="PW20" i="2"/>
  <c r="PW23" i="2"/>
  <c r="PU20" i="2"/>
  <c r="PV15" i="2"/>
  <c r="PS20" i="2"/>
  <c r="PT16" i="2"/>
  <c r="PV8" i="2"/>
  <c r="QE8" i="2"/>
  <c r="QE14" i="2"/>
  <c r="QE15" i="2"/>
  <c r="QE16" i="2"/>
  <c r="QE17" i="2"/>
  <c r="QE22" i="2"/>
  <c r="QD20" i="2"/>
  <c r="QD23" i="2"/>
  <c r="QB20" i="2"/>
  <c r="QC15" i="2"/>
  <c r="QC16" i="2"/>
  <c r="PZ20" i="2"/>
  <c r="QA8" i="2"/>
  <c r="QL8" i="2"/>
  <c r="QL14" i="2"/>
  <c r="QL15" i="2"/>
  <c r="QL16" i="2"/>
  <c r="QL17" i="2"/>
  <c r="QL22" i="2"/>
  <c r="QK20" i="2"/>
  <c r="QK23" i="2"/>
  <c r="QI20" i="2"/>
  <c r="QJ17" i="2"/>
  <c r="QI23" i="2"/>
  <c r="QG20" i="2"/>
  <c r="QH16" i="2"/>
  <c r="QJ8" i="2"/>
  <c r="QJ15" i="2"/>
  <c r="QH8" i="2"/>
  <c r="QH15" i="2"/>
  <c r="QH17" i="2"/>
  <c r="QS8" i="2"/>
  <c r="QS14" i="2"/>
  <c r="QS15" i="2"/>
  <c r="QS16" i="2"/>
  <c r="QS17" i="2"/>
  <c r="QS22" i="2"/>
  <c r="QR20" i="2"/>
  <c r="QR23" i="2"/>
  <c r="QP20" i="2"/>
  <c r="QQ8" i="2"/>
  <c r="QN20" i="2"/>
  <c r="QN23" i="2"/>
  <c r="QU20" i="2"/>
  <c r="QV8" i="2"/>
  <c r="QV14" i="2"/>
  <c r="QV15" i="2"/>
  <c r="QV16" i="2"/>
  <c r="QV17" i="2"/>
  <c r="QV20" i="2"/>
  <c r="QW20" i="2"/>
  <c r="QZ8" i="2"/>
  <c r="QZ14" i="2"/>
  <c r="QZ15" i="2"/>
  <c r="QZ16" i="2"/>
  <c r="QZ17" i="2"/>
  <c r="QZ20" i="2"/>
  <c r="QY20" i="2"/>
  <c r="QY23" i="2"/>
  <c r="QZ22" i="2"/>
  <c r="RG8" i="2"/>
  <c r="RG14" i="2"/>
  <c r="RG15" i="2"/>
  <c r="RG16" i="2"/>
  <c r="RG17" i="2"/>
  <c r="RG22" i="2"/>
  <c r="RF20" i="2"/>
  <c r="RF23" i="2"/>
  <c r="RD20" i="2"/>
  <c r="RE8" i="2"/>
  <c r="RE14" i="2"/>
  <c r="RE15" i="2"/>
  <c r="RE16" i="2"/>
  <c r="RE17" i="2"/>
  <c r="RE20" i="2"/>
  <c r="RB20" i="2"/>
  <c r="RC15" i="2"/>
  <c r="RN8" i="2"/>
  <c r="RN14" i="2"/>
  <c r="RN15" i="2"/>
  <c r="RN16" i="2"/>
  <c r="RN17" i="2"/>
  <c r="RN20" i="2"/>
  <c r="RN22" i="2"/>
  <c r="RM20" i="2"/>
  <c r="RM23" i="2"/>
  <c r="RK20" i="2"/>
  <c r="RL17" i="2"/>
  <c r="RI20" i="2"/>
  <c r="RJ16" i="2"/>
  <c r="RU8" i="2"/>
  <c r="RU14" i="2"/>
  <c r="RU15" i="2"/>
  <c r="RU16" i="2"/>
  <c r="RU17" i="2"/>
  <c r="RU20" i="2"/>
  <c r="RV14" i="2"/>
  <c r="RU22" i="2"/>
  <c r="RT20" i="2"/>
  <c r="RT23" i="2"/>
  <c r="RR20" i="2"/>
  <c r="RP20" i="2"/>
  <c r="RQ15" i="2"/>
  <c r="RS17" i="2"/>
  <c r="SB8" i="2"/>
  <c r="SB14" i="2"/>
  <c r="SB15" i="2"/>
  <c r="SB16" i="2"/>
  <c r="SB17" i="2"/>
  <c r="SB22" i="2"/>
  <c r="SA20" i="2"/>
  <c r="SA23" i="2"/>
  <c r="RY20" i="2"/>
  <c r="RZ15" i="2"/>
  <c r="RZ16" i="2"/>
  <c r="RW20" i="2"/>
  <c r="RX16" i="2"/>
  <c r="SI8" i="2"/>
  <c r="SI14" i="2"/>
  <c r="SI15" i="2"/>
  <c r="SI16" i="2"/>
  <c r="SI17" i="2"/>
  <c r="SI22" i="2"/>
  <c r="SH20" i="2"/>
  <c r="SH23" i="2"/>
  <c r="SF20" i="2"/>
  <c r="SG15" i="2"/>
  <c r="SD20" i="2"/>
  <c r="SE16" i="2"/>
  <c r="SK20" i="2"/>
  <c r="SL15" i="2"/>
  <c r="SP8" i="2"/>
  <c r="SP14" i="2"/>
  <c r="SP15" i="2"/>
  <c r="SP16" i="2"/>
  <c r="SP17" i="2"/>
  <c r="SP22" i="2"/>
  <c r="SO20" i="2"/>
  <c r="SO23" i="2"/>
  <c r="SM20" i="2"/>
  <c r="SN8" i="2"/>
  <c r="SW8" i="2"/>
  <c r="SW14" i="2"/>
  <c r="SW15" i="2"/>
  <c r="SW16" i="2"/>
  <c r="SW17" i="2"/>
  <c r="SW20" i="2"/>
  <c r="SW22" i="2"/>
  <c r="SV20" i="2"/>
  <c r="SV23" i="2"/>
  <c r="ST20" i="2"/>
  <c r="ST23" i="2"/>
  <c r="SR20" i="2"/>
  <c r="SS14" i="2"/>
  <c r="VE20" i="2"/>
  <c r="UF15" i="2"/>
  <c r="UF8" i="2"/>
  <c r="UF14" i="2"/>
  <c r="UF16" i="2"/>
  <c r="UF17" i="2"/>
  <c r="TV20" i="2"/>
  <c r="TW8" i="2"/>
  <c r="TT20" i="2"/>
  <c r="TU16" i="2"/>
  <c r="TU8" i="2"/>
  <c r="TU15" i="2"/>
  <c r="TR15" i="2"/>
  <c r="TR8" i="2"/>
  <c r="TR14" i="2"/>
  <c r="TR16" i="2"/>
  <c r="TR17" i="2"/>
  <c r="TO20" i="2"/>
  <c r="TP8" i="2"/>
  <c r="TK15" i="2"/>
  <c r="TK8" i="2"/>
  <c r="TK14" i="2"/>
  <c r="TK16" i="2"/>
  <c r="TK17" i="2"/>
  <c r="TM20" i="2"/>
  <c r="TN14" i="2"/>
  <c r="TH20" i="2"/>
  <c r="TI8" i="2"/>
  <c r="TF20" i="2"/>
  <c r="TG15" i="2"/>
  <c r="TD16" i="2"/>
  <c r="TD8" i="2"/>
  <c r="TD14" i="2"/>
  <c r="TD15" i="2"/>
  <c r="TD17" i="2"/>
  <c r="TA20" i="2"/>
  <c r="TB8" i="2"/>
  <c r="SY20" i="2"/>
  <c r="SY23" i="2"/>
  <c r="VC20" i="2"/>
  <c r="TD22" i="2"/>
  <c r="TC20" i="2"/>
  <c r="TC23" i="2"/>
  <c r="TQ20" i="2"/>
  <c r="TQ23" i="2"/>
  <c r="VV8" i="2"/>
  <c r="VV14" i="2"/>
  <c r="VV15" i="2"/>
  <c r="VV16" i="2"/>
  <c r="VV17" i="2"/>
  <c r="VV22" i="2"/>
  <c r="VU20" i="2"/>
  <c r="VU23" i="2"/>
  <c r="VS20" i="2"/>
  <c r="VT8" i="2"/>
  <c r="VQ20" i="2"/>
  <c r="VR16" i="2"/>
  <c r="VO8" i="2"/>
  <c r="VO14" i="2"/>
  <c r="VO15" i="2"/>
  <c r="VO16" i="2"/>
  <c r="VO17" i="2"/>
  <c r="VO22" i="2"/>
  <c r="VN20" i="2"/>
  <c r="VN23" i="2"/>
  <c r="VL20" i="2"/>
  <c r="VM15" i="2"/>
  <c r="VJ20" i="2"/>
  <c r="VK17" i="2"/>
  <c r="VM14" i="2"/>
  <c r="VM17" i="2"/>
  <c r="VH8" i="2"/>
  <c r="VH14" i="2"/>
  <c r="VH15" i="2"/>
  <c r="VH16" i="2"/>
  <c r="VH17" i="2"/>
  <c r="VH20" i="2"/>
  <c r="VI16" i="2"/>
  <c r="VH22" i="2"/>
  <c r="VG20" i="2"/>
  <c r="VG23" i="2"/>
  <c r="VA8" i="2"/>
  <c r="VA14" i="2"/>
  <c r="VA15" i="2"/>
  <c r="VA16" i="2"/>
  <c r="VA17" i="2"/>
  <c r="VA22" i="2"/>
  <c r="UZ20" i="2"/>
  <c r="UZ23" i="2"/>
  <c r="UX20" i="2"/>
  <c r="UY14" i="2"/>
  <c r="UV20" i="2"/>
  <c r="UV23" i="2"/>
  <c r="UW16" i="2"/>
  <c r="UT8" i="2"/>
  <c r="UT14" i="2"/>
  <c r="UT15" i="2"/>
  <c r="UT16" i="2"/>
  <c r="UT17" i="2"/>
  <c r="UT22" i="2"/>
  <c r="US20" i="2"/>
  <c r="US23" i="2"/>
  <c r="UQ20" i="2"/>
  <c r="UR15" i="2"/>
  <c r="UR14" i="2"/>
  <c r="UR16" i="2"/>
  <c r="UO20" i="2"/>
  <c r="UP15" i="2"/>
  <c r="UM8" i="2"/>
  <c r="UM14" i="2"/>
  <c r="UM15" i="2"/>
  <c r="UM16" i="2"/>
  <c r="UM17" i="2"/>
  <c r="UM22" i="2"/>
  <c r="UL20" i="2"/>
  <c r="UL23" i="2"/>
  <c r="UJ20" i="2"/>
  <c r="UK14" i="2"/>
  <c r="UH20" i="2"/>
  <c r="UI16" i="2"/>
  <c r="UF22" i="2"/>
  <c r="UE20" i="2"/>
  <c r="UE23" i="2"/>
  <c r="UC20" i="2"/>
  <c r="UD17" i="2"/>
  <c r="UD8" i="2"/>
  <c r="UD14" i="2"/>
  <c r="UD15" i="2"/>
  <c r="UD16" i="2"/>
  <c r="UD20" i="2"/>
  <c r="UA20" i="2"/>
  <c r="UB15" i="2"/>
  <c r="TY8" i="2"/>
  <c r="TY14" i="2"/>
  <c r="TY15" i="2"/>
  <c r="TY16" i="2"/>
  <c r="TY17" i="2"/>
  <c r="TY22" i="2"/>
  <c r="TX20" i="2"/>
  <c r="TX23" i="2"/>
  <c r="TR22" i="2"/>
  <c r="TI16" i="2"/>
  <c r="TK22" i="2"/>
  <c r="TJ20" i="2"/>
  <c r="TJ23" i="2"/>
  <c r="TH23" i="2"/>
  <c r="UQ23" i="2"/>
  <c r="VE23" i="2"/>
  <c r="UP16" i="2"/>
  <c r="SL14" i="2"/>
  <c r="QU23" i="2"/>
  <c r="SL16" i="2"/>
  <c r="OA20" i="2"/>
  <c r="OB12" i="2"/>
  <c r="UK8" i="2"/>
  <c r="UW8" i="2"/>
  <c r="UW14" i="2"/>
  <c r="UW17" i="2"/>
  <c r="UY15" i="2"/>
  <c r="QQ14" i="2"/>
  <c r="QW23" i="2"/>
  <c r="QX17" i="2"/>
  <c r="QX8" i="2"/>
  <c r="QX14" i="2"/>
  <c r="QX15" i="2"/>
  <c r="QX16" i="2"/>
  <c r="QX20" i="2"/>
  <c r="QO16" i="2"/>
  <c r="QP23" i="2"/>
  <c r="WA16" i="2"/>
  <c r="WA10" i="2"/>
  <c r="OK15" i="2"/>
  <c r="OK11" i="2"/>
  <c r="OK13" i="2"/>
  <c r="OK17" i="2"/>
  <c r="OM15" i="2"/>
  <c r="OM11" i="2"/>
  <c r="OJ23" i="2"/>
  <c r="OD15" i="2"/>
  <c r="OD11" i="2"/>
  <c r="OD13" i="2"/>
  <c r="OD17" i="2"/>
  <c r="OF15" i="2"/>
  <c r="OF11" i="2"/>
  <c r="OC23" i="2"/>
  <c r="NW15" i="2"/>
  <c r="NW11" i="2"/>
  <c r="NW13" i="2"/>
  <c r="NW17" i="2"/>
  <c r="NY15" i="2"/>
  <c r="NY11" i="2"/>
  <c r="NV23" i="2"/>
  <c r="WA13" i="2"/>
  <c r="WA9" i="2"/>
  <c r="WA8" i="2"/>
  <c r="WA12" i="2"/>
  <c r="WA14" i="2"/>
  <c r="WA17" i="2"/>
  <c r="QO14" i="2"/>
  <c r="QO8" i="2"/>
  <c r="QO15" i="2"/>
  <c r="QO17" i="2"/>
  <c r="QO20" i="2"/>
  <c r="OM17" i="2"/>
  <c r="OM13" i="2"/>
  <c r="OM9" i="2"/>
  <c r="OF17" i="2"/>
  <c r="OF13" i="2"/>
  <c r="OF9" i="2"/>
  <c r="NY17" i="2"/>
  <c r="NY13" i="2"/>
  <c r="NY9" i="2"/>
  <c r="UI8" i="2"/>
  <c r="VL23" i="2"/>
  <c r="VM16" i="2"/>
  <c r="SZ17" i="2"/>
  <c r="VF14" i="2"/>
  <c r="SU16" i="2"/>
  <c r="SN16" i="2"/>
  <c r="SK23" i="2"/>
  <c r="SE17" i="2"/>
  <c r="SE8" i="2"/>
  <c r="SE14" i="2"/>
  <c r="SE15" i="2"/>
  <c r="SE20" i="2"/>
  <c r="RS14" i="2"/>
  <c r="RS16" i="2"/>
  <c r="RD23" i="2"/>
  <c r="QQ15" i="2"/>
  <c r="QQ16" i="2"/>
  <c r="QQ17" i="2"/>
  <c r="QQ20" i="2"/>
  <c r="PV17" i="2"/>
  <c r="OV20" i="2"/>
  <c r="OW17" i="2"/>
  <c r="VF8" i="2"/>
  <c r="VF15" i="2"/>
  <c r="VF16" i="2"/>
  <c r="VF17" i="2"/>
  <c r="VF20" i="2"/>
  <c r="RC17" i="2"/>
  <c r="PV16" i="2"/>
  <c r="VM8" i="2"/>
  <c r="VM20" i="2"/>
  <c r="SU14" i="2"/>
  <c r="SD23" i="2"/>
  <c r="SF23" i="2"/>
  <c r="PV14" i="2"/>
  <c r="PV20" i="2"/>
  <c r="PU23" i="2"/>
  <c r="OQ23" i="2"/>
  <c r="OS23" i="2"/>
  <c r="OT17" i="2"/>
  <c r="OT13" i="2"/>
  <c r="VY17" i="2"/>
  <c r="VY13" i="2"/>
  <c r="C17" i="2"/>
  <c r="C13" i="2"/>
  <c r="E13" i="2"/>
  <c r="OK18" i="2"/>
  <c r="OK10" i="2"/>
  <c r="OM14" i="2"/>
  <c r="OK9" i="2"/>
  <c r="NW14" i="2"/>
  <c r="NY18" i="2"/>
  <c r="NY10" i="2"/>
  <c r="NX23" i="2"/>
  <c r="NP15" i="2"/>
  <c r="NP11" i="2"/>
  <c r="NP13" i="2"/>
  <c r="NP17" i="2"/>
  <c r="NR15" i="2"/>
  <c r="NR11" i="2"/>
  <c r="NO23" i="2"/>
  <c r="NI15" i="2"/>
  <c r="NI11" i="2"/>
  <c r="NK15" i="2"/>
  <c r="NK11" i="2"/>
  <c r="NH23" i="2"/>
  <c r="NB15" i="2"/>
  <c r="NB11" i="2"/>
  <c r="NB13" i="2"/>
  <c r="NB17" i="2"/>
  <c r="ND15" i="2"/>
  <c r="ND11" i="2"/>
  <c r="NA23" i="2"/>
  <c r="MU15" i="2"/>
  <c r="MU11" i="2"/>
  <c r="MU13" i="2"/>
  <c r="MU17" i="2"/>
  <c r="MW15" i="2"/>
  <c r="MW11" i="2"/>
  <c r="MT23" i="2"/>
  <c r="MN15" i="2"/>
  <c r="MN11" i="2"/>
  <c r="MN13" i="2"/>
  <c r="MN17" i="2"/>
  <c r="MP15" i="2"/>
  <c r="MP11" i="2"/>
  <c r="MM23" i="2"/>
  <c r="OM18" i="2"/>
  <c r="OM10" i="2"/>
  <c r="NW18" i="2"/>
  <c r="NW10" i="2"/>
  <c r="NR17" i="2"/>
  <c r="NR13" i="2"/>
  <c r="NR9" i="2"/>
  <c r="NI17" i="2"/>
  <c r="NI13" i="2"/>
  <c r="NK17" i="2"/>
  <c r="NK13" i="2"/>
  <c r="NK9" i="2"/>
  <c r="NK10" i="2"/>
  <c r="NK18" i="2"/>
  <c r="ND17" i="2"/>
  <c r="ND9" i="2"/>
  <c r="ND13" i="2"/>
  <c r="MW17" i="2"/>
  <c r="MW9" i="2"/>
  <c r="MW13" i="2"/>
  <c r="MP17" i="2"/>
  <c r="MP9" i="2"/>
  <c r="MP13" i="2"/>
  <c r="OW18" i="2"/>
  <c r="TB16" i="2"/>
  <c r="VY16" i="2"/>
  <c r="NM20" i="2"/>
  <c r="TW17" i="2"/>
  <c r="TW14" i="2"/>
  <c r="RJ8" i="2"/>
  <c r="RJ17" i="2"/>
  <c r="RJ14" i="2"/>
  <c r="RJ15" i="2"/>
  <c r="RJ20" i="2"/>
  <c r="RI23" i="2"/>
  <c r="QS20" i="2"/>
  <c r="QT17" i="2"/>
  <c r="WC20" i="2"/>
  <c r="C9" i="2"/>
  <c r="C12" i="2"/>
  <c r="C8" i="2"/>
  <c r="C14" i="2"/>
  <c r="B23" i="2"/>
  <c r="C10" i="2"/>
  <c r="C15" i="2"/>
  <c r="OE23" i="2"/>
  <c r="OF10" i="2"/>
  <c r="OF12" i="2"/>
  <c r="OF14" i="2"/>
  <c r="OF18" i="2"/>
  <c r="NT20" i="2"/>
  <c r="MR20" i="2"/>
  <c r="MR23" i="2"/>
  <c r="VD16" i="2"/>
  <c r="QB23" i="2"/>
  <c r="VY8" i="2"/>
  <c r="VY12" i="2"/>
  <c r="VX23" i="2"/>
  <c r="VY10" i="2"/>
  <c r="VY14" i="2"/>
  <c r="VY9" i="2"/>
  <c r="VY15" i="2"/>
  <c r="OO20" i="2"/>
  <c r="MK20" i="2"/>
  <c r="MK23" i="2"/>
  <c r="MD20" i="2"/>
  <c r="MD23" i="2"/>
  <c r="SZ8" i="2"/>
  <c r="QL20" i="2"/>
  <c r="QM8" i="2"/>
  <c r="OY15" i="2"/>
  <c r="OY8" i="2"/>
  <c r="OY14" i="2"/>
  <c r="OY16" i="2"/>
  <c r="OY20" i="2"/>
  <c r="OX23" i="2"/>
  <c r="NI9" i="2"/>
  <c r="NI10" i="2"/>
  <c r="NI12" i="2"/>
  <c r="NI14" i="2"/>
  <c r="NI18" i="2"/>
  <c r="LW20" i="2"/>
  <c r="LW23" i="2"/>
  <c r="SU15" i="2"/>
  <c r="RX17" i="2"/>
  <c r="RX8" i="2"/>
  <c r="RZ17" i="2"/>
  <c r="RZ8" i="2"/>
  <c r="RL16" i="2"/>
  <c r="RK23" i="2"/>
  <c r="QA14" i="2"/>
  <c r="PZ23" i="2"/>
  <c r="PA17" i="2"/>
  <c r="PA8" i="2"/>
  <c r="PA20" i="2"/>
  <c r="OZ23" i="2"/>
  <c r="OT18" i="2"/>
  <c r="OT12" i="2"/>
  <c r="OT8" i="2"/>
  <c r="OT15" i="2"/>
  <c r="E17" i="2"/>
  <c r="E12" i="2"/>
  <c r="E8" i="2"/>
  <c r="OD18" i="2"/>
  <c r="OD10" i="2"/>
  <c r="OD9" i="2"/>
  <c r="NJ23" i="2"/>
  <c r="RW23" i="2"/>
  <c r="RY23" i="2"/>
  <c r="E15" i="2"/>
  <c r="QT8" i="2"/>
  <c r="QM16" i="2"/>
  <c r="QM14" i="2"/>
  <c r="QM17" i="2"/>
  <c r="NU10" i="2"/>
  <c r="OP17" i="2"/>
  <c r="QT16" i="2"/>
  <c r="NM23" i="2"/>
  <c r="NN9" i="2"/>
  <c r="NN17" i="2"/>
  <c r="NN14" i="2"/>
  <c r="NN13" i="2"/>
  <c r="TG14" i="2"/>
  <c r="TG16" i="2"/>
  <c r="TF23" i="2"/>
  <c r="TP15" i="2"/>
  <c r="TP14" i="2"/>
  <c r="UX23" i="2"/>
  <c r="TI15" i="2"/>
  <c r="TI14" i="2"/>
  <c r="TI17" i="2"/>
  <c r="TI20" i="2"/>
  <c r="SU8" i="2"/>
  <c r="RR23" i="2"/>
  <c r="PT17" i="2"/>
  <c r="PT8" i="2"/>
  <c r="PT15" i="2"/>
  <c r="PO14" i="2"/>
  <c r="PO16" i="2"/>
  <c r="PM17" i="2"/>
  <c r="PM15" i="2"/>
  <c r="PH8" i="2"/>
  <c r="PH14" i="2"/>
  <c r="PH16" i="2"/>
  <c r="PH20" i="2"/>
  <c r="E11" i="2"/>
  <c r="OK16" i="2"/>
  <c r="OM12" i="2"/>
  <c r="MI18" i="2"/>
  <c r="MI14" i="2"/>
  <c r="MB18" i="2"/>
  <c r="MB14" i="2"/>
  <c r="LU18" i="2"/>
  <c r="LU14" i="2"/>
  <c r="LL16" i="2"/>
  <c r="LL12" i="2"/>
  <c r="LE16" i="2"/>
  <c r="LE12" i="2"/>
  <c r="KX16" i="2"/>
  <c r="KX12" i="2"/>
  <c r="KQ16" i="2"/>
  <c r="KQ12" i="2"/>
  <c r="KJ16" i="2"/>
  <c r="KJ12" i="2"/>
  <c r="KJ8" i="2"/>
  <c r="KL16" i="2"/>
  <c r="KL10" i="2"/>
  <c r="KC18" i="2"/>
  <c r="KC13" i="2"/>
  <c r="KE11" i="2"/>
  <c r="KE15" i="2"/>
  <c r="JV16" i="2"/>
  <c r="JV11" i="2"/>
  <c r="JX18" i="2"/>
  <c r="JX9" i="2"/>
  <c r="JX13" i="2"/>
  <c r="JX17" i="2"/>
  <c r="JO17" i="2"/>
  <c r="JQ18" i="2"/>
  <c r="JQ13" i="2"/>
  <c r="JQ8" i="2"/>
  <c r="JA18" i="2"/>
  <c r="JA13" i="2"/>
  <c r="JA8" i="2"/>
  <c r="JC14" i="2"/>
  <c r="JC9" i="2"/>
  <c r="JJ11" i="2"/>
  <c r="JJ15" i="2"/>
  <c r="IV11" i="2"/>
  <c r="IV15" i="2"/>
  <c r="IM17" i="2"/>
  <c r="IO18" i="2"/>
  <c r="IO13" i="2"/>
  <c r="IO8" i="2"/>
  <c r="IH17" i="2"/>
  <c r="IE23" i="2"/>
  <c r="IF11" i="2"/>
  <c r="IF15" i="2"/>
  <c r="IJ20" i="2"/>
  <c r="IJ23" i="2"/>
  <c r="HY14" i="2"/>
  <c r="HY9" i="2"/>
  <c r="IA16" i="2"/>
  <c r="IA10" i="2"/>
  <c r="RC16" i="2"/>
  <c r="E9" i="2"/>
  <c r="KJ15" i="2"/>
  <c r="KJ11" i="2"/>
  <c r="KJ10" i="2"/>
  <c r="KJ14" i="2"/>
  <c r="KJ18" i="2"/>
  <c r="KL11" i="2"/>
  <c r="KL15" i="2"/>
  <c r="JV9" i="2"/>
  <c r="JV13" i="2"/>
  <c r="JV17" i="2"/>
  <c r="JQ17" i="2"/>
  <c r="JQ12" i="2"/>
  <c r="JQ10" i="2"/>
  <c r="JQ11" i="2"/>
  <c r="JQ14" i="2"/>
  <c r="JQ15" i="2"/>
  <c r="JQ16" i="2"/>
  <c r="JQ20" i="2"/>
  <c r="JN23" i="2"/>
  <c r="JO11" i="2"/>
  <c r="JO15" i="2"/>
  <c r="JS20" i="2"/>
  <c r="JS23" i="2"/>
  <c r="JA17" i="2"/>
  <c r="JA12" i="2"/>
  <c r="JC11" i="2"/>
  <c r="JC15" i="2"/>
  <c r="JE20" i="2"/>
  <c r="JE23" i="2"/>
  <c r="IO17" i="2"/>
  <c r="IO12" i="2"/>
  <c r="IL23" i="2"/>
  <c r="IM11" i="2"/>
  <c r="IM15" i="2"/>
  <c r="IQ20" i="2"/>
  <c r="IQ23" i="2"/>
  <c r="HY18" i="2"/>
  <c r="HY13" i="2"/>
  <c r="HY8" i="2"/>
  <c r="IA11" i="2"/>
  <c r="IA15" i="2"/>
  <c r="PL23" i="2"/>
  <c r="PM14" i="2"/>
  <c r="E16" i="2"/>
  <c r="OK8" i="2"/>
  <c r="KL18" i="2"/>
  <c r="KL13" i="2"/>
  <c r="KL8" i="2"/>
  <c r="KB23" i="2"/>
  <c r="KC11" i="2"/>
  <c r="KC15" i="2"/>
  <c r="JV14" i="2"/>
  <c r="JV8" i="2"/>
  <c r="JW23" i="2"/>
  <c r="JZ20" i="2"/>
  <c r="JZ23" i="2"/>
  <c r="JO14" i="2"/>
  <c r="JO9" i="2"/>
  <c r="JA16" i="2"/>
  <c r="JC17" i="2"/>
  <c r="JC12" i="2"/>
  <c r="JG23" i="2"/>
  <c r="JH11" i="2"/>
  <c r="JH15" i="2"/>
  <c r="JL20" i="2"/>
  <c r="JL23" i="2"/>
  <c r="IS23" i="2"/>
  <c r="IT11" i="2"/>
  <c r="IT15" i="2"/>
  <c r="IX20" i="2"/>
  <c r="IX23" i="2"/>
  <c r="IM14" i="2"/>
  <c r="IM9" i="2"/>
  <c r="IO16" i="2"/>
  <c r="IO10" i="2"/>
  <c r="IO11" i="2"/>
  <c r="IO14" i="2"/>
  <c r="IO15" i="2"/>
  <c r="IO20" i="2"/>
  <c r="IH11" i="2"/>
  <c r="IH15" i="2"/>
  <c r="HY17" i="2"/>
  <c r="IA18" i="2"/>
  <c r="IA13" i="2"/>
  <c r="IA8" i="2"/>
  <c r="KN20" i="2"/>
  <c r="KN23" i="2"/>
  <c r="IZ23" i="2"/>
  <c r="JA11" i="2"/>
  <c r="JA15" i="2"/>
  <c r="HX23" i="2"/>
  <c r="HY11" i="2"/>
  <c r="HY15" i="2"/>
  <c r="HY16" i="2"/>
  <c r="HY20" i="2"/>
  <c r="IC20" i="2"/>
  <c r="IC23" i="2"/>
  <c r="NU13" i="2"/>
  <c r="NU11" i="2"/>
  <c r="NU8" i="2"/>
  <c r="NU17" i="2"/>
  <c r="NU9" i="2"/>
  <c r="NU12" i="2"/>
  <c r="NU14" i="2"/>
  <c r="NU15" i="2"/>
  <c r="NU16" i="2"/>
  <c r="NU18" i="2"/>
  <c r="NU20" i="2"/>
  <c r="NT23" i="2"/>
  <c r="VD17" i="2"/>
  <c r="VD8" i="2"/>
  <c r="VD14" i="2"/>
  <c r="VD15" i="2"/>
  <c r="VD20" i="2"/>
  <c r="VC23" i="2"/>
  <c r="UF20" i="2"/>
  <c r="UG16" i="2"/>
  <c r="OP12" i="2"/>
  <c r="OP15" i="2"/>
  <c r="OP13" i="2"/>
  <c r="OP14" i="2"/>
  <c r="OP9" i="2"/>
  <c r="OP8" i="2"/>
  <c r="OP10" i="2"/>
  <c r="OP11" i="2"/>
  <c r="OP16" i="2"/>
  <c r="OP18" i="2"/>
  <c r="UM20" i="2"/>
  <c r="UN17" i="2"/>
  <c r="SI20" i="2"/>
  <c r="OW15" i="2"/>
  <c r="OW9" i="2"/>
  <c r="OW8" i="2"/>
  <c r="OW10" i="2"/>
  <c r="OW11" i="2"/>
  <c r="OV23" i="2"/>
  <c r="OW16" i="2"/>
  <c r="OW14" i="2"/>
  <c r="OW13" i="2"/>
  <c r="OB9" i="2"/>
  <c r="OB10" i="2"/>
  <c r="OB11" i="2"/>
  <c r="OB13" i="2"/>
  <c r="OB15" i="2"/>
  <c r="OB16" i="2"/>
  <c r="OB17" i="2"/>
  <c r="OB18" i="2"/>
  <c r="OA23" i="2"/>
  <c r="UT20" i="2"/>
  <c r="UU16" i="2"/>
  <c r="VJ23" i="2"/>
  <c r="VK16" i="2"/>
  <c r="VK8" i="2"/>
  <c r="VK14" i="2"/>
  <c r="VK15" i="2"/>
  <c r="VK20" i="2"/>
  <c r="SS8" i="2"/>
  <c r="SJ15" i="2"/>
  <c r="PF8" i="2"/>
  <c r="PF14" i="2"/>
  <c r="PF16" i="2"/>
  <c r="PF17" i="2"/>
  <c r="PF15" i="2"/>
  <c r="PF20" i="2"/>
  <c r="PJ20" i="2"/>
  <c r="OO23" i="2"/>
  <c r="PE23" i="2"/>
  <c r="QL23" i="2"/>
  <c r="SS16" i="2"/>
  <c r="UC23" i="2"/>
  <c r="PR15" i="2"/>
  <c r="WD15" i="2"/>
  <c r="PR16" i="2"/>
  <c r="VA20" i="2"/>
  <c r="VR14" i="2"/>
  <c r="QS23" i="2"/>
  <c r="NN12" i="2"/>
  <c r="NN10" i="2"/>
  <c r="UN16" i="2"/>
  <c r="TA23" i="2"/>
  <c r="TV23" i="2"/>
  <c r="TG8" i="2"/>
  <c r="TW16" i="2"/>
  <c r="SN17" i="2"/>
  <c r="QE20" i="2"/>
  <c r="QE23" i="2"/>
  <c r="PG23" i="2"/>
  <c r="TO23" i="2"/>
  <c r="SJ14" i="2"/>
  <c r="TW15" i="2"/>
  <c r="SN14" i="2"/>
  <c r="UY17" i="2"/>
  <c r="TN8" i="2"/>
  <c r="RS15" i="2"/>
  <c r="RS8" i="2"/>
  <c r="RS20" i="2"/>
  <c r="RG20" i="2"/>
  <c r="C11" i="2"/>
  <c r="OF16" i="2"/>
  <c r="NP12" i="2"/>
  <c r="NP9" i="2"/>
  <c r="NB12" i="2"/>
  <c r="NB9" i="2"/>
  <c r="NB16" i="2"/>
  <c r="MU12" i="2"/>
  <c r="MU9" i="2"/>
  <c r="MU16" i="2"/>
  <c r="MN12" i="2"/>
  <c r="MN9" i="2"/>
  <c r="MN16" i="2"/>
  <c r="MG17" i="2"/>
  <c r="MG13" i="2"/>
  <c r="MG9" i="2"/>
  <c r="LZ15" i="2"/>
  <c r="LZ11" i="2"/>
  <c r="LY23" i="2"/>
  <c r="LS17" i="2"/>
  <c r="LS9" i="2"/>
  <c r="LS11" i="2"/>
  <c r="LS13" i="2"/>
  <c r="LS15" i="2"/>
  <c r="LU9" i="2"/>
  <c r="LL14" i="2"/>
  <c r="LL9" i="2"/>
  <c r="LL11" i="2"/>
  <c r="LL17" i="2"/>
  <c r="LN16" i="2"/>
  <c r="LN12" i="2"/>
  <c r="LN8" i="2"/>
  <c r="LN14" i="2"/>
  <c r="LN18" i="2"/>
  <c r="LN20" i="2"/>
  <c r="LM23" i="2"/>
  <c r="KX17" i="2"/>
  <c r="KX11" i="2"/>
  <c r="KZ18" i="2"/>
  <c r="KZ14" i="2"/>
  <c r="KZ10" i="2"/>
  <c r="KX8" i="2"/>
  <c r="KL17" i="2"/>
  <c r="KI23" i="2"/>
  <c r="JO10" i="2"/>
  <c r="JO12" i="2"/>
  <c r="JH16" i="2"/>
  <c r="JH10" i="2"/>
  <c r="JH13" i="2"/>
  <c r="JH18" i="2"/>
  <c r="JJ17" i="2"/>
  <c r="JJ12" i="2"/>
  <c r="JA14" i="2"/>
  <c r="JC13" i="2"/>
  <c r="JI23" i="2"/>
  <c r="IV17" i="2"/>
  <c r="IM10" i="2"/>
  <c r="IM12" i="2"/>
  <c r="IF16" i="2"/>
  <c r="IH16" i="2"/>
  <c r="IH9" i="2"/>
  <c r="IH12" i="2"/>
  <c r="IA12" i="2"/>
  <c r="HZ23" i="2"/>
  <c r="HR15" i="2"/>
  <c r="HR11" i="2"/>
  <c r="HR20" i="2"/>
  <c r="HT11" i="2"/>
  <c r="HT15" i="2"/>
  <c r="HK16" i="2"/>
  <c r="HK8" i="2"/>
  <c r="HL23" i="2"/>
  <c r="HM9" i="2"/>
  <c r="HM11" i="2"/>
  <c r="HM13" i="2"/>
  <c r="HM15" i="2"/>
  <c r="HM17" i="2"/>
  <c r="HD9" i="2"/>
  <c r="HD13" i="2"/>
  <c r="HD11" i="2"/>
  <c r="HD15" i="2"/>
  <c r="HD17" i="2"/>
  <c r="HC23" i="2"/>
  <c r="GW16" i="2"/>
  <c r="GW8" i="2"/>
  <c r="GW9" i="2"/>
  <c r="GW11" i="2"/>
  <c r="GW13" i="2"/>
  <c r="GW15" i="2"/>
  <c r="GW17" i="2"/>
  <c r="GX23" i="2"/>
  <c r="GY9" i="2"/>
  <c r="GY13" i="2"/>
  <c r="GY17" i="2"/>
  <c r="GY11" i="2"/>
  <c r="GY15" i="2"/>
  <c r="GY20" i="2"/>
  <c r="GR18" i="2"/>
  <c r="GR10" i="2"/>
  <c r="GT20" i="2"/>
  <c r="GT23" i="2"/>
  <c r="HE23" i="2"/>
  <c r="HF9" i="2"/>
  <c r="HF13" i="2"/>
  <c r="HF17" i="2"/>
  <c r="HF11" i="2"/>
  <c r="HF15" i="2"/>
  <c r="HA20" i="2"/>
  <c r="HA23" i="2"/>
  <c r="OM16" i="2"/>
  <c r="OM20" i="2"/>
  <c r="OD12" i="2"/>
  <c r="NP16" i="2"/>
  <c r="MG15" i="2"/>
  <c r="MG11" i="2"/>
  <c r="LZ17" i="2"/>
  <c r="LZ13" i="2"/>
  <c r="LZ20" i="2"/>
  <c r="KX14" i="2"/>
  <c r="KX9" i="2"/>
  <c r="KZ16" i="2"/>
  <c r="KZ12" i="2"/>
  <c r="KZ8" i="2"/>
  <c r="KL12" i="2"/>
  <c r="JJ14" i="2"/>
  <c r="JC18" i="2"/>
  <c r="JC8" i="2"/>
  <c r="IH13" i="2"/>
  <c r="HV20" i="2"/>
  <c r="HV23" i="2"/>
  <c r="HF18" i="2"/>
  <c r="HF10" i="2"/>
  <c r="HH20" i="2"/>
  <c r="HH23" i="2"/>
  <c r="GP9" i="2"/>
  <c r="GP11" i="2"/>
  <c r="GP13" i="2"/>
  <c r="GP15" i="2"/>
  <c r="GP17" i="2"/>
  <c r="GO23" i="2"/>
  <c r="HK9" i="2"/>
  <c r="HK13" i="2"/>
  <c r="HK17" i="2"/>
  <c r="HJ23" i="2"/>
  <c r="HK11" i="2"/>
  <c r="HK15" i="2"/>
  <c r="HF8" i="2"/>
  <c r="GV23" i="2"/>
  <c r="GQ23" i="2"/>
  <c r="GR9" i="2"/>
  <c r="GR11" i="2"/>
  <c r="GR13" i="2"/>
  <c r="GR15" i="2"/>
  <c r="GR17" i="2"/>
  <c r="GI15" i="2"/>
  <c r="GI11" i="2"/>
  <c r="GI13" i="2"/>
  <c r="GI17" i="2"/>
  <c r="GK15" i="2"/>
  <c r="GK11" i="2"/>
  <c r="GH23" i="2"/>
  <c r="GB15" i="2"/>
  <c r="GB11" i="2"/>
  <c r="GB13" i="2"/>
  <c r="GB17" i="2"/>
  <c r="GD15" i="2"/>
  <c r="GD11" i="2"/>
  <c r="GA23" i="2"/>
  <c r="FU15" i="2"/>
  <c r="FU11" i="2"/>
  <c r="FU13" i="2"/>
  <c r="FU17" i="2"/>
  <c r="FW15" i="2"/>
  <c r="FW11" i="2"/>
  <c r="FT23" i="2"/>
  <c r="FN15" i="2"/>
  <c r="FN11" i="2"/>
  <c r="FN13" i="2"/>
  <c r="FN17" i="2"/>
  <c r="FP15" i="2"/>
  <c r="FP11" i="2"/>
  <c r="FM23" i="2"/>
  <c r="FG15" i="2"/>
  <c r="FG11" i="2"/>
  <c r="FG13" i="2"/>
  <c r="FG17" i="2"/>
  <c r="FI15" i="2"/>
  <c r="FI11" i="2"/>
  <c r="FF23" i="2"/>
  <c r="GK17" i="2"/>
  <c r="GK9" i="2"/>
  <c r="GK10" i="2"/>
  <c r="GK13" i="2"/>
  <c r="GD17" i="2"/>
  <c r="GD13" i="2"/>
  <c r="GD9" i="2"/>
  <c r="FW17" i="2"/>
  <c r="FW13" i="2"/>
  <c r="FW9" i="2"/>
  <c r="FP17" i="2"/>
  <c r="FP13" i="2"/>
  <c r="FP9" i="2"/>
  <c r="FI17" i="2"/>
  <c r="FI13" i="2"/>
  <c r="FI9" i="2"/>
  <c r="VB8" i="2"/>
  <c r="UG14" i="2"/>
  <c r="RH17" i="2"/>
  <c r="SJ8" i="2"/>
  <c r="SJ16" i="2"/>
  <c r="SJ17" i="2"/>
  <c r="SI23" i="2"/>
  <c r="UG8" i="2"/>
  <c r="PK15" i="2"/>
  <c r="PK16" i="2"/>
  <c r="PJ23" i="2"/>
  <c r="PK8" i="2"/>
  <c r="PK17" i="2"/>
  <c r="UM23" i="2"/>
  <c r="UN14" i="2"/>
  <c r="UN8" i="2"/>
  <c r="UN15" i="2"/>
  <c r="UN20" i="2"/>
  <c r="PK14" i="2"/>
  <c r="NN8" i="2"/>
  <c r="NN15" i="2"/>
  <c r="NN16" i="2"/>
  <c r="NN18" i="2"/>
  <c r="NN11" i="2"/>
  <c r="UI14" i="2"/>
  <c r="UI15" i="2"/>
  <c r="UI17" i="2"/>
  <c r="G14" i="2"/>
  <c r="G17" i="2"/>
  <c r="G10" i="2"/>
  <c r="OI16" i="2"/>
  <c r="OH23" i="2"/>
  <c r="OI10" i="2"/>
  <c r="OI9" i="2"/>
  <c r="OI11" i="2"/>
  <c r="TP16" i="2"/>
  <c r="WD16" i="2"/>
  <c r="WD17" i="2"/>
  <c r="PD16" i="2"/>
  <c r="PD14" i="2"/>
  <c r="PD8" i="2"/>
  <c r="OW12" i="2"/>
  <c r="TN17" i="2"/>
  <c r="UH23" i="2"/>
  <c r="VT17" i="2"/>
  <c r="VT14" i="2"/>
  <c r="VT15" i="2"/>
  <c r="TU14" i="2"/>
  <c r="SM23" i="2"/>
  <c r="SG17" i="2"/>
  <c r="SG16" i="2"/>
  <c r="RX14" i="2"/>
  <c r="RZ14" i="2"/>
  <c r="QH14" i="2"/>
  <c r="QH20" i="2"/>
  <c r="QJ16" i="2"/>
  <c r="QG23" i="2"/>
  <c r="QA17" i="2"/>
  <c r="QA16" i="2"/>
  <c r="PO17" i="2"/>
  <c r="PM16" i="2"/>
  <c r="PM20" i="2"/>
  <c r="OT11" i="2"/>
  <c r="OT16" i="2"/>
  <c r="VZ23" i="2"/>
  <c r="NW16" i="2"/>
  <c r="NY8" i="2"/>
  <c r="NY14" i="2"/>
  <c r="NP18" i="2"/>
  <c r="NP8" i="2"/>
  <c r="MP12" i="2"/>
  <c r="MP8" i="2"/>
  <c r="MP10" i="2"/>
  <c r="MP18" i="2"/>
  <c r="MO23" i="2"/>
  <c r="LD23" i="2"/>
  <c r="LE13" i="2"/>
  <c r="LE18" i="2"/>
  <c r="LE9" i="2"/>
  <c r="LE14" i="2"/>
  <c r="LE8" i="2"/>
  <c r="LE11" i="2"/>
  <c r="LE17" i="2"/>
  <c r="KU20" i="2"/>
  <c r="KU23" i="2"/>
  <c r="GR8" i="2"/>
  <c r="GR14" i="2"/>
  <c r="GR16" i="2"/>
  <c r="GB12" i="2"/>
  <c r="GB14" i="2"/>
  <c r="GB9" i="2"/>
  <c r="GB10" i="2"/>
  <c r="GB18" i="2"/>
  <c r="GB20" i="2"/>
  <c r="FU12" i="2"/>
  <c r="FU14" i="2"/>
  <c r="FU9" i="2"/>
  <c r="FU10" i="2"/>
  <c r="FU18" i="2"/>
  <c r="FU20" i="2"/>
  <c r="FN12" i="2"/>
  <c r="FN14" i="2"/>
  <c r="FN9" i="2"/>
  <c r="FN10" i="2"/>
  <c r="FN18" i="2"/>
  <c r="FN20" i="2"/>
  <c r="FG12" i="2"/>
  <c r="FG14" i="2"/>
  <c r="FG9" i="2"/>
  <c r="FG10" i="2"/>
  <c r="FG18" i="2"/>
  <c r="FG20" i="2"/>
  <c r="ES8" i="2"/>
  <c r="ES12" i="2"/>
  <c r="ES16" i="2"/>
  <c r="ES9" i="2"/>
  <c r="ES13" i="2"/>
  <c r="ES17" i="2"/>
  <c r="ER23" i="2"/>
  <c r="ES11" i="2"/>
  <c r="ES15" i="2"/>
  <c r="EL8" i="2"/>
  <c r="EL12" i="2"/>
  <c r="EL16" i="2"/>
  <c r="EL9" i="2"/>
  <c r="EL13" i="2"/>
  <c r="EL17" i="2"/>
  <c r="EK23" i="2"/>
  <c r="EL11" i="2"/>
  <c r="EL15" i="2"/>
  <c r="EE8" i="2"/>
  <c r="EE12" i="2"/>
  <c r="EE16" i="2"/>
  <c r="EE9" i="2"/>
  <c r="EE13" i="2"/>
  <c r="EE17" i="2"/>
  <c r="ED23" i="2"/>
  <c r="EE11" i="2"/>
  <c r="EE15" i="2"/>
  <c r="LI20" i="2"/>
  <c r="LI23" i="2"/>
  <c r="GI12" i="2"/>
  <c r="GI14" i="2"/>
  <c r="GI9" i="2"/>
  <c r="GI10" i="2"/>
  <c r="GI18" i="2"/>
  <c r="GM20" i="2"/>
  <c r="GM23" i="2"/>
  <c r="GF20" i="2"/>
  <c r="GF23" i="2"/>
  <c r="FY20" i="2"/>
  <c r="FY23" i="2"/>
  <c r="FR20" i="2"/>
  <c r="FR23" i="2"/>
  <c r="FK20" i="2"/>
  <c r="FK23" i="2"/>
  <c r="EW20" i="2"/>
  <c r="EW23" i="2"/>
  <c r="VS23" i="2"/>
  <c r="TG17" i="2"/>
  <c r="TG20" i="2"/>
  <c r="TT23" i="2"/>
  <c r="TU17" i="2"/>
  <c r="SN15" i="2"/>
  <c r="SN20" i="2"/>
  <c r="SG8" i="2"/>
  <c r="QJ14" i="2"/>
  <c r="QJ20" i="2"/>
  <c r="PO8" i="2"/>
  <c r="PO20" i="2"/>
  <c r="NY16" i="2"/>
  <c r="MN18" i="2"/>
  <c r="MN8" i="2"/>
  <c r="MN20" i="2"/>
  <c r="MI10" i="2"/>
  <c r="MI9" i="2"/>
  <c r="MI11" i="2"/>
  <c r="MI15" i="2"/>
  <c r="MI16" i="2"/>
  <c r="MI20" i="2"/>
  <c r="LP20" i="2"/>
  <c r="LP23" i="2"/>
  <c r="KS9" i="2"/>
  <c r="KS8" i="2"/>
  <c r="KS10" i="2"/>
  <c r="KS12" i="2"/>
  <c r="KS13" i="2"/>
  <c r="KS14" i="2"/>
  <c r="KS16" i="2"/>
  <c r="KS17" i="2"/>
  <c r="KS18" i="2"/>
  <c r="KS20" i="2"/>
  <c r="KR23" i="2"/>
  <c r="KK23" i="2"/>
  <c r="KL14" i="2"/>
  <c r="KL20" i="2"/>
  <c r="KG20" i="2"/>
  <c r="KG23" i="2"/>
  <c r="GI16" i="2"/>
  <c r="EZ8" i="2"/>
  <c r="EZ12" i="2"/>
  <c r="EZ16" i="2"/>
  <c r="EZ9" i="2"/>
  <c r="EZ13" i="2"/>
  <c r="EZ17" i="2"/>
  <c r="EY23" i="2"/>
  <c r="EZ11" i="2"/>
  <c r="EZ15" i="2"/>
  <c r="MU8" i="2"/>
  <c r="MU18" i="2"/>
  <c r="MY20" i="2"/>
  <c r="MY23" i="2"/>
  <c r="IT10" i="2"/>
  <c r="IT16" i="2"/>
  <c r="IT12" i="2"/>
  <c r="IT17" i="2"/>
  <c r="IT9" i="2"/>
  <c r="IT14" i="2"/>
  <c r="IF8" i="2"/>
  <c r="IF9" i="2"/>
  <c r="IF10" i="2"/>
  <c r="IF13" i="2"/>
  <c r="IF14" i="2"/>
  <c r="IF17" i="2"/>
  <c r="HK18" i="2"/>
  <c r="HK12" i="2"/>
  <c r="HK14" i="2"/>
  <c r="HK20" i="2"/>
  <c r="HF12" i="2"/>
  <c r="HF14" i="2"/>
  <c r="HF20" i="2"/>
  <c r="GI8" i="2"/>
  <c r="FD20" i="2"/>
  <c r="FD23" i="2"/>
  <c r="EP20" i="2"/>
  <c r="EP23" i="2"/>
  <c r="EG15" i="2"/>
  <c r="EI20" i="2"/>
  <c r="EI23" i="2"/>
  <c r="EN15" i="2"/>
  <c r="LL15" i="2"/>
  <c r="LK23" i="2"/>
  <c r="KZ13" i="2"/>
  <c r="KC14" i="2"/>
  <c r="JV15" i="2"/>
  <c r="JV12" i="2"/>
  <c r="JJ16" i="2"/>
  <c r="JJ13" i="2"/>
  <c r="JA9" i="2"/>
  <c r="JA20" i="2"/>
  <c r="IV18" i="2"/>
  <c r="IV10" i="2"/>
  <c r="IV9" i="2"/>
  <c r="IV13" i="2"/>
  <c r="IV16" i="2"/>
  <c r="IV20" i="2"/>
  <c r="IU23" i="2"/>
  <c r="IH10" i="2"/>
  <c r="IH20" i="2"/>
  <c r="HT16" i="2"/>
  <c r="HT10" i="2"/>
  <c r="GP18" i="2"/>
  <c r="MG18" i="2"/>
  <c r="MB16" i="2"/>
  <c r="MB20" i="2"/>
  <c r="LU17" i="2"/>
  <c r="LL13" i="2"/>
  <c r="KZ11" i="2"/>
  <c r="KZ20" i="2"/>
  <c r="KC12" i="2"/>
  <c r="KE17" i="2"/>
  <c r="JO18" i="2"/>
  <c r="IM18" i="2"/>
  <c r="IM20" i="2"/>
  <c r="IA14" i="2"/>
  <c r="IA20" i="2"/>
  <c r="HT14" i="2"/>
  <c r="HT9" i="2"/>
  <c r="GI20" i="2"/>
  <c r="ES20" i="2"/>
  <c r="NN20" i="2"/>
  <c r="NY20" i="2"/>
  <c r="TU20" i="2"/>
  <c r="FW20" i="2"/>
  <c r="VH23" i="2"/>
  <c r="VI15" i="2"/>
  <c r="VI8" i="2"/>
  <c r="VI17" i="2"/>
  <c r="RU23" i="2"/>
  <c r="RV8" i="2"/>
  <c r="RV15" i="2"/>
  <c r="RV16" i="2"/>
  <c r="RV17" i="2"/>
  <c r="RV20" i="2"/>
  <c r="QF17" i="2"/>
  <c r="QF14" i="2"/>
  <c r="QF16" i="2"/>
  <c r="QF8" i="2"/>
  <c r="UU17" i="2"/>
  <c r="UU14" i="2"/>
  <c r="UU15" i="2"/>
  <c r="UU8" i="2"/>
  <c r="UU20" i="2"/>
  <c r="UT23" i="2"/>
  <c r="OP20" i="2"/>
  <c r="RZ20" i="2"/>
  <c r="WD10" i="2"/>
  <c r="WD9" i="2"/>
  <c r="WD13" i="2"/>
  <c r="WD11" i="2"/>
  <c r="WC23" i="2"/>
  <c r="WD8" i="2"/>
  <c r="WD12" i="2"/>
  <c r="WD14" i="2"/>
  <c r="TY20" i="2"/>
  <c r="TZ15" i="2"/>
  <c r="GR20" i="2"/>
  <c r="QF15" i="2"/>
  <c r="RG23" i="2"/>
  <c r="RH14" i="2"/>
  <c r="RH8" i="2"/>
  <c r="RH16" i="2"/>
  <c r="RH15" i="2"/>
  <c r="SJ20" i="2"/>
  <c r="C20" i="2"/>
  <c r="SX15" i="2"/>
  <c r="SX14" i="2"/>
  <c r="SX16" i="2"/>
  <c r="SW23" i="2"/>
  <c r="OW20" i="2"/>
  <c r="VY20" i="2"/>
  <c r="TZ8" i="2"/>
  <c r="VO20" i="2"/>
  <c r="VP16" i="2"/>
  <c r="VV20" i="2"/>
  <c r="VW16" i="2"/>
  <c r="TR20" i="2"/>
  <c r="TS16" i="2"/>
  <c r="TN15" i="2"/>
  <c r="VR17" i="2"/>
  <c r="PY16" i="2"/>
  <c r="SS17" i="2"/>
  <c r="TB14" i="2"/>
  <c r="TB15" i="2"/>
  <c r="TB17" i="2"/>
  <c r="TB20" i="2"/>
  <c r="RQ8" i="2"/>
  <c r="RQ14" i="2"/>
  <c r="RQ16" i="2"/>
  <c r="RQ17" i="2"/>
  <c r="RQ20" i="2"/>
  <c r="VR8" i="2"/>
  <c r="VR15" i="2"/>
  <c r="VR20" i="2"/>
  <c r="SL17" i="2"/>
  <c r="SL8" i="2"/>
  <c r="RX15" i="2"/>
  <c r="RX20" i="2"/>
  <c r="SB20" i="2"/>
  <c r="TM23" i="2"/>
  <c r="SP20" i="2"/>
  <c r="SQ16" i="2"/>
  <c r="PY14" i="2"/>
  <c r="SR23" i="2"/>
  <c r="VI14" i="2"/>
  <c r="TN16" i="2"/>
  <c r="SS15" i="2"/>
  <c r="SS20" i="2"/>
  <c r="VQ23" i="2"/>
  <c r="TD20" i="2"/>
  <c r="TK20" i="2"/>
  <c r="TL14" i="2"/>
  <c r="SU17" i="2"/>
  <c r="SU20" i="2"/>
  <c r="RL8" i="2"/>
  <c r="PT14" i="2"/>
  <c r="PT20" i="2"/>
  <c r="OR16" i="2"/>
  <c r="OR12" i="2"/>
  <c r="OR11" i="2"/>
  <c r="OR14" i="2"/>
  <c r="OR18" i="2"/>
  <c r="OT10" i="2"/>
  <c r="OT20" i="2"/>
  <c r="OK12" i="2"/>
  <c r="OK20" i="2"/>
  <c r="OD8" i="2"/>
  <c r="NR14" i="2"/>
  <c r="NK8" i="2"/>
  <c r="NK20" i="2"/>
  <c r="MW14" i="2"/>
  <c r="MG12" i="2"/>
  <c r="LS12" i="2"/>
  <c r="LS16" i="2"/>
  <c r="LS20" i="2"/>
  <c r="LU15" i="2"/>
  <c r="LR23" i="2"/>
  <c r="LU12" i="2"/>
  <c r="LL18" i="2"/>
  <c r="LG18" i="2"/>
  <c r="LG14" i="2"/>
  <c r="LG10" i="2"/>
  <c r="LF23" i="2"/>
  <c r="KQ17" i="2"/>
  <c r="KQ11" i="2"/>
  <c r="KJ9" i="2"/>
  <c r="KC16" i="2"/>
  <c r="JU23" i="2"/>
  <c r="JO8" i="2"/>
  <c r="JO20" i="2"/>
  <c r="HM16" i="2"/>
  <c r="HM8" i="2"/>
  <c r="HM14" i="2"/>
  <c r="HM20" i="2"/>
  <c r="HD18" i="2"/>
  <c r="HD8" i="2"/>
  <c r="GW14" i="2"/>
  <c r="GW20" i="2"/>
  <c r="GP8" i="2"/>
  <c r="GP14" i="2"/>
  <c r="GP16" i="2"/>
  <c r="GP20" i="2"/>
  <c r="GD16" i="2"/>
  <c r="GD8" i="2"/>
  <c r="FP12" i="2"/>
  <c r="FP16" i="2"/>
  <c r="FO23" i="2"/>
  <c r="FB17" i="2"/>
  <c r="FB13" i="2"/>
  <c r="FB9" i="2"/>
  <c r="FA23" i="2"/>
  <c r="EL14" i="2"/>
  <c r="EL20" i="2"/>
  <c r="QA15" i="2"/>
  <c r="QA20" i="2"/>
  <c r="PY8" i="2"/>
  <c r="E14" i="2"/>
  <c r="E20" i="2"/>
  <c r="OD16" i="2"/>
  <c r="NR10" i="2"/>
  <c r="NR8" i="2"/>
  <c r="NR18" i="2"/>
  <c r="NR20" i="2"/>
  <c r="NQ23" i="2"/>
  <c r="MW10" i="2"/>
  <c r="MV23" i="2"/>
  <c r="MG8" i="2"/>
  <c r="MF23" i="2"/>
  <c r="LL10" i="2"/>
  <c r="LL20" i="2"/>
  <c r="LE15" i="2"/>
  <c r="LE20" i="2"/>
  <c r="KQ15" i="2"/>
  <c r="KQ10" i="2"/>
  <c r="KP23" i="2"/>
  <c r="KC10" i="2"/>
  <c r="IT18" i="2"/>
  <c r="HD16" i="2"/>
  <c r="GD14" i="2"/>
  <c r="EZ14" i="2"/>
  <c r="MW18" i="2"/>
  <c r="MW8" i="2"/>
  <c r="MW20" i="2"/>
  <c r="MG16" i="2"/>
  <c r="LU11" i="2"/>
  <c r="LG16" i="2"/>
  <c r="LG12" i="2"/>
  <c r="KQ14" i="2"/>
  <c r="KQ9" i="2"/>
  <c r="KQ20" i="2"/>
  <c r="KC9" i="2"/>
  <c r="KC20" i="2"/>
  <c r="IT8" i="2"/>
  <c r="IT20" i="2"/>
  <c r="HD14" i="2"/>
  <c r="HD20" i="2"/>
  <c r="GD12" i="2"/>
  <c r="EZ10" i="2"/>
  <c r="EZ20" i="2"/>
  <c r="FB15" i="2"/>
  <c r="TK23" i="2"/>
  <c r="TL17" i="2"/>
  <c r="TL15" i="2"/>
  <c r="TS15" i="2"/>
  <c r="TS14" i="2"/>
  <c r="TS17" i="2"/>
  <c r="TR23" i="2"/>
  <c r="TS8" i="2"/>
  <c r="TS20" i="2"/>
  <c r="SL20" i="2"/>
  <c r="TN20" i="2"/>
  <c r="VW15" i="2"/>
  <c r="VV23" i="2"/>
  <c r="VW14" i="2"/>
  <c r="VW17" i="2"/>
  <c r="VW8" i="2"/>
  <c r="VW20" i="2"/>
  <c r="TY23" i="2"/>
  <c r="TZ14" i="2"/>
  <c r="RH20" i="2"/>
  <c r="VI20" i="2"/>
  <c r="TE17" i="2"/>
  <c r="TE15" i="2"/>
  <c r="TE16" i="2"/>
  <c r="TE8" i="2"/>
  <c r="TE14" i="2"/>
  <c r="TE20" i="2"/>
  <c r="TD23" i="2"/>
  <c r="GD20" i="2"/>
  <c r="OD20" i="2"/>
  <c r="SP23" i="2"/>
  <c r="SQ15" i="2"/>
  <c r="SQ17" i="2"/>
  <c r="SQ8" i="2"/>
  <c r="SQ14" i="2"/>
  <c r="SQ20" i="2"/>
  <c r="SC14" i="2"/>
  <c r="SC8" i="2"/>
  <c r="SC15" i="2"/>
  <c r="SC17" i="2"/>
  <c r="SB23" i="2"/>
  <c r="SC16" i="2"/>
  <c r="VP14" i="2"/>
  <c r="VP17" i="2"/>
  <c r="VP15" i="2"/>
  <c r="VP8" i="2"/>
  <c r="VP20" i="2"/>
  <c r="VO23" i="2"/>
  <c r="WD20" i="2"/>
  <c r="QF20" i="2"/>
  <c r="SC20" i="2"/>
  <c r="TZ16" i="2"/>
  <c r="TZ17" i="2"/>
  <c r="TZ20" i="2"/>
  <c r="TL16" i="2"/>
  <c r="TL8" i="2"/>
  <c r="TL20" i="2"/>
  <c r="UI20" i="2"/>
  <c r="PK20" i="2"/>
  <c r="TW20" i="2"/>
  <c r="RA14" i="2"/>
  <c r="RA8" i="2"/>
  <c r="RA16" i="2"/>
  <c r="RA17" i="2"/>
  <c r="QZ23" i="2"/>
  <c r="RA15" i="2"/>
  <c r="OI14" i="2"/>
  <c r="OI12" i="2"/>
  <c r="OI17" i="2"/>
  <c r="OI18" i="2"/>
  <c r="OI13" i="2"/>
  <c r="OI15" i="2"/>
  <c r="OI8" i="2"/>
  <c r="RO15" i="2"/>
  <c r="RO14" i="2"/>
  <c r="RO17" i="2"/>
  <c r="RN23" i="2"/>
  <c r="RO16" i="2"/>
  <c r="RO8" i="2"/>
  <c r="RO20" i="2"/>
  <c r="PR8" i="2"/>
  <c r="PQ23" i="2"/>
  <c r="PR17" i="2"/>
  <c r="G16" i="2"/>
  <c r="G9" i="2"/>
  <c r="G8" i="2"/>
  <c r="G11" i="2"/>
  <c r="G15" i="2"/>
  <c r="G12" i="2"/>
  <c r="G13" i="2"/>
  <c r="F23" i="2"/>
  <c r="OF20" i="2"/>
  <c r="PC23" i="2"/>
  <c r="PD15" i="2"/>
  <c r="PD17" i="2"/>
  <c r="PD20" i="2"/>
  <c r="VB14" i="2"/>
  <c r="VA23" i="2"/>
  <c r="VB15" i="2"/>
  <c r="VB16" i="2"/>
  <c r="VB17" i="2"/>
  <c r="VB20" i="2"/>
  <c r="SX17" i="2"/>
  <c r="SX8" i="2"/>
  <c r="PY17" i="2"/>
  <c r="PY15" i="2"/>
  <c r="PX23" i="2"/>
  <c r="UG17" i="2"/>
  <c r="QT15" i="2"/>
  <c r="OB14" i="2"/>
  <c r="QT14" i="2"/>
  <c r="QT20" i="2"/>
  <c r="RB23" i="2"/>
  <c r="UB17" i="2"/>
  <c r="UB14" i="2"/>
  <c r="UK16" i="2"/>
  <c r="UB16" i="2"/>
  <c r="UP8" i="2"/>
  <c r="UA23" i="2"/>
  <c r="UO23" i="2"/>
  <c r="VT16" i="2"/>
  <c r="VT20" i="2"/>
  <c r="SG14" i="2"/>
  <c r="SG20" i="2"/>
  <c r="RL14" i="2"/>
  <c r="QC8" i="2"/>
  <c r="OR17" i="2"/>
  <c r="OR8" i="2"/>
  <c r="NB10" i="2"/>
  <c r="ND8" i="2"/>
  <c r="ND12" i="2"/>
  <c r="MG10" i="2"/>
  <c r="MG14" i="2"/>
  <c r="MG20" i="2"/>
  <c r="KJ17" i="2"/>
  <c r="KJ13" i="2"/>
  <c r="KJ20" i="2"/>
  <c r="JJ10" i="2"/>
  <c r="JJ9" i="2"/>
  <c r="UG15" i="2"/>
  <c r="UG20" i="2"/>
  <c r="UF23" i="2"/>
  <c r="UY8" i="2"/>
  <c r="OB8" i="2"/>
  <c r="OB20" i="2"/>
  <c r="QM15" i="2"/>
  <c r="QM20" i="2"/>
  <c r="RP23" i="2"/>
  <c r="RC14" i="2"/>
  <c r="SZ16" i="2"/>
  <c r="UY16" i="2"/>
  <c r="UJ23" i="2"/>
  <c r="UK15" i="2"/>
  <c r="UK17" i="2"/>
  <c r="UK20" i="2"/>
  <c r="UP17" i="2"/>
  <c r="UB8" i="2"/>
  <c r="UB20" i="2"/>
  <c r="UP14" i="2"/>
  <c r="UR8" i="2"/>
  <c r="UW15" i="2"/>
  <c r="UW20" i="2"/>
  <c r="SZ14" i="2"/>
  <c r="SZ15" i="2"/>
  <c r="SZ20" i="2"/>
  <c r="TP17" i="2"/>
  <c r="TP20" i="2"/>
  <c r="D23" i="2"/>
  <c r="RL15" i="2"/>
  <c r="RC8" i="2"/>
  <c r="RC20" i="2"/>
  <c r="QC17" i="2"/>
  <c r="QC14" i="2"/>
  <c r="PS23" i="2"/>
  <c r="OR15" i="2"/>
  <c r="OR9" i="2"/>
  <c r="WA15" i="2"/>
  <c r="WA20" i="2"/>
  <c r="NW8" i="2"/>
  <c r="NW20" i="2"/>
  <c r="NP14" i="2"/>
  <c r="NP20" i="2"/>
  <c r="NI8" i="2"/>
  <c r="NI20" i="2"/>
  <c r="ND18" i="2"/>
  <c r="NB8" i="2"/>
  <c r="NB20" i="2"/>
  <c r="ND14" i="2"/>
  <c r="MU14" i="2"/>
  <c r="MU20" i="2"/>
  <c r="LU10" i="2"/>
  <c r="LU8" i="2"/>
  <c r="LU20" i="2"/>
  <c r="LG8" i="2"/>
  <c r="LG11" i="2"/>
  <c r="LG15" i="2"/>
  <c r="JV10" i="2"/>
  <c r="JV18" i="2"/>
  <c r="JV20" i="2"/>
  <c r="JJ8" i="2"/>
  <c r="JJ20" i="2"/>
  <c r="UR17" i="2"/>
  <c r="ND10" i="2"/>
  <c r="MP16" i="2"/>
  <c r="MP20" i="2"/>
  <c r="LG9" i="2"/>
  <c r="KE10" i="2"/>
  <c r="KE18" i="2"/>
  <c r="KD23" i="2"/>
  <c r="KE8" i="2"/>
  <c r="KE14" i="2"/>
  <c r="KE20" i="2"/>
  <c r="JH8" i="2"/>
  <c r="JH14" i="2"/>
  <c r="JH9" i="2"/>
  <c r="JB23" i="2"/>
  <c r="JC16" i="2"/>
  <c r="JC20" i="2"/>
  <c r="IF12" i="2"/>
  <c r="IF20" i="2"/>
  <c r="HT17" i="2"/>
  <c r="HT20" i="2"/>
  <c r="GK16" i="2"/>
  <c r="FP18" i="2"/>
  <c r="FI16" i="2"/>
  <c r="FI8" i="2"/>
  <c r="FI20" i="2"/>
  <c r="FB14" i="2"/>
  <c r="FB20" i="2"/>
  <c r="EU15" i="2"/>
  <c r="EU11" i="2"/>
  <c r="EN16" i="2"/>
  <c r="EN10" i="2"/>
  <c r="EG8" i="2"/>
  <c r="EG20" i="2"/>
  <c r="DZ15" i="2"/>
  <c r="DZ11" i="2"/>
  <c r="DZ14" i="2"/>
  <c r="DZ18" i="2"/>
  <c r="DZ20" i="2"/>
  <c r="DS15" i="2"/>
  <c r="DS11" i="2"/>
  <c r="DS14" i="2"/>
  <c r="DS18" i="2"/>
  <c r="DS20" i="2"/>
  <c r="DL15" i="2"/>
  <c r="DL11" i="2"/>
  <c r="DL14" i="2"/>
  <c r="DL18" i="2"/>
  <c r="DL20" i="2"/>
  <c r="DE15" i="2"/>
  <c r="DE11" i="2"/>
  <c r="DE14" i="2"/>
  <c r="DE18" i="2"/>
  <c r="DE20" i="2"/>
  <c r="CX15" i="2"/>
  <c r="CX11" i="2"/>
  <c r="CX14" i="2"/>
  <c r="CX18" i="2"/>
  <c r="CX20" i="2"/>
  <c r="CQ15" i="2"/>
  <c r="CQ11" i="2"/>
  <c r="CQ14" i="2"/>
  <c r="CQ18" i="2"/>
  <c r="CQ20" i="2"/>
  <c r="CA20" i="2"/>
  <c r="W20" i="2"/>
  <c r="AH20" i="2"/>
  <c r="AV20" i="2"/>
  <c r="R20" i="2"/>
  <c r="KX13" i="2"/>
  <c r="KX20" i="2"/>
  <c r="JX10" i="2"/>
  <c r="JX20" i="2"/>
  <c r="GK14" i="2"/>
  <c r="GK18" i="2"/>
  <c r="GK20" i="2"/>
  <c r="GJ23" i="2"/>
  <c r="FP14" i="2"/>
  <c r="FP20" i="2"/>
  <c r="EU18" i="2"/>
  <c r="EU14" i="2"/>
  <c r="EU10" i="2"/>
  <c r="ET23" i="2"/>
  <c r="EN14" i="2"/>
  <c r="EN9" i="2"/>
  <c r="EN20" i="2"/>
  <c r="EE14" i="2"/>
  <c r="EE20" i="2"/>
  <c r="CJ18" i="2"/>
  <c r="CJ14" i="2"/>
  <c r="CJ20" i="2"/>
  <c r="CL20" i="2"/>
  <c r="CL23" i="2"/>
  <c r="CC10" i="2"/>
  <c r="CC14" i="2"/>
  <c r="CC18" i="2"/>
  <c r="CC11" i="2"/>
  <c r="CC13" i="2"/>
  <c r="CC15" i="2"/>
  <c r="CC20" i="2"/>
  <c r="BX20" i="2"/>
  <c r="BX23" i="2"/>
  <c r="BQ20" i="2"/>
  <c r="BQ23" i="2"/>
  <c r="AD20" i="2"/>
  <c r="P20" i="2"/>
  <c r="BT20" i="2"/>
  <c r="AA20" i="2"/>
  <c r="AO20" i="2"/>
  <c r="AP13" i="2"/>
  <c r="BC20" i="2"/>
  <c r="BD13" i="2"/>
  <c r="T20" i="2"/>
  <c r="EU16" i="2"/>
  <c r="EU12" i="2"/>
  <c r="CE20" i="2"/>
  <c r="CE23" i="2"/>
  <c r="BJ23" i="2"/>
  <c r="AR20" i="2"/>
  <c r="BV15" i="2"/>
  <c r="BV11" i="2"/>
  <c r="BV14" i="2"/>
  <c r="BV18" i="2"/>
  <c r="BV20" i="2"/>
  <c r="BH15" i="2"/>
  <c r="BH11" i="2"/>
  <c r="BH14" i="2"/>
  <c r="BH18" i="2"/>
  <c r="BH20" i="2"/>
  <c r="BO15" i="2"/>
  <c r="BO11" i="2"/>
  <c r="BO14" i="2"/>
  <c r="BO18" i="2"/>
  <c r="BO20" i="2"/>
  <c r="BA15" i="2"/>
  <c r="BA11" i="2"/>
  <c r="BA14" i="2"/>
  <c r="BA18" i="2"/>
  <c r="BA20" i="2"/>
  <c r="AT15" i="2"/>
  <c r="AT11" i="2"/>
  <c r="AT14" i="2"/>
  <c r="AT18" i="2"/>
  <c r="AT20" i="2"/>
  <c r="AM15" i="2"/>
  <c r="AM11" i="2"/>
  <c r="AF15" i="2"/>
  <c r="AF11" i="2"/>
  <c r="AF14" i="2"/>
  <c r="AF20" i="2"/>
  <c r="AM18" i="2"/>
  <c r="AM14" i="2"/>
  <c r="AM20" i="2"/>
  <c r="AB8" i="2"/>
  <c r="AB12" i="2"/>
  <c r="AB16" i="2"/>
  <c r="AB10" i="2"/>
  <c r="AB14" i="2"/>
  <c r="AB18" i="2"/>
  <c r="AB11" i="2"/>
  <c r="AB15" i="2"/>
  <c r="AB17" i="2"/>
  <c r="AA23" i="2"/>
  <c r="AI8" i="2"/>
  <c r="AI12" i="2"/>
  <c r="AI16" i="2"/>
  <c r="AI10" i="2"/>
  <c r="AI14" i="2"/>
  <c r="AI18" i="2"/>
  <c r="AI11" i="2"/>
  <c r="AI15" i="2"/>
  <c r="AI9" i="2"/>
  <c r="AH23" i="2"/>
  <c r="AI17" i="2"/>
  <c r="AI13" i="2"/>
  <c r="LG20" i="2"/>
  <c r="SX20" i="2"/>
  <c r="PR20" i="2"/>
  <c r="U8" i="2"/>
  <c r="U12" i="2"/>
  <c r="U16" i="2"/>
  <c r="U10" i="2"/>
  <c r="U14" i="2"/>
  <c r="U18" i="2"/>
  <c r="U11" i="2"/>
  <c r="U15" i="2"/>
  <c r="T23" i="2"/>
  <c r="U17" i="2"/>
  <c r="JH20" i="2"/>
  <c r="U9" i="2"/>
  <c r="AB9" i="2"/>
  <c r="AP9" i="2"/>
  <c r="ND20" i="2"/>
  <c r="QC20" i="2"/>
  <c r="BD8" i="2"/>
  <c r="BD9" i="2"/>
  <c r="BD10" i="2"/>
  <c r="BD11" i="2"/>
  <c r="BD12" i="2"/>
  <c r="BD14" i="2"/>
  <c r="BD15" i="2"/>
  <c r="BD16" i="2"/>
  <c r="BD17" i="2"/>
  <c r="BD18" i="2"/>
  <c r="BD20" i="2"/>
  <c r="BC23" i="2"/>
  <c r="EU20" i="2"/>
  <c r="U13" i="2"/>
  <c r="AB13" i="2"/>
  <c r="UR20" i="2"/>
  <c r="UY20" i="2"/>
  <c r="RL20" i="2"/>
  <c r="PY20" i="2"/>
  <c r="OI20" i="2"/>
  <c r="RA20" i="2"/>
  <c r="AP8" i="2"/>
  <c r="AP12" i="2"/>
  <c r="AP16" i="2"/>
  <c r="AP10" i="2"/>
  <c r="AP14" i="2"/>
  <c r="AP18" i="2"/>
  <c r="AP11" i="2"/>
  <c r="AP15" i="2"/>
  <c r="AP17" i="2"/>
  <c r="AO23" i="2"/>
  <c r="AW8" i="2"/>
  <c r="AW12" i="2"/>
  <c r="AW16" i="2"/>
  <c r="AW10" i="2"/>
  <c r="AW14" i="2"/>
  <c r="AW18" i="2"/>
  <c r="AW11" i="2"/>
  <c r="AW15" i="2"/>
  <c r="AW9" i="2"/>
  <c r="AV23" i="2"/>
  <c r="AW17" i="2"/>
  <c r="AW13" i="2"/>
  <c r="OR20" i="2"/>
  <c r="UP20" i="2"/>
  <c r="G20" i="2"/>
  <c r="U20" i="2"/>
  <c r="AW20" i="2"/>
  <c r="AI20" i="2"/>
  <c r="AP20" i="2"/>
  <c r="AB20" i="2"/>
</calcChain>
</file>

<file path=xl/sharedStrings.xml><?xml version="1.0" encoding="utf-8"?>
<sst xmlns="http://schemas.openxmlformats.org/spreadsheetml/2006/main" count="1579" uniqueCount="475">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</sst>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6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20">
    <xf numFmtId="0" fontId="0" fillId="0" borderId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6" fillId="0" borderId="0"/>
    <xf numFmtId="0" fontId="6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190">
    <xf numFmtId="0" fontId="0" fillId="0" borderId="0" xfId="0"/>
    <xf numFmtId="0" fontId="45" fillId="4" borderId="0" xfId="0" applyFont="1" applyFill="1"/>
    <xf numFmtId="0" fontId="46" fillId="4" borderId="0" xfId="0" applyFont="1" applyFill="1"/>
    <xf numFmtId="0" fontId="46" fillId="3" borderId="0" xfId="0" applyFont="1" applyFill="1"/>
    <xf numFmtId="0" fontId="48" fillId="3" borderId="0" xfId="0" applyFont="1" applyFill="1"/>
    <xf numFmtId="0" fontId="49" fillId="4" borderId="0" xfId="0" applyFont="1" applyFill="1"/>
    <xf numFmtId="0" fontId="49" fillId="3" borderId="0" xfId="0" applyFont="1" applyFill="1"/>
    <xf numFmtId="0" fontId="48" fillId="4" borderId="1" xfId="0" applyFont="1" applyFill="1" applyBorder="1"/>
    <xf numFmtId="0" fontId="48" fillId="4" borderId="2" xfId="0" applyFont="1" applyFill="1" applyBorder="1" applyAlignment="1">
      <alignment horizontal="center"/>
    </xf>
    <xf numFmtId="0" fontId="49" fillId="4" borderId="0" xfId="0" applyFont="1" applyFill="1" applyAlignment="1">
      <alignment horizontal="center"/>
    </xf>
    <xf numFmtId="0" fontId="49" fillId="4" borderId="5" xfId="0" applyFont="1" applyFill="1" applyBorder="1" applyAlignment="1">
      <alignment horizontal="center"/>
    </xf>
    <xf numFmtId="0" fontId="49" fillId="4" borderId="0" xfId="0" applyFont="1" applyFill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0" fontId="49" fillId="3" borderId="0" xfId="0" applyFont="1" applyFill="1" applyAlignment="1">
      <alignment horizontal="center"/>
    </xf>
    <xf numFmtId="0" fontId="48" fillId="4" borderId="0" xfId="0" applyFont="1" applyFill="1"/>
    <xf numFmtId="0" fontId="49" fillId="4" borderId="0" xfId="0" quotePrefix="1" applyFont="1" applyFill="1" applyAlignment="1">
      <alignment horizontal="center"/>
    </xf>
    <xf numFmtId="0" fontId="51" fillId="4" borderId="0" xfId="1" applyFont="1" applyFill="1"/>
    <xf numFmtId="0" fontId="48" fillId="4" borderId="5" xfId="0" applyFont="1" applyFill="1" applyBorder="1" applyAlignment="1">
      <alignment horizontal="center"/>
    </xf>
    <xf numFmtId="49" fontId="48" fillId="4" borderId="3" xfId="0" applyNumberFormat="1" applyFont="1" applyFill="1" applyBorder="1" applyAlignment="1">
      <alignment horizontal="center"/>
    </xf>
    <xf numFmtId="49" fontId="50" fillId="4" borderId="3" xfId="0" applyNumberFormat="1" applyFont="1" applyFill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0" fontId="49" fillId="4" borderId="0" xfId="0" applyFont="1" applyFill="1" applyBorder="1"/>
    <xf numFmtId="0" fontId="49" fillId="3" borderId="0" xfId="0" applyFont="1" applyFill="1" applyBorder="1" applyAlignment="1">
      <alignment horizontal="center"/>
    </xf>
    <xf numFmtId="0" fontId="48" fillId="4" borderId="13" xfId="0" applyFont="1" applyFill="1" applyBorder="1" applyAlignment="1">
      <alignment horizontal="center"/>
    </xf>
    <xf numFmtId="0" fontId="48" fillId="4" borderId="7" xfId="0" applyFont="1" applyFill="1" applyBorder="1" applyAlignment="1">
      <alignment horizontal="center"/>
    </xf>
    <xf numFmtId="0" fontId="48" fillId="4" borderId="8" xfId="0" applyFont="1" applyFill="1" applyBorder="1" applyAlignment="1">
      <alignment horizontal="center"/>
    </xf>
    <xf numFmtId="0" fontId="48" fillId="4" borderId="9" xfId="0" applyFont="1" applyFill="1" applyBorder="1" applyAlignment="1">
      <alignment horizontal="center"/>
    </xf>
    <xf numFmtId="0" fontId="52" fillId="3" borderId="11" xfId="0" applyFont="1" applyFill="1" applyBorder="1" applyAlignment="1">
      <alignment horizontal="center"/>
    </xf>
    <xf numFmtId="164" fontId="53" fillId="4" borderId="0" xfId="0" applyNumberFormat="1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/>
    </xf>
    <xf numFmtId="0" fontId="50" fillId="4" borderId="0" xfId="0" applyFont="1" applyFill="1"/>
    <xf numFmtId="0" fontId="50" fillId="3" borderId="0" xfId="0" applyFont="1" applyFill="1"/>
    <xf numFmtId="0" fontId="48" fillId="4" borderId="0" xfId="0" applyFont="1" applyFill="1" applyBorder="1" applyAlignment="1">
      <alignment horizontal="center"/>
    </xf>
    <xf numFmtId="0" fontId="52" fillId="3" borderId="12" xfId="0" applyFont="1" applyFill="1" applyBorder="1" applyAlignment="1">
      <alignment horizontal="center"/>
    </xf>
    <xf numFmtId="164" fontId="53" fillId="4" borderId="4" xfId="0" applyNumberFormat="1" applyFont="1" applyFill="1" applyBorder="1" applyAlignment="1">
      <alignment horizontal="center"/>
    </xf>
    <xf numFmtId="0" fontId="53" fillId="4" borderId="4" xfId="0" applyFont="1" applyFill="1" applyBorder="1" applyAlignment="1">
      <alignment horizontal="center"/>
    </xf>
    <xf numFmtId="0" fontId="54" fillId="4" borderId="4" xfId="0" applyFont="1" applyFill="1" applyBorder="1" applyAlignment="1">
      <alignment horizontal="center"/>
    </xf>
    <xf numFmtId="164" fontId="54" fillId="4" borderId="0" xfId="0" applyNumberFormat="1" applyFont="1" applyFill="1" applyBorder="1" applyAlignment="1">
      <alignment horizontal="center"/>
    </xf>
    <xf numFmtId="0" fontId="49" fillId="4" borderId="10" xfId="0" applyFont="1" applyFill="1" applyBorder="1" applyAlignment="1">
      <alignment horizontal="center"/>
    </xf>
    <xf numFmtId="0" fontId="49" fillId="4" borderId="11" xfId="0" applyFont="1" applyFill="1" applyBorder="1" applyAlignment="1">
      <alignment horizontal="center"/>
    </xf>
    <xf numFmtId="3" fontId="49" fillId="4" borderId="0" xfId="0" applyNumberFormat="1" applyFont="1" applyFill="1" applyBorder="1" applyAlignment="1">
      <alignment horizontal="center"/>
    </xf>
    <xf numFmtId="3" fontId="50" fillId="4" borderId="0" xfId="0" applyNumberFormat="1" applyFont="1" applyFill="1" applyBorder="1" applyAlignment="1">
      <alignment horizontal="center"/>
    </xf>
    <xf numFmtId="0" fontId="48" fillId="4" borderId="3" xfId="0" applyFont="1" applyFill="1" applyBorder="1"/>
    <xf numFmtId="0" fontId="48" fillId="4" borderId="17" xfId="0" applyFont="1" applyFill="1" applyBorder="1"/>
    <xf numFmtId="0" fontId="48" fillId="4" borderId="6" xfId="0" applyFont="1" applyFill="1" applyBorder="1"/>
    <xf numFmtId="14" fontId="48" fillId="4" borderId="6" xfId="0" applyNumberFormat="1" applyFont="1" applyFill="1" applyBorder="1"/>
    <xf numFmtId="0" fontId="48" fillId="4" borderId="18" xfId="0" applyFont="1" applyFill="1" applyBorder="1"/>
    <xf numFmtId="0" fontId="48" fillId="4" borderId="19" xfId="0" applyFont="1" applyFill="1" applyBorder="1"/>
    <xf numFmtId="0" fontId="48" fillId="4" borderId="20" xfId="0" applyFont="1" applyFill="1" applyBorder="1"/>
    <xf numFmtId="14" fontId="48" fillId="4" borderId="20" xfId="0" applyNumberFormat="1" applyFont="1" applyFill="1" applyBorder="1"/>
    <xf numFmtId="0" fontId="48" fillId="4" borderId="21" xfId="0" applyFont="1" applyFill="1" applyBorder="1"/>
    <xf numFmtId="0" fontId="48" fillId="4" borderId="7" xfId="0" applyFont="1" applyFill="1" applyBorder="1"/>
    <xf numFmtId="0" fontId="48" fillId="4" borderId="8" xfId="0" applyFont="1" applyFill="1" applyBorder="1"/>
    <xf numFmtId="14" fontId="48" fillId="4" borderId="8" xfId="0" applyNumberFormat="1" applyFont="1" applyFill="1" applyBorder="1"/>
    <xf numFmtId="0" fontId="48" fillId="4" borderId="9" xfId="0" applyFont="1" applyFill="1" applyBorder="1"/>
    <xf numFmtId="49" fontId="49" fillId="3" borderId="0" xfId="0" applyNumberFormat="1" applyFont="1" applyFill="1" applyAlignment="1">
      <alignment horizontal="center" vertical="top"/>
    </xf>
    <xf numFmtId="0" fontId="49" fillId="3" borderId="0" xfId="0" applyFont="1" applyFill="1" applyAlignment="1">
      <alignment horizontal="left"/>
    </xf>
    <xf numFmtId="17" fontId="48" fillId="4" borderId="5" xfId="0" quotePrefix="1" applyNumberFormat="1" applyFont="1" applyFill="1" applyBorder="1" applyAlignment="1">
      <alignment horizontal="center"/>
    </xf>
    <xf numFmtId="0" fontId="48" fillId="4" borderId="5" xfId="0" quotePrefix="1" applyFont="1" applyFill="1" applyBorder="1" applyAlignment="1">
      <alignment horizontal="center"/>
    </xf>
    <xf numFmtId="0" fontId="48" fillId="4" borderId="0" xfId="0" applyFont="1" applyFill="1" applyBorder="1"/>
    <xf numFmtId="0" fontId="50" fillId="4" borderId="0" xfId="0" applyFont="1" applyFill="1" applyBorder="1"/>
    <xf numFmtId="1" fontId="54" fillId="4" borderId="0" xfId="0" applyNumberFormat="1" applyFont="1" applyFill="1" applyBorder="1" applyAlignment="1">
      <alignment horizontal="center"/>
    </xf>
    <xf numFmtId="0" fontId="55" fillId="4" borderId="0" xfId="0" applyFont="1" applyFill="1" applyBorder="1" applyAlignment="1">
      <alignment horizontal="center"/>
    </xf>
    <xf numFmtId="0" fontId="50" fillId="4" borderId="5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52" fillId="3" borderId="23" xfId="0" applyFont="1" applyFill="1" applyBorder="1" applyAlignment="1">
      <alignment horizontal="center"/>
    </xf>
    <xf numFmtId="0" fontId="49" fillId="4" borderId="23" xfId="0" applyFont="1" applyFill="1" applyBorder="1" applyAlignment="1">
      <alignment horizontal="center"/>
    </xf>
    <xf numFmtId="0" fontId="52" fillId="3" borderId="24" xfId="0" applyFont="1" applyFill="1" applyBorder="1" applyAlignment="1">
      <alignment horizontal="center"/>
    </xf>
    <xf numFmtId="3" fontId="48" fillId="4" borderId="25" xfId="0" applyNumberFormat="1" applyFont="1" applyFill="1" applyBorder="1" applyAlignment="1">
      <alignment horizontal="center"/>
    </xf>
    <xf numFmtId="0" fontId="48" fillId="4" borderId="26" xfId="0" applyFont="1" applyFill="1" applyBorder="1" applyAlignment="1">
      <alignment horizontal="center"/>
    </xf>
    <xf numFmtId="3" fontId="48" fillId="4" borderId="26" xfId="0" applyNumberFormat="1" applyFont="1" applyFill="1" applyBorder="1" applyAlignment="1">
      <alignment horizontal="center"/>
    </xf>
    <xf numFmtId="0" fontId="48" fillId="4" borderId="27" xfId="0" applyFont="1" applyFill="1" applyBorder="1" applyAlignment="1">
      <alignment horizontal="center"/>
    </xf>
    <xf numFmtId="3" fontId="49" fillId="3" borderId="0" xfId="0" applyNumberFormat="1" applyFont="1" applyFill="1" applyBorder="1"/>
    <xf numFmtId="3" fontId="49" fillId="0" borderId="28" xfId="0" applyNumberFormat="1" applyFont="1" applyFill="1" applyBorder="1" applyAlignment="1"/>
    <xf numFmtId="3" fontId="49" fillId="0" borderId="0" xfId="0" applyNumberFormat="1" applyFont="1" applyFill="1" applyBorder="1" applyAlignment="1"/>
    <xf numFmtId="0" fontId="49" fillId="4" borderId="25" xfId="0" applyFont="1" applyFill="1" applyBorder="1" applyAlignment="1">
      <alignment horizontal="center"/>
    </xf>
    <xf numFmtId="0" fontId="49" fillId="4" borderId="26" xfId="0" applyFont="1" applyFill="1" applyBorder="1" applyAlignment="1">
      <alignment horizontal="center"/>
    </xf>
    <xf numFmtId="1" fontId="54" fillId="4" borderId="4" xfId="0" applyNumberFormat="1" applyFont="1" applyFill="1" applyBorder="1" applyAlignment="1">
      <alignment horizontal="center"/>
    </xf>
    <xf numFmtId="0" fontId="49" fillId="4" borderId="27" xfId="0" applyFont="1" applyFill="1" applyBorder="1" applyAlignment="1">
      <alignment horizontal="center"/>
    </xf>
    <xf numFmtId="0" fontId="57" fillId="3" borderId="0" xfId="173" applyFont="1" applyFill="1"/>
    <xf numFmtId="0" fontId="59" fillId="3" borderId="0" xfId="173" applyFont="1" applyFill="1" applyAlignment="1">
      <alignment horizontal="center" vertical="center"/>
    </xf>
    <xf numFmtId="0" fontId="60" fillId="3" borderId="0" xfId="173" applyFont="1" applyFill="1" applyAlignment="1">
      <alignment horizontal="left" vertical="top"/>
    </xf>
    <xf numFmtId="0" fontId="59" fillId="3" borderId="0" xfId="173" applyFont="1" applyFill="1"/>
    <xf numFmtId="0" fontId="56" fillId="3" borderId="0" xfId="173" applyFont="1" applyFill="1" applyAlignment="1">
      <alignment horizontal="center" vertical="center"/>
    </xf>
    <xf numFmtId="0" fontId="56" fillId="3" borderId="0" xfId="173" applyFont="1" applyFill="1" applyAlignment="1">
      <alignment vertical="center"/>
    </xf>
    <xf numFmtId="49" fontId="56" fillId="3" borderId="0" xfId="173" applyNumberFormat="1" applyFont="1" applyFill="1" applyBorder="1" applyAlignment="1">
      <alignment horizontal="center" vertical="center"/>
    </xf>
    <xf numFmtId="0" fontId="56" fillId="3" borderId="0" xfId="173" applyFont="1" applyFill="1" applyBorder="1" applyAlignment="1">
      <alignment horizontal="center" vertical="center"/>
    </xf>
    <xf numFmtId="0" fontId="56" fillId="3" borderId="0" xfId="173" applyFont="1" applyFill="1"/>
    <xf numFmtId="20" fontId="56" fillId="3" borderId="0" xfId="173" applyNumberFormat="1" applyFont="1" applyFill="1" applyAlignment="1">
      <alignment horizontal="center" vertical="center"/>
    </xf>
    <xf numFmtId="0" fontId="62" fillId="3" borderId="0" xfId="174" applyFont="1" applyFill="1" applyAlignment="1">
      <alignment horizontal="left" vertical="top"/>
    </xf>
    <xf numFmtId="0" fontId="63" fillId="3" borderId="0" xfId="173" applyFont="1" applyFill="1" applyAlignment="1">
      <alignment horizontal="left" vertical="top"/>
    </xf>
    <xf numFmtId="0" fontId="49" fillId="4" borderId="0" xfId="0" applyFont="1" applyFill="1" applyBorder="1" applyAlignment="1">
      <alignment horizontal="left"/>
    </xf>
    <xf numFmtId="0" fontId="49" fillId="4" borderId="17" xfId="0" applyFont="1" applyFill="1" applyBorder="1" applyAlignment="1">
      <alignment horizontal="center"/>
    </xf>
    <xf numFmtId="164" fontId="53" fillId="4" borderId="6" xfId="0" applyNumberFormat="1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164" fontId="53" fillId="4" borderId="18" xfId="0" applyNumberFormat="1" applyFont="1" applyFill="1" applyBorder="1" applyAlignment="1">
      <alignment horizontal="center"/>
    </xf>
    <xf numFmtId="0" fontId="55" fillId="4" borderId="4" xfId="0" applyFont="1" applyFill="1" applyBorder="1" applyAlignment="1">
      <alignment horizontal="center"/>
    </xf>
    <xf numFmtId="0" fontId="49" fillId="3" borderId="26" xfId="0" applyFont="1" applyFill="1" applyBorder="1" applyAlignment="1">
      <alignment horizontal="center"/>
    </xf>
    <xf numFmtId="0" fontId="49" fillId="4" borderId="17" xfId="0" applyFont="1" applyFill="1" applyBorder="1" applyAlignment="1">
      <alignment horizontal="center" vertical="center"/>
    </xf>
    <xf numFmtId="0" fontId="49" fillId="4" borderId="6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1" fillId="0" borderId="0" xfId="1" applyFont="1"/>
    <xf numFmtId="0" fontId="64" fillId="3" borderId="0" xfId="173" applyFont="1" applyFill="1"/>
    <xf numFmtId="0" fontId="65" fillId="3" borderId="0" xfId="173" applyFont="1" applyFill="1"/>
    <xf numFmtId="0" fontId="56" fillId="3" borderId="0" xfId="173" applyFont="1" applyFill="1" applyAlignment="1"/>
    <xf numFmtId="0" fontId="61" fillId="3" borderId="0" xfId="174" applyFont="1" applyFill="1" applyBorder="1" applyAlignment="1">
      <alignment horizontal="left" vertical="top"/>
    </xf>
    <xf numFmtId="0" fontId="56" fillId="3" borderId="0" xfId="173" quotePrefix="1" applyFont="1" applyFill="1" applyAlignment="1">
      <alignment horizontal="center" vertical="center"/>
    </xf>
    <xf numFmtId="0" fontId="61" fillId="0" borderId="0" xfId="1" applyFont="1"/>
    <xf numFmtId="165" fontId="56" fillId="3" borderId="0" xfId="173" applyNumberFormat="1" applyFont="1" applyFill="1" applyAlignment="1">
      <alignment horizontal="center" vertical="center"/>
    </xf>
    <xf numFmtId="165" fontId="56" fillId="0" borderId="0" xfId="173" applyNumberFormat="1" applyFont="1" applyAlignment="1">
      <alignment horizontal="center" vertical="center"/>
    </xf>
    <xf numFmtId="165" fontId="56" fillId="3" borderId="0" xfId="173" applyNumberFormat="1" applyFont="1" applyFill="1" applyBorder="1" applyAlignment="1">
      <alignment horizontal="center" vertical="center"/>
    </xf>
    <xf numFmtId="0" fontId="61" fillId="3" borderId="0" xfId="174" applyFont="1" applyFill="1"/>
    <xf numFmtId="0" fontId="48" fillId="3" borderId="0" xfId="173" applyFont="1" applyFill="1"/>
    <xf numFmtId="0" fontId="66" fillId="2" borderId="0" xfId="0" applyFont="1" applyFill="1"/>
    <xf numFmtId="0" fontId="48" fillId="2" borderId="0" xfId="0" applyFont="1" applyFill="1"/>
    <xf numFmtId="0" fontId="49" fillId="2" borderId="0" xfId="0" applyFont="1" applyFill="1"/>
    <xf numFmtId="0" fontId="49" fillId="0" borderId="0" xfId="0" applyFont="1"/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quotePrefix="1" applyFont="1" applyFill="1" applyAlignment="1">
      <alignment horizontal="center" vertical="center"/>
    </xf>
    <xf numFmtId="0" fontId="43" fillId="0" borderId="0" xfId="1"/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quotePrefix="1" applyFont="1" applyFill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quotePrefix="1" applyFont="1" applyFill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quotePrefix="1" applyFont="1" applyFill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quotePrefix="1" applyFont="1" applyFill="1" applyAlignment="1">
      <alignment horizontal="center" vertical="center"/>
    </xf>
    <xf numFmtId="0" fontId="49" fillId="3" borderId="0" xfId="0" applyFont="1" applyFill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0" fontId="48" fillId="3" borderId="8" xfId="0" applyFont="1" applyFill="1" applyBorder="1"/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3" fontId="48" fillId="4" borderId="0" xfId="0" applyNumberFormat="1" applyFont="1" applyFill="1" applyBorder="1" applyAlignment="1">
      <alignment horizont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48" fillId="4" borderId="14" xfId="0" applyNumberFormat="1" applyFont="1" applyFill="1" applyBorder="1" applyAlignment="1">
      <alignment horizontal="center"/>
    </xf>
    <xf numFmtId="14" fontId="48" fillId="4" borderId="15" xfId="0" applyNumberFormat="1" applyFont="1" applyFill="1" applyBorder="1" applyAlignment="1">
      <alignment horizontal="center"/>
    </xf>
    <xf numFmtId="14" fontId="48" fillId="4" borderId="6" xfId="0" applyNumberFormat="1" applyFont="1" applyFill="1" applyBorder="1" applyAlignment="1">
      <alignment horizontal="center"/>
    </xf>
    <xf numFmtId="14" fontId="48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0" fontId="46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9" fillId="4" borderId="6" xfId="0" applyFont="1" applyFill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164" fontId="53" fillId="4" borderId="18" xfId="0" applyNumberFormat="1" applyFont="1" applyFill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4" borderId="17" xfId="0" applyFont="1" applyFill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164" fontId="53" fillId="4" borderId="6" xfId="0" applyNumberFormat="1" applyFont="1" applyFill="1" applyBorder="1" applyAlignment="1">
      <alignment horizontal="center" vertical="center"/>
    </xf>
    <xf numFmtId="164" fontId="53" fillId="4" borderId="4" xfId="0" applyNumberFormat="1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164" fontId="53" fillId="4" borderId="0" xfId="0" applyNumberFormat="1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center" vertical="center"/>
    </xf>
  </cellXfs>
  <cellStyles count="42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topLeftCell="B1" workbookViewId="0">
      <selection sqref="A1:XFD1048576"/>
    </sheetView>
  </sheetViews>
  <sheetFormatPr baseColWidth="10" defaultColWidth="8.6328125" defaultRowHeight="13" x14ac:dyDescent="0.3"/>
  <cols>
    <col min="1" max="1025" width="10.81640625" style="117" customWidth="1"/>
    <col min="1026" max="16384" width="8.6328125" style="118"/>
  </cols>
  <sheetData>
    <row r="1" spans="1:1" s="116" customFormat="1" ht="23" customHeight="1" x14ac:dyDescent="0.45">
      <c r="A1" s="115" t="s">
        <v>24</v>
      </c>
    </row>
    <row r="3" spans="1:1" x14ac:dyDescent="0.3">
      <c r="A3" s="116" t="s">
        <v>0</v>
      </c>
    </row>
    <row r="4" spans="1:1" x14ac:dyDescent="0.3">
      <c r="A4" s="117" t="s">
        <v>28</v>
      </c>
    </row>
    <row r="5" spans="1:1" x14ac:dyDescent="0.3">
      <c r="A5" s="117" t="s">
        <v>26</v>
      </c>
    </row>
    <row r="6" spans="1:1" x14ac:dyDescent="0.3">
      <c r="A6" s="117" t="s">
        <v>258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IG285"/>
  <sheetViews>
    <sheetView tabSelected="1" zoomScale="90" zoomScaleNormal="90" zoomScalePageLayoutView="90" workbookViewId="0">
      <pane xSplit="1" ySplit="7" topLeftCell="B17" activePane="bottomRight" state="frozen"/>
      <selection pane="topRight" activeCell="B1" sqref="B1"/>
      <selection pane="bottomLeft" activeCell="A5" sqref="A5"/>
      <selection pane="bottomRight" activeCell="D25" sqref="D25"/>
    </sheetView>
  </sheetViews>
  <sheetFormatPr baseColWidth="10" defaultColWidth="10.6328125" defaultRowHeight="13" x14ac:dyDescent="0.3"/>
  <cols>
    <col min="1" max="1" width="12.6328125" style="5" customWidth="1"/>
    <col min="2" max="1064" width="10.6328125" style="5"/>
    <col min="1065" max="16384" width="10.6328125" style="6"/>
  </cols>
  <sheetData>
    <row r="1" spans="1:1593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593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77"/>
      <c r="MV2" s="178"/>
      <c r="MW2" s="178"/>
      <c r="MX2" s="178"/>
      <c r="MY2" s="178"/>
      <c r="MZ2" s="178"/>
      <c r="NA2" s="178"/>
      <c r="NB2" s="178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593" x14ac:dyDescent="0.3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593" s="4" customFormat="1" x14ac:dyDescent="0.3">
      <c r="A5" s="7"/>
      <c r="B5" s="44"/>
      <c r="C5" s="45"/>
      <c r="D5" s="46"/>
      <c r="E5" s="46"/>
      <c r="F5" s="45"/>
      <c r="G5" s="47"/>
      <c r="H5" s="52" t="s">
        <v>116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5"/>
      <c r="BL5" s="161"/>
      <c r="BM5" s="53"/>
      <c r="BN5" s="53"/>
      <c r="BO5" s="54"/>
      <c r="BP5" s="53"/>
      <c r="BQ5" s="53"/>
      <c r="BR5" s="55"/>
      <c r="BS5" s="53"/>
      <c r="BT5" s="53"/>
      <c r="BU5" s="53"/>
      <c r="BV5" s="54"/>
      <c r="BW5" s="53"/>
      <c r="BX5" s="53"/>
      <c r="BY5" s="55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3"/>
      <c r="OY5" s="53"/>
      <c r="OZ5" s="53"/>
      <c r="PA5" s="54"/>
      <c r="PB5" s="53"/>
      <c r="PC5" s="53"/>
      <c r="PD5" s="53"/>
      <c r="PE5" s="53"/>
      <c r="PF5" s="53"/>
      <c r="PG5" s="53"/>
      <c r="PH5" s="54"/>
      <c r="PI5" s="53"/>
      <c r="PJ5" s="53"/>
      <c r="PK5" s="53"/>
      <c r="PL5" s="53"/>
      <c r="PM5" s="53"/>
      <c r="PN5" s="53"/>
      <c r="PO5" s="54"/>
      <c r="PP5" s="53"/>
      <c r="PQ5" s="53"/>
      <c r="PR5" s="53"/>
      <c r="PS5" s="53"/>
      <c r="PT5" s="53"/>
      <c r="PU5" s="53"/>
      <c r="PV5" s="54"/>
      <c r="PW5" s="53"/>
      <c r="PX5" s="53"/>
      <c r="PY5" s="53"/>
      <c r="PZ5" s="53"/>
      <c r="QA5" s="53"/>
      <c r="QB5" s="53"/>
      <c r="QC5" s="54"/>
      <c r="QD5" s="53"/>
      <c r="QE5" s="53"/>
      <c r="QF5" s="53"/>
      <c r="QG5" s="53"/>
      <c r="QH5" s="53"/>
      <c r="QI5" s="53"/>
      <c r="QJ5" s="54"/>
      <c r="QK5" s="53"/>
      <c r="QL5" s="53"/>
      <c r="QM5" s="53"/>
      <c r="QN5" s="53"/>
      <c r="QO5" s="53"/>
      <c r="QP5" s="53"/>
      <c r="QQ5" s="54"/>
      <c r="QR5" s="53"/>
      <c r="QS5" s="53"/>
      <c r="QT5" s="53"/>
      <c r="QU5" s="53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5"/>
      <c r="WE5" s="14"/>
      <c r="WF5" s="11"/>
      <c r="WG5" s="28"/>
      <c r="WH5" s="11"/>
      <c r="WI5" s="28"/>
      <c r="WJ5" s="11"/>
      <c r="WK5" s="11"/>
      <c r="WL5" s="28"/>
      <c r="WM5" s="60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</row>
    <row r="6" spans="1:1593" s="4" customFormat="1" x14ac:dyDescent="0.3">
      <c r="A6" s="43"/>
      <c r="B6" s="48"/>
      <c r="C6" s="49"/>
      <c r="D6" s="50" t="s">
        <v>68</v>
      </c>
      <c r="E6" s="50"/>
      <c r="F6" s="49"/>
      <c r="G6" s="51"/>
      <c r="H6" s="170">
        <v>44005</v>
      </c>
      <c r="I6" s="171"/>
      <c r="J6" s="171"/>
      <c r="K6" s="171"/>
      <c r="L6" s="171"/>
      <c r="M6" s="172"/>
      <c r="N6" s="173"/>
      <c r="O6" s="170">
        <v>44004</v>
      </c>
      <c r="P6" s="171"/>
      <c r="Q6" s="171"/>
      <c r="R6" s="171"/>
      <c r="S6" s="171"/>
      <c r="T6" s="172"/>
      <c r="U6" s="173"/>
      <c r="V6" s="170">
        <v>44003</v>
      </c>
      <c r="W6" s="171"/>
      <c r="X6" s="171"/>
      <c r="Y6" s="171"/>
      <c r="Z6" s="171"/>
      <c r="AA6" s="172"/>
      <c r="AB6" s="173"/>
      <c r="AC6" s="170">
        <v>44002</v>
      </c>
      <c r="AD6" s="171"/>
      <c r="AE6" s="171"/>
      <c r="AF6" s="171"/>
      <c r="AG6" s="171"/>
      <c r="AH6" s="171"/>
      <c r="AI6" s="173"/>
      <c r="AJ6" s="170">
        <v>44001</v>
      </c>
      <c r="AK6" s="171"/>
      <c r="AL6" s="171"/>
      <c r="AM6" s="171"/>
      <c r="AN6" s="171"/>
      <c r="AO6" s="171"/>
      <c r="AP6" s="173"/>
      <c r="AQ6" s="170">
        <v>44000</v>
      </c>
      <c r="AR6" s="171"/>
      <c r="AS6" s="171"/>
      <c r="AT6" s="171"/>
      <c r="AU6" s="171"/>
      <c r="AV6" s="171"/>
      <c r="AW6" s="173"/>
      <c r="AX6" s="170">
        <v>43999</v>
      </c>
      <c r="AY6" s="171"/>
      <c r="AZ6" s="171"/>
      <c r="BA6" s="171"/>
      <c r="BB6" s="171"/>
      <c r="BC6" s="171"/>
      <c r="BD6" s="175"/>
      <c r="BE6" s="170">
        <v>43998</v>
      </c>
      <c r="BF6" s="171"/>
      <c r="BG6" s="171"/>
      <c r="BH6" s="171"/>
      <c r="BI6" s="171"/>
      <c r="BJ6" s="171"/>
      <c r="BK6" s="175"/>
      <c r="BL6" s="170">
        <v>43997</v>
      </c>
      <c r="BM6" s="171"/>
      <c r="BN6" s="171"/>
      <c r="BO6" s="171"/>
      <c r="BP6" s="171"/>
      <c r="BQ6" s="171"/>
      <c r="BR6" s="175"/>
      <c r="BS6" s="170">
        <v>43996</v>
      </c>
      <c r="BT6" s="171"/>
      <c r="BU6" s="171"/>
      <c r="BV6" s="171"/>
      <c r="BW6" s="171"/>
      <c r="BX6" s="171"/>
      <c r="BY6" s="173"/>
      <c r="BZ6" s="170">
        <v>43995</v>
      </c>
      <c r="CA6" s="171"/>
      <c r="CB6" s="171"/>
      <c r="CC6" s="171"/>
      <c r="CD6" s="171"/>
      <c r="CE6" s="171"/>
      <c r="CF6" s="173"/>
      <c r="CG6" s="170">
        <v>43994</v>
      </c>
      <c r="CH6" s="171"/>
      <c r="CI6" s="171"/>
      <c r="CJ6" s="171"/>
      <c r="CK6" s="171"/>
      <c r="CL6" s="171"/>
      <c r="CM6" s="173"/>
      <c r="CN6" s="170">
        <v>43993</v>
      </c>
      <c r="CO6" s="171"/>
      <c r="CP6" s="171"/>
      <c r="CQ6" s="171"/>
      <c r="CR6" s="171"/>
      <c r="CS6" s="171"/>
      <c r="CT6" s="173"/>
      <c r="CU6" s="170">
        <v>43992</v>
      </c>
      <c r="CV6" s="171"/>
      <c r="CW6" s="171"/>
      <c r="CX6" s="171"/>
      <c r="CY6" s="171"/>
      <c r="CZ6" s="171"/>
      <c r="DA6" s="173"/>
      <c r="DB6" s="170">
        <v>43991</v>
      </c>
      <c r="DC6" s="171"/>
      <c r="DD6" s="171"/>
      <c r="DE6" s="171"/>
      <c r="DF6" s="171"/>
      <c r="DG6" s="171"/>
      <c r="DH6" s="173"/>
      <c r="DI6" s="170">
        <v>43990</v>
      </c>
      <c r="DJ6" s="171"/>
      <c r="DK6" s="171"/>
      <c r="DL6" s="171"/>
      <c r="DM6" s="171"/>
      <c r="DN6" s="171"/>
      <c r="DO6" s="173"/>
      <c r="DP6" s="170">
        <v>43989</v>
      </c>
      <c r="DQ6" s="171"/>
      <c r="DR6" s="171"/>
      <c r="DS6" s="171"/>
      <c r="DT6" s="171"/>
      <c r="DU6" s="171"/>
      <c r="DV6" s="173"/>
      <c r="DW6" s="170">
        <v>43988</v>
      </c>
      <c r="DX6" s="171"/>
      <c r="DY6" s="171"/>
      <c r="DZ6" s="171"/>
      <c r="EA6" s="171"/>
      <c r="EB6" s="171"/>
      <c r="EC6" s="173"/>
      <c r="ED6" s="170">
        <v>43987</v>
      </c>
      <c r="EE6" s="171"/>
      <c r="EF6" s="171"/>
      <c r="EG6" s="171"/>
      <c r="EH6" s="171"/>
      <c r="EI6" s="171"/>
      <c r="EJ6" s="173"/>
      <c r="EK6" s="170">
        <v>43986</v>
      </c>
      <c r="EL6" s="171"/>
      <c r="EM6" s="171"/>
      <c r="EN6" s="171"/>
      <c r="EO6" s="171"/>
      <c r="EP6" s="171"/>
      <c r="EQ6" s="173"/>
      <c r="ER6" s="170">
        <v>43985</v>
      </c>
      <c r="ES6" s="171"/>
      <c r="ET6" s="171"/>
      <c r="EU6" s="171"/>
      <c r="EV6" s="171"/>
      <c r="EW6" s="171"/>
      <c r="EX6" s="173"/>
      <c r="EY6" s="170">
        <v>43984</v>
      </c>
      <c r="EZ6" s="171"/>
      <c r="FA6" s="171"/>
      <c r="FB6" s="171"/>
      <c r="FC6" s="171"/>
      <c r="FD6" s="171"/>
      <c r="FE6" s="173"/>
      <c r="FF6" s="170">
        <v>43983</v>
      </c>
      <c r="FG6" s="171"/>
      <c r="FH6" s="171"/>
      <c r="FI6" s="171"/>
      <c r="FJ6" s="171"/>
      <c r="FK6" s="171"/>
      <c r="FL6" s="173"/>
      <c r="FM6" s="170">
        <v>43982</v>
      </c>
      <c r="FN6" s="171"/>
      <c r="FO6" s="171"/>
      <c r="FP6" s="171"/>
      <c r="FQ6" s="171"/>
      <c r="FR6" s="171"/>
      <c r="FS6" s="173"/>
      <c r="FT6" s="170">
        <v>43981</v>
      </c>
      <c r="FU6" s="171"/>
      <c r="FV6" s="171"/>
      <c r="FW6" s="171"/>
      <c r="FX6" s="171"/>
      <c r="FY6" s="171"/>
      <c r="FZ6" s="173"/>
      <c r="GA6" s="170">
        <v>43980</v>
      </c>
      <c r="GB6" s="171"/>
      <c r="GC6" s="171"/>
      <c r="GD6" s="171"/>
      <c r="GE6" s="171"/>
      <c r="GF6" s="171"/>
      <c r="GG6" s="173"/>
      <c r="GH6" s="170">
        <v>43979</v>
      </c>
      <c r="GI6" s="171"/>
      <c r="GJ6" s="171"/>
      <c r="GK6" s="171"/>
      <c r="GL6" s="171"/>
      <c r="GM6" s="171"/>
      <c r="GN6" s="173"/>
      <c r="GO6" s="170">
        <v>43978</v>
      </c>
      <c r="GP6" s="171"/>
      <c r="GQ6" s="171"/>
      <c r="GR6" s="171"/>
      <c r="GS6" s="171"/>
      <c r="GT6" s="171"/>
      <c r="GU6" s="173"/>
      <c r="GV6" s="170">
        <v>43977</v>
      </c>
      <c r="GW6" s="171"/>
      <c r="GX6" s="171"/>
      <c r="GY6" s="171"/>
      <c r="GZ6" s="171"/>
      <c r="HA6" s="171"/>
      <c r="HB6" s="173"/>
      <c r="HC6" s="170">
        <v>43976</v>
      </c>
      <c r="HD6" s="171"/>
      <c r="HE6" s="171"/>
      <c r="HF6" s="171"/>
      <c r="HG6" s="171"/>
      <c r="HH6" s="171"/>
      <c r="HI6" s="173"/>
      <c r="HJ6" s="170">
        <v>43975</v>
      </c>
      <c r="HK6" s="171"/>
      <c r="HL6" s="171"/>
      <c r="HM6" s="171"/>
      <c r="HN6" s="171"/>
      <c r="HO6" s="171"/>
      <c r="HP6" s="173"/>
      <c r="HQ6" s="170">
        <v>43974</v>
      </c>
      <c r="HR6" s="171"/>
      <c r="HS6" s="171"/>
      <c r="HT6" s="171"/>
      <c r="HU6" s="171"/>
      <c r="HV6" s="171"/>
      <c r="HW6" s="173"/>
      <c r="HX6" s="170">
        <v>43973</v>
      </c>
      <c r="HY6" s="171"/>
      <c r="HZ6" s="171"/>
      <c r="IA6" s="171"/>
      <c r="IB6" s="171"/>
      <c r="IC6" s="171"/>
      <c r="ID6" s="173"/>
      <c r="IE6" s="170">
        <v>43972</v>
      </c>
      <c r="IF6" s="171"/>
      <c r="IG6" s="171"/>
      <c r="IH6" s="171"/>
      <c r="II6" s="171"/>
      <c r="IJ6" s="171"/>
      <c r="IK6" s="173"/>
      <c r="IL6" s="170">
        <v>43971</v>
      </c>
      <c r="IM6" s="171"/>
      <c r="IN6" s="171"/>
      <c r="IO6" s="171"/>
      <c r="IP6" s="171"/>
      <c r="IQ6" s="171"/>
      <c r="IR6" s="173"/>
      <c r="IS6" s="170">
        <v>43970</v>
      </c>
      <c r="IT6" s="171"/>
      <c r="IU6" s="171"/>
      <c r="IV6" s="171"/>
      <c r="IW6" s="171"/>
      <c r="IX6" s="171"/>
      <c r="IY6" s="173"/>
      <c r="IZ6" s="170">
        <v>43969</v>
      </c>
      <c r="JA6" s="171"/>
      <c r="JB6" s="171"/>
      <c r="JC6" s="171"/>
      <c r="JD6" s="171"/>
      <c r="JE6" s="171"/>
      <c r="JF6" s="173"/>
      <c r="JG6" s="170">
        <v>43968</v>
      </c>
      <c r="JH6" s="171"/>
      <c r="JI6" s="171"/>
      <c r="JJ6" s="171"/>
      <c r="JK6" s="171"/>
      <c r="JL6" s="171"/>
      <c r="JM6" s="173"/>
      <c r="JN6" s="170">
        <v>43967</v>
      </c>
      <c r="JO6" s="171"/>
      <c r="JP6" s="171"/>
      <c r="JQ6" s="171"/>
      <c r="JR6" s="171"/>
      <c r="JS6" s="171"/>
      <c r="JT6" s="173"/>
      <c r="JU6" s="170">
        <v>43966</v>
      </c>
      <c r="JV6" s="171"/>
      <c r="JW6" s="171"/>
      <c r="JX6" s="171"/>
      <c r="JY6" s="171"/>
      <c r="JZ6" s="171"/>
      <c r="KA6" s="173"/>
      <c r="KB6" s="170">
        <v>43965</v>
      </c>
      <c r="KC6" s="171"/>
      <c r="KD6" s="171"/>
      <c r="KE6" s="171"/>
      <c r="KF6" s="171"/>
      <c r="KG6" s="171"/>
      <c r="KH6" s="173"/>
      <c r="KI6" s="170">
        <v>43964</v>
      </c>
      <c r="KJ6" s="171"/>
      <c r="KK6" s="171"/>
      <c r="KL6" s="171"/>
      <c r="KM6" s="171"/>
      <c r="KN6" s="171"/>
      <c r="KO6" s="173"/>
      <c r="KP6" s="170">
        <v>43963</v>
      </c>
      <c r="KQ6" s="171"/>
      <c r="KR6" s="171"/>
      <c r="KS6" s="171"/>
      <c r="KT6" s="171"/>
      <c r="KU6" s="171"/>
      <c r="KV6" s="173"/>
      <c r="KW6" s="170">
        <v>43962</v>
      </c>
      <c r="KX6" s="171"/>
      <c r="KY6" s="171"/>
      <c r="KZ6" s="171"/>
      <c r="LA6" s="171"/>
      <c r="LB6" s="171"/>
      <c r="LC6" s="173"/>
      <c r="LD6" s="170">
        <v>43961</v>
      </c>
      <c r="LE6" s="171"/>
      <c r="LF6" s="171"/>
      <c r="LG6" s="171"/>
      <c r="LH6" s="171"/>
      <c r="LI6" s="171"/>
      <c r="LJ6" s="173"/>
      <c r="LK6" s="170">
        <v>43960</v>
      </c>
      <c r="LL6" s="171"/>
      <c r="LM6" s="171"/>
      <c r="LN6" s="171"/>
      <c r="LO6" s="171"/>
      <c r="LP6" s="171"/>
      <c r="LQ6" s="173"/>
      <c r="LR6" s="170">
        <v>43959</v>
      </c>
      <c r="LS6" s="171"/>
      <c r="LT6" s="171"/>
      <c r="LU6" s="171"/>
      <c r="LV6" s="171"/>
      <c r="LW6" s="171"/>
      <c r="LX6" s="173"/>
      <c r="LY6" s="170">
        <v>43958</v>
      </c>
      <c r="LZ6" s="171"/>
      <c r="MA6" s="171"/>
      <c r="MB6" s="171"/>
      <c r="MC6" s="171"/>
      <c r="MD6" s="171"/>
      <c r="ME6" s="173"/>
      <c r="MF6" s="170">
        <v>43957</v>
      </c>
      <c r="MG6" s="171"/>
      <c r="MH6" s="171"/>
      <c r="MI6" s="171"/>
      <c r="MJ6" s="171"/>
      <c r="MK6" s="171"/>
      <c r="ML6" s="173"/>
      <c r="MM6" s="170">
        <v>43956</v>
      </c>
      <c r="MN6" s="171"/>
      <c r="MO6" s="171"/>
      <c r="MP6" s="171"/>
      <c r="MQ6" s="171"/>
      <c r="MR6" s="171"/>
      <c r="MS6" s="173"/>
      <c r="MT6" s="170">
        <v>43955</v>
      </c>
      <c r="MU6" s="171"/>
      <c r="MV6" s="171"/>
      <c r="MW6" s="171"/>
      <c r="MX6" s="171"/>
      <c r="MY6" s="171"/>
      <c r="MZ6" s="173"/>
      <c r="NA6" s="170">
        <v>43954</v>
      </c>
      <c r="NB6" s="171"/>
      <c r="NC6" s="171"/>
      <c r="ND6" s="171"/>
      <c r="NE6" s="171"/>
      <c r="NF6" s="171"/>
      <c r="NG6" s="173"/>
      <c r="NH6" s="170">
        <v>43953</v>
      </c>
      <c r="NI6" s="174"/>
      <c r="NJ6" s="174"/>
      <c r="NK6" s="174"/>
      <c r="NL6" s="174"/>
      <c r="NM6" s="174"/>
      <c r="NN6" s="176"/>
      <c r="NO6" s="170">
        <v>43952</v>
      </c>
      <c r="NP6" s="174"/>
      <c r="NQ6" s="174"/>
      <c r="NR6" s="174"/>
      <c r="NS6" s="174"/>
      <c r="NT6" s="174"/>
      <c r="NU6" s="175"/>
      <c r="NV6" s="170">
        <v>43951</v>
      </c>
      <c r="NW6" s="174"/>
      <c r="NX6" s="174"/>
      <c r="NY6" s="174"/>
      <c r="NZ6" s="174"/>
      <c r="OA6" s="174"/>
      <c r="OB6" s="175"/>
      <c r="OC6" s="170">
        <v>43950</v>
      </c>
      <c r="OD6" s="174"/>
      <c r="OE6" s="174"/>
      <c r="OF6" s="174"/>
      <c r="OG6" s="174"/>
      <c r="OH6" s="174"/>
      <c r="OI6" s="175"/>
      <c r="OJ6" s="170">
        <v>43949</v>
      </c>
      <c r="OK6" s="174"/>
      <c r="OL6" s="174"/>
      <c r="OM6" s="174"/>
      <c r="ON6" s="174"/>
      <c r="OO6" s="174"/>
      <c r="OP6" s="175"/>
      <c r="OQ6" s="170">
        <v>43948</v>
      </c>
      <c r="OR6" s="174"/>
      <c r="OS6" s="174"/>
      <c r="OT6" s="174"/>
      <c r="OU6" s="174"/>
      <c r="OV6" s="174"/>
      <c r="OW6" s="175"/>
      <c r="OX6" s="170">
        <v>43945</v>
      </c>
      <c r="OY6" s="174"/>
      <c r="OZ6" s="174"/>
      <c r="PA6" s="174"/>
      <c r="PB6" s="174"/>
      <c r="PC6" s="174"/>
      <c r="PD6" s="175"/>
      <c r="PE6" s="170">
        <v>43944</v>
      </c>
      <c r="PF6" s="174"/>
      <c r="PG6" s="174"/>
      <c r="PH6" s="174"/>
      <c r="PI6" s="174"/>
      <c r="PJ6" s="174"/>
      <c r="PK6" s="175"/>
      <c r="PL6" s="170">
        <v>43943</v>
      </c>
      <c r="PM6" s="174"/>
      <c r="PN6" s="174"/>
      <c r="PO6" s="174"/>
      <c r="PP6" s="174"/>
      <c r="PQ6" s="174"/>
      <c r="PR6" s="175"/>
      <c r="PS6" s="170">
        <v>43942</v>
      </c>
      <c r="PT6" s="174"/>
      <c r="PU6" s="174"/>
      <c r="PV6" s="174"/>
      <c r="PW6" s="174"/>
      <c r="PX6" s="174"/>
      <c r="PY6" s="175"/>
      <c r="PZ6" s="170">
        <v>43941</v>
      </c>
      <c r="QA6" s="174"/>
      <c r="QB6" s="174"/>
      <c r="QC6" s="174"/>
      <c r="QD6" s="174"/>
      <c r="QE6" s="174"/>
      <c r="QF6" s="175"/>
      <c r="QG6" s="170">
        <v>43940</v>
      </c>
      <c r="QH6" s="174"/>
      <c r="QI6" s="174"/>
      <c r="QJ6" s="174"/>
      <c r="QK6" s="174"/>
      <c r="QL6" s="174"/>
      <c r="QM6" s="175"/>
      <c r="QN6" s="170">
        <v>43939</v>
      </c>
      <c r="QO6" s="174"/>
      <c r="QP6" s="174"/>
      <c r="QQ6" s="174"/>
      <c r="QR6" s="174"/>
      <c r="QS6" s="174"/>
      <c r="QT6" s="175"/>
      <c r="QU6" s="170">
        <v>43938</v>
      </c>
      <c r="QV6" s="174"/>
      <c r="QW6" s="174"/>
      <c r="QX6" s="174"/>
      <c r="QY6" s="174"/>
      <c r="QZ6" s="174"/>
      <c r="RA6" s="175"/>
      <c r="RB6" s="170">
        <v>43937</v>
      </c>
      <c r="RC6" s="174"/>
      <c r="RD6" s="174"/>
      <c r="RE6" s="174"/>
      <c r="RF6" s="174"/>
      <c r="RG6" s="174"/>
      <c r="RH6" s="175"/>
      <c r="RI6" s="170">
        <v>43936</v>
      </c>
      <c r="RJ6" s="174"/>
      <c r="RK6" s="174"/>
      <c r="RL6" s="174"/>
      <c r="RM6" s="174"/>
      <c r="RN6" s="174"/>
      <c r="RO6" s="175"/>
      <c r="RP6" s="170">
        <v>43935</v>
      </c>
      <c r="RQ6" s="174"/>
      <c r="RR6" s="174"/>
      <c r="RS6" s="174"/>
      <c r="RT6" s="174"/>
      <c r="RU6" s="174"/>
      <c r="RV6" s="175"/>
      <c r="RW6" s="170">
        <v>43934</v>
      </c>
      <c r="RX6" s="174"/>
      <c r="RY6" s="174"/>
      <c r="RZ6" s="174"/>
      <c r="SA6" s="174"/>
      <c r="SB6" s="174"/>
      <c r="SC6" s="175"/>
      <c r="SD6" s="170">
        <v>43933</v>
      </c>
      <c r="SE6" s="174"/>
      <c r="SF6" s="174"/>
      <c r="SG6" s="174"/>
      <c r="SH6" s="174"/>
      <c r="SI6" s="174"/>
      <c r="SJ6" s="175"/>
      <c r="SK6" s="170">
        <v>43932</v>
      </c>
      <c r="SL6" s="174"/>
      <c r="SM6" s="174"/>
      <c r="SN6" s="174"/>
      <c r="SO6" s="174"/>
      <c r="SP6" s="174"/>
      <c r="SQ6" s="175"/>
      <c r="SR6" s="170">
        <v>43931</v>
      </c>
      <c r="SS6" s="174"/>
      <c r="ST6" s="174"/>
      <c r="SU6" s="174"/>
      <c r="SV6" s="174"/>
      <c r="SW6" s="174"/>
      <c r="SX6" s="175"/>
      <c r="SY6" s="170">
        <v>43930</v>
      </c>
      <c r="SZ6" s="174"/>
      <c r="TA6" s="174"/>
      <c r="TB6" s="174"/>
      <c r="TC6" s="174"/>
      <c r="TD6" s="174"/>
      <c r="TE6" s="175"/>
      <c r="TF6" s="170">
        <v>43929</v>
      </c>
      <c r="TG6" s="174"/>
      <c r="TH6" s="174"/>
      <c r="TI6" s="174"/>
      <c r="TJ6" s="174"/>
      <c r="TK6" s="174"/>
      <c r="TL6" s="175"/>
      <c r="TM6" s="170">
        <v>43928</v>
      </c>
      <c r="TN6" s="174"/>
      <c r="TO6" s="174"/>
      <c r="TP6" s="174"/>
      <c r="TQ6" s="174"/>
      <c r="TR6" s="174"/>
      <c r="TS6" s="175"/>
      <c r="TT6" s="170">
        <v>43927</v>
      </c>
      <c r="TU6" s="174"/>
      <c r="TV6" s="174"/>
      <c r="TW6" s="174"/>
      <c r="TX6" s="174"/>
      <c r="TY6" s="174"/>
      <c r="TZ6" s="175"/>
      <c r="UA6" s="170">
        <v>43926</v>
      </c>
      <c r="UB6" s="174"/>
      <c r="UC6" s="174"/>
      <c r="UD6" s="174"/>
      <c r="UE6" s="174"/>
      <c r="UF6" s="174"/>
      <c r="UG6" s="175"/>
      <c r="UH6" s="170">
        <v>43925</v>
      </c>
      <c r="UI6" s="174"/>
      <c r="UJ6" s="174"/>
      <c r="UK6" s="174"/>
      <c r="UL6" s="174"/>
      <c r="UM6" s="174"/>
      <c r="UN6" s="175"/>
      <c r="UO6" s="170">
        <v>43924</v>
      </c>
      <c r="UP6" s="174"/>
      <c r="UQ6" s="174"/>
      <c r="UR6" s="174"/>
      <c r="US6" s="174"/>
      <c r="UT6" s="174"/>
      <c r="UU6" s="175"/>
      <c r="UV6" s="170">
        <v>43923</v>
      </c>
      <c r="UW6" s="174"/>
      <c r="UX6" s="174"/>
      <c r="UY6" s="174"/>
      <c r="UZ6" s="174"/>
      <c r="VA6" s="174"/>
      <c r="VB6" s="175"/>
      <c r="VC6" s="170">
        <v>43922</v>
      </c>
      <c r="VD6" s="174"/>
      <c r="VE6" s="174"/>
      <c r="VF6" s="174"/>
      <c r="VG6" s="174"/>
      <c r="VH6" s="174"/>
      <c r="VI6" s="175"/>
      <c r="VJ6" s="170">
        <v>43921</v>
      </c>
      <c r="VK6" s="174"/>
      <c r="VL6" s="174"/>
      <c r="VM6" s="174"/>
      <c r="VN6" s="174"/>
      <c r="VO6" s="174"/>
      <c r="VP6" s="175"/>
      <c r="VQ6" s="170">
        <v>43920</v>
      </c>
      <c r="VR6" s="174"/>
      <c r="VS6" s="174"/>
      <c r="VT6" s="174"/>
      <c r="VU6" s="174"/>
      <c r="VV6" s="174"/>
      <c r="VW6" s="175"/>
      <c r="VX6" s="170">
        <v>43919</v>
      </c>
      <c r="VY6" s="174"/>
      <c r="VZ6" s="174"/>
      <c r="WA6" s="174"/>
      <c r="WB6" s="174"/>
      <c r="WC6" s="174"/>
      <c r="WD6" s="175"/>
      <c r="WE6" s="14"/>
      <c r="WF6" s="11"/>
      <c r="WG6" s="28"/>
      <c r="WH6" s="11"/>
      <c r="WI6" s="28"/>
      <c r="WJ6" s="11"/>
      <c r="WK6" s="11"/>
      <c r="WL6" s="28"/>
      <c r="WM6" s="60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</row>
    <row r="7" spans="1:1593" x14ac:dyDescent="0.3">
      <c r="A7" s="8" t="s">
        <v>372</v>
      </c>
      <c r="B7" s="65" t="s">
        <v>12</v>
      </c>
      <c r="C7" s="66" t="s">
        <v>59</v>
      </c>
      <c r="D7" s="67" t="s">
        <v>13</v>
      </c>
      <c r="E7" s="66" t="s">
        <v>59</v>
      </c>
      <c r="F7" s="67" t="s">
        <v>58</v>
      </c>
      <c r="G7" s="68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40" t="s">
        <v>58</v>
      </c>
      <c r="N7" s="34" t="s">
        <v>59</v>
      </c>
      <c r="O7" s="39" t="s">
        <v>12</v>
      </c>
      <c r="P7" s="27" t="s">
        <v>59</v>
      </c>
      <c r="Q7" s="40" t="s">
        <v>13</v>
      </c>
      <c r="R7" s="27" t="s">
        <v>59</v>
      </c>
      <c r="S7" s="40" t="s">
        <v>14</v>
      </c>
      <c r="T7" s="40" t="s">
        <v>58</v>
      </c>
      <c r="U7" s="34" t="s">
        <v>59</v>
      </c>
      <c r="V7" s="39" t="s">
        <v>12</v>
      </c>
      <c r="W7" s="27" t="s">
        <v>59</v>
      </c>
      <c r="X7" s="40" t="s">
        <v>13</v>
      </c>
      <c r="Y7" s="27" t="s">
        <v>59</v>
      </c>
      <c r="Z7" s="40" t="s">
        <v>14</v>
      </c>
      <c r="AA7" s="40" t="s">
        <v>58</v>
      </c>
      <c r="AB7" s="34" t="s">
        <v>59</v>
      </c>
      <c r="AC7" s="40" t="s">
        <v>12</v>
      </c>
      <c r="AD7" s="27" t="s">
        <v>59</v>
      </c>
      <c r="AE7" s="40" t="s">
        <v>13</v>
      </c>
      <c r="AF7" s="27" t="s">
        <v>59</v>
      </c>
      <c r="AG7" s="40" t="s">
        <v>14</v>
      </c>
      <c r="AH7" s="40" t="s">
        <v>58</v>
      </c>
      <c r="AI7" s="34" t="s">
        <v>59</v>
      </c>
      <c r="AJ7" s="39" t="s">
        <v>12</v>
      </c>
      <c r="AK7" s="27" t="s">
        <v>59</v>
      </c>
      <c r="AL7" s="40" t="s">
        <v>13</v>
      </c>
      <c r="AM7" s="27" t="s">
        <v>59</v>
      </c>
      <c r="AN7" s="40" t="s">
        <v>14</v>
      </c>
      <c r="AO7" s="40" t="s">
        <v>58</v>
      </c>
      <c r="AP7" s="34" t="s">
        <v>59</v>
      </c>
      <c r="AQ7" s="39" t="s">
        <v>12</v>
      </c>
      <c r="AR7" s="27" t="s">
        <v>59</v>
      </c>
      <c r="AS7" s="40" t="s">
        <v>13</v>
      </c>
      <c r="AT7" s="27" t="s">
        <v>59</v>
      </c>
      <c r="AU7" s="40" t="s">
        <v>14</v>
      </c>
      <c r="AV7" s="40" t="s">
        <v>58</v>
      </c>
      <c r="AW7" s="34" t="s">
        <v>59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40" t="s">
        <v>58</v>
      </c>
      <c r="BD7" s="34" t="s">
        <v>59</v>
      </c>
      <c r="BE7" s="39" t="s">
        <v>12</v>
      </c>
      <c r="BF7" s="27" t="s">
        <v>59</v>
      </c>
      <c r="BG7" s="40" t="s">
        <v>13</v>
      </c>
      <c r="BH7" s="27" t="s">
        <v>59</v>
      </c>
      <c r="BI7" s="40" t="s">
        <v>14</v>
      </c>
      <c r="BJ7" s="40" t="s">
        <v>58</v>
      </c>
      <c r="BK7" s="34" t="s">
        <v>59</v>
      </c>
      <c r="BL7" s="40" t="s">
        <v>12</v>
      </c>
      <c r="BM7" s="27" t="s">
        <v>59</v>
      </c>
      <c r="BN7" s="40" t="s">
        <v>13</v>
      </c>
      <c r="BO7" s="27" t="s">
        <v>59</v>
      </c>
      <c r="BP7" s="40" t="s">
        <v>14</v>
      </c>
      <c r="BQ7" s="40" t="s">
        <v>58</v>
      </c>
      <c r="BR7" s="34" t="s">
        <v>59</v>
      </c>
      <c r="BS7" s="40" t="s">
        <v>12</v>
      </c>
      <c r="BT7" s="27" t="s">
        <v>59</v>
      </c>
      <c r="BU7" s="40" t="s">
        <v>13</v>
      </c>
      <c r="BV7" s="27" t="s">
        <v>59</v>
      </c>
      <c r="BW7" s="40" t="s">
        <v>14</v>
      </c>
      <c r="BX7" s="40" t="s">
        <v>58</v>
      </c>
      <c r="BY7" s="34" t="s">
        <v>59</v>
      </c>
      <c r="BZ7" s="39" t="s">
        <v>12</v>
      </c>
      <c r="CA7" s="27" t="s">
        <v>59</v>
      </c>
      <c r="CB7" s="40" t="s">
        <v>13</v>
      </c>
      <c r="CC7" s="27" t="s">
        <v>59</v>
      </c>
      <c r="CD7" s="40" t="s">
        <v>14</v>
      </c>
      <c r="CE7" s="40" t="s">
        <v>58</v>
      </c>
      <c r="CF7" s="34" t="s">
        <v>59</v>
      </c>
      <c r="CG7" s="39" t="s">
        <v>12</v>
      </c>
      <c r="CH7" s="27" t="s">
        <v>59</v>
      </c>
      <c r="CI7" s="40" t="s">
        <v>13</v>
      </c>
      <c r="CJ7" s="27" t="s">
        <v>59</v>
      </c>
      <c r="CK7" s="40" t="s">
        <v>14</v>
      </c>
      <c r="CL7" s="40" t="s">
        <v>58</v>
      </c>
      <c r="CM7" s="34" t="s">
        <v>59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40" t="s">
        <v>58</v>
      </c>
      <c r="CT7" s="34" t="s">
        <v>59</v>
      </c>
      <c r="CU7" s="39" t="s">
        <v>12</v>
      </c>
      <c r="CV7" s="27" t="s">
        <v>59</v>
      </c>
      <c r="CW7" s="40" t="s">
        <v>13</v>
      </c>
      <c r="CX7" s="27" t="s">
        <v>59</v>
      </c>
      <c r="CY7" s="40" t="s">
        <v>14</v>
      </c>
      <c r="CZ7" s="40" t="s">
        <v>58</v>
      </c>
      <c r="DA7" s="34" t="s">
        <v>59</v>
      </c>
      <c r="DB7" s="39" t="s">
        <v>12</v>
      </c>
      <c r="DC7" s="27" t="s">
        <v>59</v>
      </c>
      <c r="DD7" s="40" t="s">
        <v>13</v>
      </c>
      <c r="DE7" s="27" t="s">
        <v>59</v>
      </c>
      <c r="DF7" s="40" t="s">
        <v>14</v>
      </c>
      <c r="DG7" s="40" t="s">
        <v>58</v>
      </c>
      <c r="DH7" s="34" t="s">
        <v>59</v>
      </c>
      <c r="DI7" s="39" t="s">
        <v>12</v>
      </c>
      <c r="DJ7" s="27" t="s">
        <v>59</v>
      </c>
      <c r="DK7" s="40" t="s">
        <v>13</v>
      </c>
      <c r="DL7" s="27" t="s">
        <v>59</v>
      </c>
      <c r="DM7" s="40" t="s">
        <v>14</v>
      </c>
      <c r="DN7" s="40" t="s">
        <v>58</v>
      </c>
      <c r="DO7" s="34" t="s">
        <v>59</v>
      </c>
      <c r="DP7" s="39" t="s">
        <v>12</v>
      </c>
      <c r="DQ7" s="27" t="s">
        <v>59</v>
      </c>
      <c r="DR7" s="40" t="s">
        <v>13</v>
      </c>
      <c r="DS7" s="27" t="s">
        <v>59</v>
      </c>
      <c r="DT7" s="40" t="s">
        <v>14</v>
      </c>
      <c r="DU7" s="40" t="s">
        <v>58</v>
      </c>
      <c r="DV7" s="34" t="s">
        <v>59</v>
      </c>
      <c r="DW7" s="39" t="s">
        <v>12</v>
      </c>
      <c r="DX7" s="27" t="s">
        <v>59</v>
      </c>
      <c r="DY7" s="40" t="s">
        <v>13</v>
      </c>
      <c r="DZ7" s="27" t="s">
        <v>59</v>
      </c>
      <c r="EA7" s="40" t="s">
        <v>14</v>
      </c>
      <c r="EB7" s="40" t="s">
        <v>58</v>
      </c>
      <c r="EC7" s="34" t="s">
        <v>59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40" t="s">
        <v>58</v>
      </c>
      <c r="EJ7" s="34" t="s">
        <v>59</v>
      </c>
      <c r="EK7" s="40" t="s">
        <v>12</v>
      </c>
      <c r="EL7" s="27" t="s">
        <v>59</v>
      </c>
      <c r="EM7" s="40" t="s">
        <v>13</v>
      </c>
      <c r="EN7" s="27" t="s">
        <v>59</v>
      </c>
      <c r="EO7" s="40" t="s">
        <v>14</v>
      </c>
      <c r="EP7" s="40" t="s">
        <v>58</v>
      </c>
      <c r="EQ7" s="34" t="s">
        <v>59</v>
      </c>
      <c r="ER7" s="40" t="s">
        <v>12</v>
      </c>
      <c r="ES7" s="27" t="s">
        <v>59</v>
      </c>
      <c r="ET7" s="40" t="s">
        <v>13</v>
      </c>
      <c r="EU7" s="27" t="s">
        <v>59</v>
      </c>
      <c r="EV7" s="40" t="s">
        <v>14</v>
      </c>
      <c r="EW7" s="40" t="s">
        <v>58</v>
      </c>
      <c r="EX7" s="34" t="s">
        <v>59</v>
      </c>
      <c r="EY7" s="40" t="s">
        <v>12</v>
      </c>
      <c r="EZ7" s="27" t="s">
        <v>59</v>
      </c>
      <c r="FA7" s="40" t="s">
        <v>13</v>
      </c>
      <c r="FB7" s="27" t="s">
        <v>59</v>
      </c>
      <c r="FC7" s="40" t="s">
        <v>14</v>
      </c>
      <c r="FD7" s="40" t="s">
        <v>58</v>
      </c>
      <c r="FE7" s="34" t="s">
        <v>59</v>
      </c>
      <c r="FF7" s="40" t="s">
        <v>12</v>
      </c>
      <c r="FG7" s="27" t="s">
        <v>59</v>
      </c>
      <c r="FH7" s="40" t="s">
        <v>13</v>
      </c>
      <c r="FI7" s="27" t="s">
        <v>59</v>
      </c>
      <c r="FJ7" s="40" t="s">
        <v>14</v>
      </c>
      <c r="FK7" s="40" t="s">
        <v>58</v>
      </c>
      <c r="FL7" s="34" t="s">
        <v>59</v>
      </c>
      <c r="FM7" s="40" t="s">
        <v>12</v>
      </c>
      <c r="FN7" s="27" t="s">
        <v>59</v>
      </c>
      <c r="FO7" s="40" t="s">
        <v>13</v>
      </c>
      <c r="FP7" s="27" t="s">
        <v>59</v>
      </c>
      <c r="FQ7" s="40" t="s">
        <v>14</v>
      </c>
      <c r="FR7" s="40" t="s">
        <v>58</v>
      </c>
      <c r="FS7" s="34" t="s">
        <v>59</v>
      </c>
      <c r="FT7" s="40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40" t="s">
        <v>58</v>
      </c>
      <c r="FZ7" s="34" t="s">
        <v>59</v>
      </c>
      <c r="GA7" s="40" t="s">
        <v>12</v>
      </c>
      <c r="GB7" s="27" t="s">
        <v>59</v>
      </c>
      <c r="GC7" s="40" t="s">
        <v>13</v>
      </c>
      <c r="GD7" s="27" t="s">
        <v>59</v>
      </c>
      <c r="GE7" s="40" t="s">
        <v>14</v>
      </c>
      <c r="GF7" s="40" t="s">
        <v>58</v>
      </c>
      <c r="GG7" s="34" t="s">
        <v>59</v>
      </c>
      <c r="GH7" s="40" t="s">
        <v>12</v>
      </c>
      <c r="GI7" s="27" t="s">
        <v>59</v>
      </c>
      <c r="GJ7" s="40" t="s">
        <v>13</v>
      </c>
      <c r="GK7" s="27" t="s">
        <v>59</v>
      </c>
      <c r="GL7" s="40" t="s">
        <v>14</v>
      </c>
      <c r="GM7" s="40" t="s">
        <v>58</v>
      </c>
      <c r="GN7" s="34" t="s">
        <v>59</v>
      </c>
      <c r="GO7" s="40" t="s">
        <v>12</v>
      </c>
      <c r="GP7" s="27" t="s">
        <v>59</v>
      </c>
      <c r="GQ7" s="40" t="s">
        <v>13</v>
      </c>
      <c r="GR7" s="27" t="s">
        <v>59</v>
      </c>
      <c r="GS7" s="40" t="s">
        <v>14</v>
      </c>
      <c r="GT7" s="40" t="s">
        <v>58</v>
      </c>
      <c r="GU7" s="34" t="s">
        <v>59</v>
      </c>
      <c r="GV7" s="40" t="s">
        <v>12</v>
      </c>
      <c r="GW7" s="27" t="s">
        <v>59</v>
      </c>
      <c r="GX7" s="40" t="s">
        <v>13</v>
      </c>
      <c r="GY7" s="27" t="s">
        <v>59</v>
      </c>
      <c r="GZ7" s="40" t="s">
        <v>14</v>
      </c>
      <c r="HA7" s="40" t="s">
        <v>58</v>
      </c>
      <c r="HB7" s="34" t="s">
        <v>59</v>
      </c>
      <c r="HC7" s="40" t="s">
        <v>12</v>
      </c>
      <c r="HD7" s="27" t="s">
        <v>59</v>
      </c>
      <c r="HE7" s="40" t="s">
        <v>13</v>
      </c>
      <c r="HF7" s="27" t="s">
        <v>59</v>
      </c>
      <c r="HG7" s="40" t="s">
        <v>14</v>
      </c>
      <c r="HH7" s="40" t="s">
        <v>58</v>
      </c>
      <c r="HI7" s="34" t="s">
        <v>59</v>
      </c>
      <c r="HJ7" s="40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40" t="s">
        <v>58</v>
      </c>
      <c r="HP7" s="34" t="s">
        <v>59</v>
      </c>
      <c r="HQ7" s="40" t="s">
        <v>12</v>
      </c>
      <c r="HR7" s="27" t="s">
        <v>59</v>
      </c>
      <c r="HS7" s="40" t="s">
        <v>13</v>
      </c>
      <c r="HT7" s="27" t="s">
        <v>59</v>
      </c>
      <c r="HU7" s="40" t="s">
        <v>14</v>
      </c>
      <c r="HV7" s="40" t="s">
        <v>58</v>
      </c>
      <c r="HW7" s="34" t="s">
        <v>59</v>
      </c>
      <c r="HX7" s="40" t="s">
        <v>12</v>
      </c>
      <c r="HY7" s="27" t="s">
        <v>59</v>
      </c>
      <c r="HZ7" s="40" t="s">
        <v>13</v>
      </c>
      <c r="IA7" s="27" t="s">
        <v>59</v>
      </c>
      <c r="IB7" s="40" t="s">
        <v>14</v>
      </c>
      <c r="IC7" s="40" t="s">
        <v>58</v>
      </c>
      <c r="ID7" s="34" t="s">
        <v>59</v>
      </c>
      <c r="IE7" s="40" t="s">
        <v>12</v>
      </c>
      <c r="IF7" s="27" t="s">
        <v>59</v>
      </c>
      <c r="IG7" s="40" t="s">
        <v>13</v>
      </c>
      <c r="IH7" s="27" t="s">
        <v>59</v>
      </c>
      <c r="II7" s="40" t="s">
        <v>14</v>
      </c>
      <c r="IJ7" s="40" t="s">
        <v>58</v>
      </c>
      <c r="IK7" s="34" t="s">
        <v>59</v>
      </c>
      <c r="IL7" s="40" t="s">
        <v>12</v>
      </c>
      <c r="IM7" s="27" t="s">
        <v>59</v>
      </c>
      <c r="IN7" s="40" t="s">
        <v>13</v>
      </c>
      <c r="IO7" s="27" t="s">
        <v>59</v>
      </c>
      <c r="IP7" s="40" t="s">
        <v>14</v>
      </c>
      <c r="IQ7" s="40" t="s">
        <v>58</v>
      </c>
      <c r="IR7" s="34" t="s">
        <v>59</v>
      </c>
      <c r="IS7" s="40" t="s">
        <v>12</v>
      </c>
      <c r="IT7" s="27" t="s">
        <v>59</v>
      </c>
      <c r="IU7" s="40" t="s">
        <v>13</v>
      </c>
      <c r="IV7" s="27" t="s">
        <v>59</v>
      </c>
      <c r="IW7" s="40" t="s">
        <v>14</v>
      </c>
      <c r="IX7" s="40" t="s">
        <v>58</v>
      </c>
      <c r="IY7" s="34" t="s">
        <v>59</v>
      </c>
      <c r="IZ7" s="40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40" t="s">
        <v>58</v>
      </c>
      <c r="JF7" s="34" t="s">
        <v>59</v>
      </c>
      <c r="JG7" s="40" t="s">
        <v>12</v>
      </c>
      <c r="JH7" s="27" t="s">
        <v>59</v>
      </c>
      <c r="JI7" s="40" t="s">
        <v>13</v>
      </c>
      <c r="JJ7" s="27" t="s">
        <v>59</v>
      </c>
      <c r="JK7" s="40" t="s">
        <v>14</v>
      </c>
      <c r="JL7" s="40" t="s">
        <v>58</v>
      </c>
      <c r="JM7" s="34" t="s">
        <v>59</v>
      </c>
      <c r="JN7" s="40" t="s">
        <v>12</v>
      </c>
      <c r="JO7" s="27" t="s">
        <v>59</v>
      </c>
      <c r="JP7" s="40" t="s">
        <v>13</v>
      </c>
      <c r="JQ7" s="27" t="s">
        <v>59</v>
      </c>
      <c r="JR7" s="40" t="s">
        <v>14</v>
      </c>
      <c r="JS7" s="40" t="s">
        <v>58</v>
      </c>
      <c r="JT7" s="34" t="s">
        <v>59</v>
      </c>
      <c r="JU7" s="40" t="s">
        <v>12</v>
      </c>
      <c r="JV7" s="27" t="s">
        <v>59</v>
      </c>
      <c r="JW7" s="40" t="s">
        <v>13</v>
      </c>
      <c r="JX7" s="27" t="s">
        <v>59</v>
      </c>
      <c r="JY7" s="40" t="s">
        <v>14</v>
      </c>
      <c r="JZ7" s="40" t="s">
        <v>58</v>
      </c>
      <c r="KA7" s="34" t="s">
        <v>59</v>
      </c>
      <c r="KB7" s="40" t="s">
        <v>12</v>
      </c>
      <c r="KC7" s="27" t="s">
        <v>59</v>
      </c>
      <c r="KD7" s="40" t="s">
        <v>13</v>
      </c>
      <c r="KE7" s="27" t="s">
        <v>59</v>
      </c>
      <c r="KF7" s="40" t="s">
        <v>14</v>
      </c>
      <c r="KG7" s="40" t="s">
        <v>58</v>
      </c>
      <c r="KH7" s="34" t="s">
        <v>59</v>
      </c>
      <c r="KI7" s="40" t="s">
        <v>12</v>
      </c>
      <c r="KJ7" s="27" t="s">
        <v>59</v>
      </c>
      <c r="KK7" s="40" t="s">
        <v>13</v>
      </c>
      <c r="KL7" s="27" t="s">
        <v>59</v>
      </c>
      <c r="KM7" s="40" t="s">
        <v>14</v>
      </c>
      <c r="KN7" s="40" t="s">
        <v>58</v>
      </c>
      <c r="KO7" s="34" t="s">
        <v>59</v>
      </c>
      <c r="KP7" s="40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40" t="s">
        <v>58</v>
      </c>
      <c r="KV7" s="34" t="s">
        <v>59</v>
      </c>
      <c r="KW7" s="40" t="s">
        <v>12</v>
      </c>
      <c r="KX7" s="27" t="s">
        <v>59</v>
      </c>
      <c r="KY7" s="40" t="s">
        <v>13</v>
      </c>
      <c r="KZ7" s="27" t="s">
        <v>59</v>
      </c>
      <c r="LA7" s="40" t="s">
        <v>14</v>
      </c>
      <c r="LB7" s="40" t="s">
        <v>58</v>
      </c>
      <c r="LC7" s="34" t="s">
        <v>59</v>
      </c>
      <c r="LD7" s="40" t="s">
        <v>12</v>
      </c>
      <c r="LE7" s="27" t="s">
        <v>59</v>
      </c>
      <c r="LF7" s="40" t="s">
        <v>13</v>
      </c>
      <c r="LG7" s="27" t="s">
        <v>59</v>
      </c>
      <c r="LH7" s="40" t="s">
        <v>14</v>
      </c>
      <c r="LI7" s="40" t="s">
        <v>58</v>
      </c>
      <c r="LJ7" s="34" t="s">
        <v>59</v>
      </c>
      <c r="LK7" s="40" t="s">
        <v>12</v>
      </c>
      <c r="LL7" s="27" t="s">
        <v>59</v>
      </c>
      <c r="LM7" s="40" t="s">
        <v>13</v>
      </c>
      <c r="LN7" s="27" t="s">
        <v>59</v>
      </c>
      <c r="LO7" s="40" t="s">
        <v>14</v>
      </c>
      <c r="LP7" s="40" t="s">
        <v>58</v>
      </c>
      <c r="LQ7" s="34" t="s">
        <v>59</v>
      </c>
      <c r="LR7" s="40" t="s">
        <v>12</v>
      </c>
      <c r="LS7" s="27" t="s">
        <v>59</v>
      </c>
      <c r="LT7" s="40" t="s">
        <v>13</v>
      </c>
      <c r="LU7" s="27" t="s">
        <v>59</v>
      </c>
      <c r="LV7" s="40" t="s">
        <v>14</v>
      </c>
      <c r="LW7" s="40" t="s">
        <v>58</v>
      </c>
      <c r="LX7" s="34" t="s">
        <v>59</v>
      </c>
      <c r="LY7" s="40" t="s">
        <v>12</v>
      </c>
      <c r="LZ7" s="27" t="s">
        <v>59</v>
      </c>
      <c r="MA7" s="40" t="s">
        <v>13</v>
      </c>
      <c r="MB7" s="27" t="s">
        <v>59</v>
      </c>
      <c r="MC7" s="40" t="s">
        <v>14</v>
      </c>
      <c r="MD7" s="40" t="s">
        <v>58</v>
      </c>
      <c r="ME7" s="34" t="s">
        <v>59</v>
      </c>
      <c r="MF7" s="40" t="s">
        <v>12</v>
      </c>
      <c r="MG7" s="27" t="s">
        <v>59</v>
      </c>
      <c r="MH7" s="40" t="s">
        <v>13</v>
      </c>
      <c r="MI7" s="27" t="s">
        <v>59</v>
      </c>
      <c r="MJ7" s="40" t="s">
        <v>14</v>
      </c>
      <c r="MK7" s="40" t="s">
        <v>58</v>
      </c>
      <c r="ML7" s="34" t="s">
        <v>59</v>
      </c>
      <c r="MM7" s="40" t="s">
        <v>12</v>
      </c>
      <c r="MN7" s="27" t="s">
        <v>59</v>
      </c>
      <c r="MO7" s="40" t="s">
        <v>13</v>
      </c>
      <c r="MP7" s="27" t="s">
        <v>59</v>
      </c>
      <c r="MQ7" s="40" t="s">
        <v>14</v>
      </c>
      <c r="MR7" s="40" t="s">
        <v>58</v>
      </c>
      <c r="MS7" s="34" t="s">
        <v>59</v>
      </c>
      <c r="MT7" s="40" t="s">
        <v>12</v>
      </c>
      <c r="MU7" s="27" t="s">
        <v>59</v>
      </c>
      <c r="MV7" s="40" t="s">
        <v>13</v>
      </c>
      <c r="MW7" s="27" t="s">
        <v>59</v>
      </c>
      <c r="MX7" s="40" t="s">
        <v>14</v>
      </c>
      <c r="MY7" s="40" t="s">
        <v>58</v>
      </c>
      <c r="MZ7" s="34" t="s">
        <v>59</v>
      </c>
      <c r="NA7" s="39" t="s">
        <v>12</v>
      </c>
      <c r="NB7" s="27" t="s">
        <v>59</v>
      </c>
      <c r="NC7" s="40" t="s">
        <v>13</v>
      </c>
      <c r="ND7" s="27" t="s">
        <v>59</v>
      </c>
      <c r="NE7" s="40" t="s">
        <v>14</v>
      </c>
      <c r="NF7" s="40" t="s">
        <v>58</v>
      </c>
      <c r="NG7" s="34" t="s">
        <v>59</v>
      </c>
      <c r="NH7" s="39" t="s">
        <v>12</v>
      </c>
      <c r="NI7" s="27" t="s">
        <v>59</v>
      </c>
      <c r="NJ7" s="40" t="s">
        <v>13</v>
      </c>
      <c r="NK7" s="27" t="s">
        <v>59</v>
      </c>
      <c r="NL7" s="40" t="s">
        <v>14</v>
      </c>
      <c r="NM7" s="40" t="s">
        <v>58</v>
      </c>
      <c r="NN7" s="34" t="s">
        <v>59</v>
      </c>
      <c r="NO7" s="39" t="s">
        <v>12</v>
      </c>
      <c r="NP7" s="27" t="s">
        <v>59</v>
      </c>
      <c r="NQ7" s="40" t="s">
        <v>13</v>
      </c>
      <c r="NR7" s="27" t="s">
        <v>59</v>
      </c>
      <c r="NS7" s="40" t="s">
        <v>14</v>
      </c>
      <c r="NT7" s="40" t="s">
        <v>58</v>
      </c>
      <c r="NU7" s="34" t="s">
        <v>59</v>
      </c>
      <c r="NV7" s="39" t="s">
        <v>12</v>
      </c>
      <c r="NW7" s="27" t="s">
        <v>59</v>
      </c>
      <c r="NX7" s="40" t="s">
        <v>13</v>
      </c>
      <c r="NY7" s="27" t="s">
        <v>59</v>
      </c>
      <c r="NZ7" s="40" t="s">
        <v>14</v>
      </c>
      <c r="OA7" s="40" t="s">
        <v>58</v>
      </c>
      <c r="OB7" s="34" t="s">
        <v>59</v>
      </c>
      <c r="OC7" s="39" t="s">
        <v>12</v>
      </c>
      <c r="OD7" s="27" t="s">
        <v>59</v>
      </c>
      <c r="OE7" s="40" t="s">
        <v>13</v>
      </c>
      <c r="OF7" s="27" t="s">
        <v>59</v>
      </c>
      <c r="OG7" s="40" t="s">
        <v>14</v>
      </c>
      <c r="OH7" s="40" t="s">
        <v>58</v>
      </c>
      <c r="OI7" s="34" t="s">
        <v>59</v>
      </c>
      <c r="OJ7" s="39" t="s">
        <v>12</v>
      </c>
      <c r="OK7" s="27" t="s">
        <v>59</v>
      </c>
      <c r="OL7" s="40" t="s">
        <v>13</v>
      </c>
      <c r="OM7" s="27" t="s">
        <v>59</v>
      </c>
      <c r="ON7" s="40" t="s">
        <v>14</v>
      </c>
      <c r="OO7" s="40" t="s">
        <v>58</v>
      </c>
      <c r="OP7" s="34" t="s">
        <v>59</v>
      </c>
      <c r="OQ7" s="39" t="s">
        <v>12</v>
      </c>
      <c r="OR7" s="27" t="s">
        <v>59</v>
      </c>
      <c r="OS7" s="40" t="s">
        <v>13</v>
      </c>
      <c r="OT7" s="27" t="s">
        <v>59</v>
      </c>
      <c r="OU7" s="40" t="s">
        <v>14</v>
      </c>
      <c r="OV7" s="40" t="s">
        <v>58</v>
      </c>
      <c r="OW7" s="34" t="s">
        <v>59</v>
      </c>
      <c r="OX7" s="39" t="s">
        <v>12</v>
      </c>
      <c r="OY7" s="27" t="s">
        <v>59</v>
      </c>
      <c r="OZ7" s="40" t="s">
        <v>13</v>
      </c>
      <c r="PA7" s="27" t="s">
        <v>59</v>
      </c>
      <c r="PB7" s="40" t="s">
        <v>14</v>
      </c>
      <c r="PC7" s="40" t="s">
        <v>58</v>
      </c>
      <c r="PD7" s="34" t="s">
        <v>59</v>
      </c>
      <c r="PE7" s="39" t="s">
        <v>12</v>
      </c>
      <c r="PF7" s="27" t="s">
        <v>59</v>
      </c>
      <c r="PG7" s="40" t="s">
        <v>13</v>
      </c>
      <c r="PH7" s="27" t="s">
        <v>59</v>
      </c>
      <c r="PI7" s="40" t="s">
        <v>14</v>
      </c>
      <c r="PJ7" s="40" t="s">
        <v>58</v>
      </c>
      <c r="PK7" s="34" t="s">
        <v>59</v>
      </c>
      <c r="PL7" s="39" t="s">
        <v>12</v>
      </c>
      <c r="PM7" s="27" t="s">
        <v>59</v>
      </c>
      <c r="PN7" s="40" t="s">
        <v>13</v>
      </c>
      <c r="PO7" s="27" t="s">
        <v>59</v>
      </c>
      <c r="PP7" s="40" t="s">
        <v>14</v>
      </c>
      <c r="PQ7" s="40" t="s">
        <v>58</v>
      </c>
      <c r="PR7" s="34" t="s">
        <v>59</v>
      </c>
      <c r="PS7" s="39" t="s">
        <v>12</v>
      </c>
      <c r="PT7" s="27" t="s">
        <v>59</v>
      </c>
      <c r="PU7" s="40" t="s">
        <v>13</v>
      </c>
      <c r="PV7" s="27" t="s">
        <v>59</v>
      </c>
      <c r="PW7" s="40" t="s">
        <v>14</v>
      </c>
      <c r="PX7" s="40" t="s">
        <v>58</v>
      </c>
      <c r="PY7" s="34" t="s">
        <v>59</v>
      </c>
      <c r="PZ7" s="39" t="s">
        <v>12</v>
      </c>
      <c r="QA7" s="27" t="s">
        <v>59</v>
      </c>
      <c r="QB7" s="40" t="s">
        <v>13</v>
      </c>
      <c r="QC7" s="27" t="s">
        <v>59</v>
      </c>
      <c r="QD7" s="40" t="s">
        <v>14</v>
      </c>
      <c r="QE7" s="40" t="s">
        <v>58</v>
      </c>
      <c r="QF7" s="34" t="s">
        <v>59</v>
      </c>
      <c r="QG7" s="39" t="s">
        <v>12</v>
      </c>
      <c r="QH7" s="27" t="s">
        <v>59</v>
      </c>
      <c r="QI7" s="40" t="s">
        <v>13</v>
      </c>
      <c r="QJ7" s="27" t="s">
        <v>59</v>
      </c>
      <c r="QK7" s="40" t="s">
        <v>14</v>
      </c>
      <c r="QL7" s="40" t="s">
        <v>58</v>
      </c>
      <c r="QM7" s="34" t="s">
        <v>59</v>
      </c>
      <c r="QN7" s="39" t="s">
        <v>12</v>
      </c>
      <c r="QO7" s="27" t="s">
        <v>59</v>
      </c>
      <c r="QP7" s="40" t="s">
        <v>13</v>
      </c>
      <c r="QQ7" s="27" t="s">
        <v>59</v>
      </c>
      <c r="QR7" s="40" t="s">
        <v>14</v>
      </c>
      <c r="QS7" s="40" t="s">
        <v>58</v>
      </c>
      <c r="QT7" s="34" t="s">
        <v>59</v>
      </c>
      <c r="QU7" s="39" t="s">
        <v>12</v>
      </c>
      <c r="QV7" s="27" t="s">
        <v>59</v>
      </c>
      <c r="QW7" s="40" t="s">
        <v>13</v>
      </c>
      <c r="QX7" s="27" t="s">
        <v>59</v>
      </c>
      <c r="QY7" s="40" t="s">
        <v>14</v>
      </c>
      <c r="QZ7" s="40" t="s">
        <v>58</v>
      </c>
      <c r="RA7" s="34" t="s">
        <v>59</v>
      </c>
      <c r="RB7" s="39" t="s">
        <v>12</v>
      </c>
      <c r="RC7" s="27" t="s">
        <v>59</v>
      </c>
      <c r="RD7" s="40" t="s">
        <v>13</v>
      </c>
      <c r="RE7" s="27" t="s">
        <v>59</v>
      </c>
      <c r="RF7" s="40" t="s">
        <v>14</v>
      </c>
      <c r="RG7" s="40" t="s">
        <v>58</v>
      </c>
      <c r="RH7" s="34" t="s">
        <v>59</v>
      </c>
      <c r="RI7" s="39" t="s">
        <v>12</v>
      </c>
      <c r="RJ7" s="27" t="s">
        <v>59</v>
      </c>
      <c r="RK7" s="40" t="s">
        <v>13</v>
      </c>
      <c r="RL7" s="27" t="s">
        <v>59</v>
      </c>
      <c r="RM7" s="40" t="s">
        <v>14</v>
      </c>
      <c r="RN7" s="40" t="s">
        <v>58</v>
      </c>
      <c r="RO7" s="34" t="s">
        <v>59</v>
      </c>
      <c r="RP7" s="39" t="s">
        <v>12</v>
      </c>
      <c r="RQ7" s="27" t="s">
        <v>59</v>
      </c>
      <c r="RR7" s="40" t="s">
        <v>13</v>
      </c>
      <c r="RS7" s="27" t="s">
        <v>59</v>
      </c>
      <c r="RT7" s="40" t="s">
        <v>14</v>
      </c>
      <c r="RU7" s="40" t="s">
        <v>58</v>
      </c>
      <c r="RV7" s="34" t="s">
        <v>59</v>
      </c>
      <c r="RW7" s="39" t="s">
        <v>12</v>
      </c>
      <c r="RX7" s="27" t="s">
        <v>59</v>
      </c>
      <c r="RY7" s="40" t="s">
        <v>13</v>
      </c>
      <c r="RZ7" s="27" t="s">
        <v>59</v>
      </c>
      <c r="SA7" s="40" t="s">
        <v>14</v>
      </c>
      <c r="SB7" s="40" t="s">
        <v>58</v>
      </c>
      <c r="SC7" s="34" t="s">
        <v>59</v>
      </c>
      <c r="SD7" s="39" t="s">
        <v>12</v>
      </c>
      <c r="SE7" s="27" t="s">
        <v>59</v>
      </c>
      <c r="SF7" s="40" t="s">
        <v>13</v>
      </c>
      <c r="SG7" s="27" t="s">
        <v>59</v>
      </c>
      <c r="SH7" s="40" t="s">
        <v>14</v>
      </c>
      <c r="SI7" s="40" t="s">
        <v>58</v>
      </c>
      <c r="SJ7" s="34" t="s">
        <v>59</v>
      </c>
      <c r="SK7" s="39" t="s">
        <v>12</v>
      </c>
      <c r="SL7" s="27" t="s">
        <v>59</v>
      </c>
      <c r="SM7" s="40" t="s">
        <v>13</v>
      </c>
      <c r="SN7" s="27" t="s">
        <v>59</v>
      </c>
      <c r="SO7" s="40" t="s">
        <v>14</v>
      </c>
      <c r="SP7" s="40" t="s">
        <v>58</v>
      </c>
      <c r="SQ7" s="34" t="s">
        <v>59</v>
      </c>
      <c r="SR7" s="39" t="s">
        <v>12</v>
      </c>
      <c r="SS7" s="27" t="s">
        <v>59</v>
      </c>
      <c r="ST7" s="40" t="s">
        <v>13</v>
      </c>
      <c r="SU7" s="27" t="s">
        <v>59</v>
      </c>
      <c r="SV7" s="40" t="s">
        <v>14</v>
      </c>
      <c r="SW7" s="40" t="s">
        <v>58</v>
      </c>
      <c r="SX7" s="34" t="s">
        <v>59</v>
      </c>
      <c r="SY7" s="39" t="s">
        <v>12</v>
      </c>
      <c r="SZ7" s="27" t="s">
        <v>59</v>
      </c>
      <c r="TA7" s="40" t="s">
        <v>13</v>
      </c>
      <c r="TB7" s="27" t="s">
        <v>59</v>
      </c>
      <c r="TC7" s="40" t="s">
        <v>14</v>
      </c>
      <c r="TD7" s="40" t="s">
        <v>58</v>
      </c>
      <c r="TE7" s="34" t="s">
        <v>59</v>
      </c>
      <c r="TF7" s="39" t="s">
        <v>12</v>
      </c>
      <c r="TG7" s="27" t="s">
        <v>59</v>
      </c>
      <c r="TH7" s="40" t="s">
        <v>13</v>
      </c>
      <c r="TI7" s="27" t="s">
        <v>59</v>
      </c>
      <c r="TJ7" s="40" t="s">
        <v>14</v>
      </c>
      <c r="TK7" s="40" t="s">
        <v>58</v>
      </c>
      <c r="TL7" s="34" t="s">
        <v>59</v>
      </c>
      <c r="TM7" s="39" t="s">
        <v>12</v>
      </c>
      <c r="TN7" s="27" t="s">
        <v>59</v>
      </c>
      <c r="TO7" s="40" t="s">
        <v>13</v>
      </c>
      <c r="TP7" s="27" t="s">
        <v>59</v>
      </c>
      <c r="TQ7" s="40" t="s">
        <v>14</v>
      </c>
      <c r="TR7" s="40" t="s">
        <v>58</v>
      </c>
      <c r="TS7" s="34" t="s">
        <v>59</v>
      </c>
      <c r="TT7" s="39" t="s">
        <v>12</v>
      </c>
      <c r="TU7" s="27" t="s">
        <v>59</v>
      </c>
      <c r="TV7" s="40" t="s">
        <v>13</v>
      </c>
      <c r="TW7" s="27" t="s">
        <v>59</v>
      </c>
      <c r="TX7" s="40" t="s">
        <v>14</v>
      </c>
      <c r="TY7" s="40" t="s">
        <v>58</v>
      </c>
      <c r="TZ7" s="34" t="s">
        <v>59</v>
      </c>
      <c r="UA7" s="39" t="s">
        <v>12</v>
      </c>
      <c r="UB7" s="27" t="s">
        <v>59</v>
      </c>
      <c r="UC7" s="40" t="s">
        <v>13</v>
      </c>
      <c r="UD7" s="27" t="s">
        <v>59</v>
      </c>
      <c r="UE7" s="40" t="s">
        <v>14</v>
      </c>
      <c r="UF7" s="40" t="s">
        <v>58</v>
      </c>
      <c r="UG7" s="34" t="s">
        <v>59</v>
      </c>
      <c r="UH7" s="39" t="s">
        <v>12</v>
      </c>
      <c r="UI7" s="27" t="s">
        <v>59</v>
      </c>
      <c r="UJ7" s="40" t="s">
        <v>13</v>
      </c>
      <c r="UK7" s="27" t="s">
        <v>59</v>
      </c>
      <c r="UL7" s="40" t="s">
        <v>14</v>
      </c>
      <c r="UM7" s="40" t="s">
        <v>58</v>
      </c>
      <c r="UN7" s="34" t="s">
        <v>59</v>
      </c>
      <c r="UO7" s="39" t="s">
        <v>12</v>
      </c>
      <c r="UP7" s="27" t="s">
        <v>59</v>
      </c>
      <c r="UQ7" s="40" t="s">
        <v>13</v>
      </c>
      <c r="UR7" s="27" t="s">
        <v>59</v>
      </c>
      <c r="US7" s="40" t="s">
        <v>14</v>
      </c>
      <c r="UT7" s="40" t="s">
        <v>58</v>
      </c>
      <c r="UU7" s="34" t="s">
        <v>59</v>
      </c>
      <c r="UV7" s="39" t="s">
        <v>12</v>
      </c>
      <c r="UW7" s="27" t="s">
        <v>59</v>
      </c>
      <c r="UX7" s="40" t="s">
        <v>13</v>
      </c>
      <c r="UY7" s="27" t="s">
        <v>59</v>
      </c>
      <c r="UZ7" s="40" t="s">
        <v>14</v>
      </c>
      <c r="VA7" s="40" t="s">
        <v>58</v>
      </c>
      <c r="VB7" s="34" t="s">
        <v>59</v>
      </c>
      <c r="VC7" s="39" t="s">
        <v>12</v>
      </c>
      <c r="VD7" s="27" t="s">
        <v>59</v>
      </c>
      <c r="VE7" s="40" t="s">
        <v>13</v>
      </c>
      <c r="VF7" s="27" t="s">
        <v>59</v>
      </c>
      <c r="VG7" s="40" t="s">
        <v>14</v>
      </c>
      <c r="VH7" s="40" t="s">
        <v>58</v>
      </c>
      <c r="VI7" s="34" t="s">
        <v>59</v>
      </c>
      <c r="VJ7" s="39" t="s">
        <v>12</v>
      </c>
      <c r="VK7" s="27" t="s">
        <v>59</v>
      </c>
      <c r="VL7" s="40" t="s">
        <v>13</v>
      </c>
      <c r="VM7" s="27" t="s">
        <v>59</v>
      </c>
      <c r="VN7" s="40" t="s">
        <v>14</v>
      </c>
      <c r="VO7" s="40" t="s">
        <v>58</v>
      </c>
      <c r="VP7" s="34" t="s">
        <v>59</v>
      </c>
      <c r="VQ7" s="39" t="s">
        <v>12</v>
      </c>
      <c r="VR7" s="27" t="s">
        <v>59</v>
      </c>
      <c r="VS7" s="40" t="s">
        <v>13</v>
      </c>
      <c r="VT7" s="27" t="s">
        <v>59</v>
      </c>
      <c r="VU7" s="40" t="s">
        <v>14</v>
      </c>
      <c r="VV7" s="40" t="s">
        <v>58</v>
      </c>
      <c r="VW7" s="34" t="s">
        <v>59</v>
      </c>
      <c r="VX7" s="39" t="s">
        <v>12</v>
      </c>
      <c r="VY7" s="27" t="s">
        <v>59</v>
      </c>
      <c r="VZ7" s="40" t="s">
        <v>13</v>
      </c>
      <c r="WA7" s="27" t="s">
        <v>59</v>
      </c>
      <c r="WB7" s="40" t="s">
        <v>14</v>
      </c>
      <c r="WC7" s="40" t="s">
        <v>58</v>
      </c>
      <c r="WD7" s="34" t="s">
        <v>59</v>
      </c>
      <c r="WF7" s="11"/>
      <c r="WG7" s="28"/>
      <c r="WH7" s="11"/>
      <c r="WI7" s="28"/>
      <c r="WJ7" s="11"/>
      <c r="WK7" s="11"/>
      <c r="WL7" s="28"/>
      <c r="WM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</row>
    <row r="8" spans="1:1593" x14ac:dyDescent="0.3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2.5195263290501389E-2</v>
      </c>
      <c r="L8" s="11"/>
      <c r="M8" s="11">
        <f t="shared" ref="M8:M18" si="6">SUM(H8+J8+L8)</f>
        <v>1</v>
      </c>
      <c r="N8" s="35">
        <f t="shared" ref="N8:N18" si="7">M8/M$20*100</f>
        <v>1.1248593925759279E-2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2.5239777889954566E-2</v>
      </c>
      <c r="S8" s="11"/>
      <c r="T8" s="11">
        <f t="shared" ref="T8:T18" si="10">SUM(O8+Q8+S8)</f>
        <v>1</v>
      </c>
      <c r="U8" s="35">
        <f t="shared" ref="U8:U18" si="11">T8/T$20*100</f>
        <v>1.1261261261261261E-2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2.5239777889954566E-2</v>
      </c>
      <c r="Z8" s="11"/>
      <c r="AA8" s="11">
        <f t="shared" ref="AA8:AA18" si="14">SUM(V8+X8+Z8)</f>
        <v>1</v>
      </c>
      <c r="AB8" s="35">
        <f t="shared" ref="AB8:AB18" si="15">AA8/AA$20*100</f>
        <v>1.1265067027148813E-2</v>
      </c>
      <c r="AC8" s="11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2.5239777889954566E-2</v>
      </c>
      <c r="AG8" s="11"/>
      <c r="AH8" s="130">
        <f t="shared" ref="AH8:AH18" si="18">SUM(AC8+AE8+AG8)</f>
        <v>1</v>
      </c>
      <c r="AI8" s="35">
        <f t="shared" ref="AI8:AI18" si="19">AH8/AH$20*100</f>
        <v>1.1263798152737103E-2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2.5258903763576663E-2</v>
      </c>
      <c r="AN8" s="11"/>
      <c r="AO8" s="130">
        <f t="shared" ref="AO8:AO18" si="22">SUM(AJ8+AL8+AN8)</f>
        <v>1</v>
      </c>
      <c r="AP8" s="35">
        <f t="shared" ref="AP8:AP18" si="23">AO8/AO$20*100</f>
        <v>1.127777151234916E-2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2.5322866548493288E-2</v>
      </c>
      <c r="AU8" s="11"/>
      <c r="AV8" s="130">
        <f t="shared" ref="AV8:AV18" si="26">SUM(AQ8+AS8+AU8)</f>
        <v>1</v>
      </c>
      <c r="AW8" s="35">
        <f t="shared" ref="AW8:AW18" si="27">AV8/AV$20*100</f>
        <v>1.1298158400180771E-2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2.5380710659898477E-2</v>
      </c>
      <c r="BB8" s="11"/>
      <c r="BC8" s="130">
        <f>SUM(AX8+AZ8+BB8)</f>
        <v>1</v>
      </c>
      <c r="BD8" s="35">
        <f t="shared" ref="BD8:BD18" si="30">BC8/BC$20*100</f>
        <v>1.1331444759206799E-2</v>
      </c>
      <c r="BE8" s="10">
        <v>0</v>
      </c>
      <c r="BF8" s="28">
        <f t="shared" ref="BF8:BF18" si="31">BE8/BE$20*100</f>
        <v>0</v>
      </c>
      <c r="BG8" s="130">
        <v>1</v>
      </c>
      <c r="BH8" s="28">
        <f t="shared" ref="BH8:BH18" si="32">BG8/BG$20*100</f>
        <v>2.5477707006369425E-2</v>
      </c>
      <c r="BI8" s="11"/>
      <c r="BJ8" s="11">
        <f>SUM(BE8+BG8+BI8)</f>
        <v>1</v>
      </c>
      <c r="BK8" s="35">
        <f t="shared" ref="BK8:BK18" si="33">BJ8/BJ$20*100</f>
        <v>1.137009664582149E-2</v>
      </c>
      <c r="BL8" s="11">
        <v>0</v>
      </c>
      <c r="BM8" s="28">
        <f t="shared" ref="BM8:BM12" si="34">BL8/BL$20*100</f>
        <v>0</v>
      </c>
      <c r="BN8" s="130">
        <v>1</v>
      </c>
      <c r="BO8" s="28">
        <f t="shared" ref="BO8:BO12" si="35">BN8/BN$20*100</f>
        <v>2.5516713447307986E-2</v>
      </c>
      <c r="BP8" s="11"/>
      <c r="BQ8" s="11">
        <f>SUM(BL8+BN8+BP8)</f>
        <v>1</v>
      </c>
      <c r="BR8" s="35">
        <f t="shared" ref="BR8:BR18" si="36">BQ8/BQ$20*100</f>
        <v>1.1381743683132257E-2</v>
      </c>
      <c r="BS8" s="11">
        <v>0</v>
      </c>
      <c r="BT8" s="28">
        <f t="shared" ref="BT8:BT12" si="37">BS8/BS$20*100</f>
        <v>0</v>
      </c>
      <c r="BU8" s="130">
        <v>1</v>
      </c>
      <c r="BV8" s="28">
        <f t="shared" ref="BV8:BV12" si="38">BU8/BU$20*100</f>
        <v>2.5529742149604292E-2</v>
      </c>
      <c r="BW8" s="11"/>
      <c r="BX8" s="11">
        <f>SUM(BS8+BU8+BW8)</f>
        <v>1</v>
      </c>
      <c r="BY8" s="35">
        <f t="shared" ref="BY8:BY18" si="39">BX8/BX$20*100</f>
        <v>1.1386927806877705E-2</v>
      </c>
      <c r="BZ8" s="10">
        <v>0</v>
      </c>
      <c r="CA8" s="28">
        <f t="shared" ref="CA8:CA12" si="40">BZ8/BZ$20*100</f>
        <v>0</v>
      </c>
      <c r="CB8" s="130">
        <v>1</v>
      </c>
      <c r="CC8" s="28">
        <f t="shared" ref="CC8:CC12" si="41">CB8/CB$20*100</f>
        <v>2.5555839509327882E-2</v>
      </c>
      <c r="CD8" s="11"/>
      <c r="CE8" s="11">
        <f>SUM(BZ8+CB8+CD8)</f>
        <v>1</v>
      </c>
      <c r="CF8" s="35">
        <f t="shared" ref="CF8:CF18" si="42">CE8/CE$20*100</f>
        <v>1.1394712853236098E-2</v>
      </c>
      <c r="CG8" s="10">
        <v>0</v>
      </c>
      <c r="CH8" s="28">
        <f t="shared" ref="CH8:CH12" si="43">CG8/CG$20*100</f>
        <v>0</v>
      </c>
      <c r="CI8" s="130">
        <v>1</v>
      </c>
      <c r="CJ8" s="28">
        <f t="shared" ref="CJ8:CJ12" si="44">CI8/CI$20*100</f>
        <v>2.5581990278843697E-2</v>
      </c>
      <c r="CK8" s="11"/>
      <c r="CL8" s="11">
        <f>SUM(CG8+CI8+CK8)</f>
        <v>1</v>
      </c>
      <c r="CM8" s="35">
        <f t="shared" ref="CM8:CM18" si="45">CL8/CL$20*100</f>
        <v>1.1418131993605847E-2</v>
      </c>
      <c r="CN8" s="10">
        <v>0</v>
      </c>
      <c r="CO8" s="28">
        <f t="shared" ref="CO8:CO12" si="46">CN8/CN$20*100</f>
        <v>0</v>
      </c>
      <c r="CP8" s="130">
        <v>1</v>
      </c>
      <c r="CQ8" s="28">
        <f t="shared" ref="CQ8:CQ12" si="47">CP8/CP$20*100</f>
        <v>2.5614754098360656E-2</v>
      </c>
      <c r="CR8" s="11"/>
      <c r="CS8" s="11">
        <f>SUM(CN8+CP8+CR8)</f>
        <v>1</v>
      </c>
      <c r="CT8" s="35">
        <f t="shared" ref="CT8:CT18" si="48">CS8/CS$20*100</f>
        <v>1.1428571428571429E-2</v>
      </c>
      <c r="CU8" s="10">
        <v>0</v>
      </c>
      <c r="CV8" s="28">
        <f t="shared" ref="CV8:CV12" si="49">CU8/CU$20*100</f>
        <v>0</v>
      </c>
      <c r="CW8" s="130">
        <v>1</v>
      </c>
      <c r="CX8" s="28">
        <f t="shared" ref="CX8:CX12" si="50">CW8/CW$20*100</f>
        <v>2.5673940949935817E-2</v>
      </c>
      <c r="CY8" s="11"/>
      <c r="CZ8" s="11">
        <f>SUM(CU8+CW8+CY8)</f>
        <v>1</v>
      </c>
      <c r="DA8" s="35">
        <f t="shared" ref="DA8:DA18" si="51">CZ8/CZ$20*100</f>
        <v>1.1462631820265932E-2</v>
      </c>
      <c r="DB8" s="10">
        <v>0</v>
      </c>
      <c r="DC8" s="28">
        <f t="shared" ref="DC8:DC12" si="52">DB8/DB$20*100</f>
        <v>0</v>
      </c>
      <c r="DD8" s="130">
        <v>1</v>
      </c>
      <c r="DE8" s="28">
        <f t="shared" ref="DE8:DE12" si="53">DD8/DD$20*100</f>
        <v>2.5746652935118432E-2</v>
      </c>
      <c r="DF8" s="11"/>
      <c r="DG8" s="11">
        <f>SUM(DB8+DD8+DF8)</f>
        <v>1</v>
      </c>
      <c r="DH8" s="35">
        <f t="shared" ref="DH8:DH18" si="54">DG8/DG$20*100</f>
        <v>1.1486331265793705E-2</v>
      </c>
      <c r="DI8" s="10">
        <v>0</v>
      </c>
      <c r="DJ8" s="28">
        <f t="shared" ref="DJ8:DJ12" si="55">DI8/DI$20*100</f>
        <v>0</v>
      </c>
      <c r="DK8" s="130">
        <v>1</v>
      </c>
      <c r="DL8" s="28">
        <f t="shared" ref="DL8:DL12" si="56">DK8/DK$20*100</f>
        <v>2.5839793281653745E-2</v>
      </c>
      <c r="DM8" s="11"/>
      <c r="DN8" s="11">
        <f>SUM(DI8+DK8+DM8)</f>
        <v>1</v>
      </c>
      <c r="DO8" s="35">
        <f t="shared" ref="DO8:DO18" si="57">DN8/DN$20*100</f>
        <v>1.1535355865728458E-2</v>
      </c>
      <c r="DP8" s="10">
        <v>0</v>
      </c>
      <c r="DQ8" s="28">
        <f t="shared" ref="DQ8:DQ12" si="58">DP8/DP$20*100</f>
        <v>0</v>
      </c>
      <c r="DR8" s="130">
        <v>1</v>
      </c>
      <c r="DS8" s="28">
        <f t="shared" ref="DS8:DS12" si="59">DR8/DR$20*100</f>
        <v>2.585983966899405E-2</v>
      </c>
      <c r="DT8" s="11"/>
      <c r="DU8" s="11">
        <f>SUM(DP8+DR8+DT8)</f>
        <v>1</v>
      </c>
      <c r="DV8" s="35">
        <f t="shared" ref="DV8:DV18" si="60">DU8/DU$20*100</f>
        <v>1.1543345261456769E-2</v>
      </c>
      <c r="DW8" s="10">
        <v>0</v>
      </c>
      <c r="DX8" s="28">
        <f t="shared" ref="DX8:DX12" si="61">DW8/DW$20*100</f>
        <v>0</v>
      </c>
      <c r="DY8" s="130">
        <v>1</v>
      </c>
      <c r="DZ8" s="28">
        <f t="shared" ref="DZ8:DZ12" si="62">DY8/DY$20*100</f>
        <v>2.5926886180969663E-2</v>
      </c>
      <c r="EA8" s="11"/>
      <c r="EB8" s="11">
        <f>SUM(DW8+DY8+EA8)</f>
        <v>1</v>
      </c>
      <c r="EC8" s="35">
        <f t="shared" ref="EC8:EC18" si="63">EB8/EB$20*100</f>
        <v>1.157273463719477E-2</v>
      </c>
      <c r="ED8" s="10">
        <v>0</v>
      </c>
      <c r="EE8" s="28">
        <f t="shared" ref="EE8:EE12" si="64">ED8/ED$20*100</f>
        <v>0</v>
      </c>
      <c r="EF8" s="130">
        <v>1</v>
      </c>
      <c r="EG8" s="28">
        <f t="shared" ref="EG8:EG12" si="65">EF8/EF$20*100</f>
        <v>2.6055237102657631E-2</v>
      </c>
      <c r="EH8" s="11"/>
      <c r="EI8" s="11">
        <f>SUM(ED8+EF8+EH8)</f>
        <v>1</v>
      </c>
      <c r="EJ8" s="35">
        <f t="shared" ref="EJ8:EJ18" si="66">EI8/EI$20*100</f>
        <v>1.1617100371747211E-2</v>
      </c>
      <c r="EK8" s="11">
        <v>0</v>
      </c>
      <c r="EL8" s="28">
        <f t="shared" ref="EL8:EL12" si="67">EK8/EK$20*100</f>
        <v>0</v>
      </c>
      <c r="EM8" s="130">
        <v>1</v>
      </c>
      <c r="EN8" s="28">
        <f t="shared" ref="EN8:EN12" si="68">EM8/EM$20*100</f>
        <v>2.6191723415400735E-2</v>
      </c>
      <c r="EO8" s="11"/>
      <c r="EP8" s="11">
        <f>SUM(EK8+EM8+EO8)</f>
        <v>1</v>
      </c>
      <c r="EQ8" s="35">
        <f t="shared" ref="EQ8:EQ18" si="69">EP8/EP$20*100</f>
        <v>1.1660447761194029E-2</v>
      </c>
      <c r="ER8" s="11">
        <v>0</v>
      </c>
      <c r="ES8" s="28">
        <f t="shared" ref="ES8:ES12" si="70">ER8/ER$20*100</f>
        <v>0</v>
      </c>
      <c r="ET8" s="130">
        <v>1</v>
      </c>
      <c r="EU8" s="28">
        <f t="shared" ref="EU8:EU12" si="71">ET8/ET$20*100</f>
        <v>2.6267402153926978E-2</v>
      </c>
      <c r="EV8" s="11"/>
      <c r="EW8" s="11">
        <f>SUM(ER8+ET8+EV8)</f>
        <v>1</v>
      </c>
      <c r="EX8" s="35">
        <f t="shared" ref="EX8:EX18" si="72">EW8/EW$20*100</f>
        <v>1.169453865045024E-2</v>
      </c>
      <c r="EY8" s="11">
        <v>0</v>
      </c>
      <c r="EZ8" s="28">
        <f t="shared" ref="EZ8:EZ12" si="73">EY8/EY$20*100</f>
        <v>0</v>
      </c>
      <c r="FA8" s="130">
        <v>1</v>
      </c>
      <c r="FB8" s="28">
        <f t="shared" ref="FB8:FB12" si="74">FA8/FA$20*100</f>
        <v>2.6329647182727751E-2</v>
      </c>
      <c r="FC8" s="11"/>
      <c r="FD8" s="11">
        <f>SUM(EY8+FA8+FC8)</f>
        <v>1</v>
      </c>
      <c r="FE8" s="35">
        <f t="shared" ref="FE8:FE18" si="75">FD8/FD$20*100</f>
        <v>1.1741223435481977E-2</v>
      </c>
      <c r="FF8" s="11">
        <v>0</v>
      </c>
      <c r="FG8" s="28">
        <f t="shared" ref="FG8:FG12" si="76">FF8/FF$20*100</f>
        <v>0</v>
      </c>
      <c r="FH8" s="130">
        <v>1</v>
      </c>
      <c r="FI8" s="28">
        <f t="shared" ref="FI8:FI12" si="77">FH8/FH$20*100</f>
        <v>2.6378264310208392E-2</v>
      </c>
      <c r="FJ8" s="11"/>
      <c r="FK8" s="11">
        <f>SUM(FF8+FH8+FJ8)</f>
        <v>1</v>
      </c>
      <c r="FL8" s="35">
        <f t="shared" ref="FL8:FL18" si="78">FK8/FK$20*100</f>
        <v>1.1756407241946862E-2</v>
      </c>
      <c r="FM8" s="11">
        <v>0</v>
      </c>
      <c r="FN8" s="28">
        <f t="shared" ref="FN8:FN12" si="79">FM8/FM$20*100</f>
        <v>0</v>
      </c>
      <c r="FO8" s="130">
        <v>1</v>
      </c>
      <c r="FP8" s="28">
        <f t="shared" ref="FP8:FP12" si="80">FO8/FO$20*100</f>
        <v>2.6406126221283337E-2</v>
      </c>
      <c r="FQ8" s="11"/>
      <c r="FR8" s="11">
        <f>SUM(FM8+FO8+FQ8)</f>
        <v>1</v>
      </c>
      <c r="FS8" s="35">
        <f t="shared" ref="FS8:FS18" si="81">FR8/FR$20*100</f>
        <v>1.1771630370806356E-2</v>
      </c>
      <c r="FT8" s="11">
        <v>0</v>
      </c>
      <c r="FU8" s="28">
        <f t="shared" ref="FU8:FU12" si="82">FT8/FT$20*100</f>
        <v>0</v>
      </c>
      <c r="FV8" s="130">
        <v>1</v>
      </c>
      <c r="FW8" s="28">
        <f t="shared" ref="FW8:FW12" si="83">FV8/FV$20*100</f>
        <v>2.6455026455026457E-2</v>
      </c>
      <c r="FX8" s="11"/>
      <c r="FY8" s="11">
        <f>SUM(FT8+FV8+FX8)</f>
        <v>1</v>
      </c>
      <c r="FZ8" s="35">
        <f t="shared" ref="FZ8:FZ18" si="84">FY8/FY$20*100</f>
        <v>1.1786892975011787E-2</v>
      </c>
      <c r="GA8" s="11">
        <v>0</v>
      </c>
      <c r="GB8" s="28">
        <f t="shared" ref="GB8:GB12" si="85">GA8/GA$20*100</f>
        <v>0</v>
      </c>
      <c r="GC8" s="130">
        <v>1</v>
      </c>
      <c r="GD8" s="28">
        <f t="shared" ref="GD8:GD12" si="86">GC8/GC$20*100</f>
        <v>2.6581605528973953E-2</v>
      </c>
      <c r="GE8" s="11"/>
      <c r="GF8" s="11">
        <f>SUM(GA8+GC8+GE8)</f>
        <v>1</v>
      </c>
      <c r="GG8" s="35">
        <f t="shared" ref="GG8:GG18" si="87">GF8/GF$20*100</f>
        <v>1.1841326228537596E-2</v>
      </c>
      <c r="GH8" s="11">
        <v>0</v>
      </c>
      <c r="GI8" s="28">
        <f t="shared" ref="GI8:GI12" si="88">GH8/GH$20*100</f>
        <v>0</v>
      </c>
      <c r="GJ8" s="130">
        <v>1</v>
      </c>
      <c r="GK8" s="28">
        <f t="shared" ref="GK8:GK12" si="89">GJ8/GJ$20*100</f>
        <v>2.6680896478121666E-2</v>
      </c>
      <c r="GL8" s="11"/>
      <c r="GM8" s="11">
        <f>SUM(GH8+GJ8+GL8)</f>
        <v>1</v>
      </c>
      <c r="GN8" s="35">
        <f t="shared" ref="GN8:GN18" si="90">GM8/GM$20*100</f>
        <v>1.1896264572924102E-2</v>
      </c>
      <c r="GO8" s="11">
        <v>0</v>
      </c>
      <c r="GP8" s="28">
        <f t="shared" ref="GP8:GP12" si="91">GO8/GO$20*100</f>
        <v>0</v>
      </c>
      <c r="GQ8" s="130">
        <v>1</v>
      </c>
      <c r="GR8" s="28">
        <f t="shared" ref="GR8:GR12" si="92">GQ8/GQ$20*100</f>
        <v>2.6845637583892613E-2</v>
      </c>
      <c r="GS8" s="11"/>
      <c r="GT8" s="11">
        <f>SUM(GO8+GQ8+GS8)</f>
        <v>1</v>
      </c>
      <c r="GU8" s="35">
        <f t="shared" ref="GU8:GU18" si="93">GT8/GT$20*100</f>
        <v>1.1984659635666346E-2</v>
      </c>
      <c r="GV8" s="11">
        <v>0</v>
      </c>
      <c r="GW8" s="28">
        <f t="shared" ref="GW8:GW12" si="94">GV8/GV$20*100</f>
        <v>0</v>
      </c>
      <c r="GX8" s="130">
        <v>1</v>
      </c>
      <c r="GY8" s="28">
        <f t="shared" ref="GY8:GY12" si="95">GX8/GX$20*100</f>
        <v>2.7027027027027029E-2</v>
      </c>
      <c r="GZ8" s="11"/>
      <c r="HA8" s="11">
        <f>SUM(GV8+GX8+GZ8)</f>
        <v>1</v>
      </c>
      <c r="HB8" s="35">
        <f t="shared" ref="HB8:HB18" si="96">HA8/HA$20*100</f>
        <v>1.2052549114137641E-2</v>
      </c>
      <c r="HC8" s="11">
        <v>0</v>
      </c>
      <c r="HD8" s="28">
        <f t="shared" ref="HD8:HD12" si="97">HC8/HC$20*100</f>
        <v>0</v>
      </c>
      <c r="HE8" s="130">
        <v>1</v>
      </c>
      <c r="HF8" s="28">
        <f t="shared" ref="HF8:HF12" si="98">HE8/HE$20*100</f>
        <v>2.717391304347826E-2</v>
      </c>
      <c r="HG8" s="11"/>
      <c r="HH8" s="11">
        <f>SUM(HC8+HE8+HG8)</f>
        <v>1</v>
      </c>
      <c r="HI8" s="35">
        <f t="shared" ref="HI8:HI18" si="99">HH8/HH$20*100</f>
        <v>1.2118274357731459E-2</v>
      </c>
      <c r="HJ8" s="11">
        <v>0</v>
      </c>
      <c r="HK8" s="28">
        <f t="shared" ref="HK8:HK12" si="100">HJ8/HJ$20*100</f>
        <v>0</v>
      </c>
      <c r="HL8" s="130">
        <v>1</v>
      </c>
      <c r="HM8" s="28">
        <f t="shared" ref="HM8:HM12" si="101">HL8/HL$20*100</f>
        <v>2.7225701061802342E-2</v>
      </c>
      <c r="HN8" s="11"/>
      <c r="HO8" s="11">
        <f>SUM(HJ8+HL8+HN8)</f>
        <v>1</v>
      </c>
      <c r="HP8" s="35">
        <f t="shared" ref="HP8:HP18" si="102">HO8/HO$20*100</f>
        <v>1.2125621438098703E-2</v>
      </c>
      <c r="HQ8" s="11">
        <v>0</v>
      </c>
      <c r="HR8" s="28">
        <f t="shared" ref="HR8:HR12" si="103">HQ8/HQ$20*100</f>
        <v>0</v>
      </c>
      <c r="HS8" s="130">
        <v>1</v>
      </c>
      <c r="HT8" s="28">
        <f t="shared" ref="HT8:HT12" si="104">HS8/HS$20*100</f>
        <v>2.7329871549603715E-2</v>
      </c>
      <c r="HU8" s="11"/>
      <c r="HV8" s="11">
        <f>SUM(HQ8+HS8+HU8)</f>
        <v>1</v>
      </c>
      <c r="HW8" s="35">
        <f t="shared" ref="HW8:HW18" si="105">HV8/HV$20*100</f>
        <v>1.2178784557301181E-2</v>
      </c>
      <c r="HX8" s="11">
        <v>0</v>
      </c>
      <c r="HY8" s="28">
        <f t="shared" ref="HY8:HY12" si="106">HX8/HX$20*100</f>
        <v>0</v>
      </c>
      <c r="HZ8" s="130">
        <v>1</v>
      </c>
      <c r="IA8" s="28">
        <f t="shared" ref="IA8:IA12" si="107">HZ8/HZ$20*100</f>
        <v>2.7464982147761604E-2</v>
      </c>
      <c r="IB8" s="11"/>
      <c r="IC8" s="11">
        <f>SUM(HX8+HZ8+IB8)</f>
        <v>1</v>
      </c>
      <c r="ID8" s="35">
        <f t="shared" ref="ID8:ID18" si="108">IC8/IC$20*100</f>
        <v>1.2241400416207615E-2</v>
      </c>
      <c r="IE8" s="11">
        <v>0</v>
      </c>
      <c r="IF8" s="28">
        <f t="shared" ref="IF8:IF12" si="109">IE8/IE$20*100</f>
        <v>0</v>
      </c>
      <c r="IG8" s="130">
        <v>1</v>
      </c>
      <c r="IH8" s="28">
        <f t="shared" ref="IH8:IH12" si="110">IG8/IG$20*100</f>
        <v>2.7570995312930797E-2</v>
      </c>
      <c r="II8" s="11"/>
      <c r="IJ8" s="11">
        <f>SUM(IE8+IG8+II8)</f>
        <v>1</v>
      </c>
      <c r="IK8" s="35">
        <f t="shared" ref="IK8:IK18" si="111">IJ8/IJ$20*100</f>
        <v>1.2281994595922377E-2</v>
      </c>
      <c r="IL8" s="11">
        <v>0</v>
      </c>
      <c r="IM8" s="28">
        <f t="shared" ref="IM8:IM12" si="112">IL8/IL$20*100</f>
        <v>0</v>
      </c>
      <c r="IN8" s="130">
        <v>1</v>
      </c>
      <c r="IO8" s="28">
        <f t="shared" ref="IO8:IO12" si="113">IN8/IN$20*100</f>
        <v>2.7762354247640203E-2</v>
      </c>
      <c r="IP8" s="11"/>
      <c r="IQ8" s="11">
        <f>SUM(IL8+IN8+IP8)</f>
        <v>1</v>
      </c>
      <c r="IR8" s="35">
        <f t="shared" ref="IR8:IR18" si="114">IQ8/IQ$20*100</f>
        <v>1.2368583797155226E-2</v>
      </c>
      <c r="IS8" s="11">
        <v>0</v>
      </c>
      <c r="IT8" s="28">
        <f t="shared" ref="IT8:IT12" si="115">IS8/IS$20*100</f>
        <v>0</v>
      </c>
      <c r="IU8" s="130">
        <v>1</v>
      </c>
      <c r="IV8" s="28">
        <f t="shared" ref="IV8:IV12" si="116">IU8/IU$20*100</f>
        <v>2.8058361391694729E-2</v>
      </c>
      <c r="IW8" s="11"/>
      <c r="IX8" s="11">
        <f>SUM(IS8+IU8+IW8)</f>
        <v>1</v>
      </c>
      <c r="IY8" s="35">
        <f t="shared" ref="IY8:IY18" si="117">IX8/IX$20*100</f>
        <v>1.2496875781054738E-2</v>
      </c>
      <c r="IZ8" s="11">
        <v>0</v>
      </c>
      <c r="JA8" s="28">
        <f t="shared" ref="JA8:JA12" si="118">IZ8/IZ$20*100</f>
        <v>0</v>
      </c>
      <c r="JB8" s="130">
        <v>1</v>
      </c>
      <c r="JC8" s="28">
        <f t="shared" ref="JC8:JC12" si="119">JB8/JB$20*100</f>
        <v>2.834467120181406E-2</v>
      </c>
      <c r="JD8" s="11"/>
      <c r="JE8" s="11">
        <f>SUM(IZ8+JB8+JD8)</f>
        <v>1</v>
      </c>
      <c r="JF8" s="35">
        <f t="shared" ref="JF8:JF18" si="120">JE8/JE$20*100</f>
        <v>1.2610340479192938E-2</v>
      </c>
      <c r="JG8" s="11">
        <v>0</v>
      </c>
      <c r="JH8" s="28">
        <f t="shared" ref="JH8:JH12" si="121">JG8/JG$20*100</f>
        <v>0</v>
      </c>
      <c r="JI8" s="130">
        <v>1</v>
      </c>
      <c r="JJ8" s="28">
        <f t="shared" ref="JJ8:JJ12" si="122">JI8/JI$20*100</f>
        <v>2.8433323855558714E-2</v>
      </c>
      <c r="JK8" s="11"/>
      <c r="JL8" s="11">
        <f>SUM(JG8+JI8+JK8)</f>
        <v>1</v>
      </c>
      <c r="JM8" s="35">
        <f t="shared" ref="JM8:JM18" si="123">JL8/JL$20*100</f>
        <v>1.2643823492224046E-2</v>
      </c>
      <c r="JN8" s="11">
        <v>0</v>
      </c>
      <c r="JO8" s="28">
        <f t="shared" ref="JO8:JO12" si="124">JN8/JN$20*100</f>
        <v>0</v>
      </c>
      <c r="JP8" s="11">
        <v>1</v>
      </c>
      <c r="JQ8" s="28">
        <f t="shared" ref="JQ8:JQ12" si="125">JP8/JP$20*100</f>
        <v>2.8538812785388126E-2</v>
      </c>
      <c r="JR8" s="11"/>
      <c r="JS8" s="11">
        <f t="shared" ref="JS8:JS12" si="126">SUM(JN8+JP8+JR8)</f>
        <v>1</v>
      </c>
      <c r="JT8" s="35">
        <f t="shared" ref="JT8:JT18" si="127">JS8/JS$20*100</f>
        <v>1.2696800406297611E-2</v>
      </c>
      <c r="JU8" s="11">
        <v>0</v>
      </c>
      <c r="JV8" s="28">
        <f t="shared" ref="JV8:JV12" si="128">JU8/JU$20*100</f>
        <v>0</v>
      </c>
      <c r="JW8" s="11">
        <v>1</v>
      </c>
      <c r="JX8" s="28">
        <f t="shared" ref="JX8:JX12" si="129">JW8/JW$20*100</f>
        <v>2.880184331797235E-2</v>
      </c>
      <c r="JY8" s="11"/>
      <c r="JZ8" s="11">
        <f t="shared" ref="JZ8:JZ12" si="130">SUM(JU8+JW8+JY8)</f>
        <v>1</v>
      </c>
      <c r="KA8" s="35">
        <f t="shared" ref="KA8:KA18" si="131">JZ8/JZ$20*100</f>
        <v>1.278935925310142E-2</v>
      </c>
      <c r="KB8" s="11">
        <v>0</v>
      </c>
      <c r="KC8" s="28">
        <f t="shared" ref="KC8:KC12" si="132">KB8/KB$20*100</f>
        <v>0</v>
      </c>
      <c r="KD8" s="11">
        <v>1</v>
      </c>
      <c r="KE8" s="28">
        <f t="shared" ref="KE8:KE12" si="133">KD8/KD$20*100</f>
        <v>2.920560747663551E-2</v>
      </c>
      <c r="KF8" s="11"/>
      <c r="KG8" s="11">
        <f t="shared" ref="KG8:KG12" si="134">SUM(KB8+KD8+KF8)</f>
        <v>1</v>
      </c>
      <c r="KH8" s="35">
        <f t="shared" ref="KH8:KH18" si="135">KG8/KG$20*100</f>
        <v>1.2956724540036279E-2</v>
      </c>
      <c r="KI8" s="11">
        <v>0</v>
      </c>
      <c r="KJ8" s="28">
        <f t="shared" ref="KJ8:KJ12" si="136">KI8/KI$20*100</f>
        <v>0</v>
      </c>
      <c r="KK8" s="11">
        <v>1</v>
      </c>
      <c r="KL8" s="28">
        <f t="shared" ref="KL8:KL12" si="137">KK8/KK$20*100</f>
        <v>2.9673590504451036E-2</v>
      </c>
      <c r="KM8" s="11"/>
      <c r="KN8" s="11">
        <f t="shared" ref="KN8:KN12" si="138">SUM(KI8+KK8+KM8)</f>
        <v>1</v>
      </c>
      <c r="KO8" s="35">
        <f t="shared" ref="KO8:KO18" si="139">KN8/KN$20*100</f>
        <v>1.3107877834578582E-2</v>
      </c>
      <c r="KP8" s="11">
        <v>0</v>
      </c>
      <c r="KQ8" s="28">
        <f t="shared" ref="KQ8:KQ12" si="140">KP8/KP$20*100</f>
        <v>0</v>
      </c>
      <c r="KR8" s="11">
        <v>1</v>
      </c>
      <c r="KS8" s="28">
        <f t="shared" ref="KS8:KS12" si="141">KR8/KR$20*100</f>
        <v>3.0084235860409148E-2</v>
      </c>
      <c r="KT8" s="11"/>
      <c r="KU8" s="11">
        <f t="shared" ref="KU8:KU12" si="142">SUM(KP8+KR8+KT8)</f>
        <v>1</v>
      </c>
      <c r="KV8" s="35">
        <f t="shared" ref="KV8:KV18" si="143">KU8/KU$20*100</f>
        <v>1.3283740701381509E-2</v>
      </c>
      <c r="KW8" s="11">
        <v>0</v>
      </c>
      <c r="KX8" s="28">
        <f t="shared" ref="KX8:KX12" si="144">KW8/KW$20*100</f>
        <v>0</v>
      </c>
      <c r="KY8" s="11">
        <v>1</v>
      </c>
      <c r="KZ8" s="28">
        <f t="shared" ref="KZ8:KZ12" si="145">KY8/KY$20*100</f>
        <v>3.048780487804878E-2</v>
      </c>
      <c r="LA8" s="11"/>
      <c r="LB8" s="11">
        <f t="shared" ref="LB8:LB12" si="146">SUM(KW8+KY8+LA8)</f>
        <v>1</v>
      </c>
      <c r="LC8" s="35">
        <f t="shared" ref="LC8:LC18" si="147">LB8/LB$20*100</f>
        <v>1.3491635186184566E-2</v>
      </c>
      <c r="LD8" s="11">
        <v>0</v>
      </c>
      <c r="LE8" s="28">
        <f t="shared" ref="LE8:LE12" si="148">LD8/LD$20*100</f>
        <v>0</v>
      </c>
      <c r="LF8" s="11">
        <v>1</v>
      </c>
      <c r="LG8" s="28">
        <f t="shared" ref="LG8:LG12" si="149">LF8/LF$20*100</f>
        <v>3.0553009471432937E-2</v>
      </c>
      <c r="LH8" s="11"/>
      <c r="LI8" s="11">
        <f t="shared" ref="LI8:LI12" si="150">SUM(LD8+LF8+LH8)</f>
        <v>1</v>
      </c>
      <c r="LJ8" s="35">
        <f t="shared" ref="LJ8:LJ18" si="151">LI8/LI$20*100</f>
        <v>1.3522650439486139E-2</v>
      </c>
      <c r="LK8" s="11">
        <v>0</v>
      </c>
      <c r="LL8" s="28">
        <f t="shared" ref="LL8:LL12" si="152">LK8/LK$20*100</f>
        <v>0</v>
      </c>
      <c r="LM8" s="11">
        <v>1</v>
      </c>
      <c r="LN8" s="28">
        <f t="shared" ref="LN8:LN12" si="153">LM8/LM$20*100</f>
        <v>3.0646644192460923E-2</v>
      </c>
      <c r="LO8" s="11"/>
      <c r="LP8" s="11">
        <f t="shared" ref="LP8:LP12" si="154">SUM(LK8+LM8+LO8)</f>
        <v>1</v>
      </c>
      <c r="LQ8" s="35">
        <f t="shared" ref="LQ8:LQ18" si="155">LP8/LP$20*100</f>
        <v>1.3570362328674175E-2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3.1075201988812924E-2</v>
      </c>
      <c r="LV8" s="11"/>
      <c r="LW8" s="11">
        <f t="shared" ref="LW8:LW12" si="158">SUM(LR8+LT8+LV8)</f>
        <v>1</v>
      </c>
      <c r="LX8" s="35">
        <f t="shared" ref="LX8:LX18" si="159">LW8/LW$20*100</f>
        <v>1.3762730525736306E-2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3.1806615776081425E-2</v>
      </c>
      <c r="MC8" s="11"/>
      <c r="MD8" s="11">
        <f t="shared" ref="MD8:MD12" si="162">SUM(LY8+MA8+MC8)</f>
        <v>1</v>
      </c>
      <c r="ME8" s="35">
        <f t="shared" ref="ME8:ME18" si="163">MD8/MD$20*100</f>
        <v>1.4054813773717499E-2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3.2456994482310937E-2</v>
      </c>
      <c r="MJ8" s="11"/>
      <c r="MK8" s="11">
        <f t="shared" ref="MK8:MK12" si="166">SUM(MF8+MH8+MJ8)</f>
        <v>1</v>
      </c>
      <c r="ML8" s="35">
        <f t="shared" ref="ML8:ML18" si="167">MK8/MK$20*100</f>
        <v>1.4312294260770001E-2</v>
      </c>
      <c r="MM8" s="11">
        <v>1</v>
      </c>
      <c r="MN8" s="28">
        <f t="shared" ref="MN8:MN12" si="168">MM8/MM$20*100</f>
        <v>2.615062761506276E-2</v>
      </c>
      <c r="MO8" s="11">
        <v>1</v>
      </c>
      <c r="MP8" s="28">
        <f t="shared" ref="MP8:MP12" si="169">MO8/MO$20*100</f>
        <v>3.3355570380253496E-2</v>
      </c>
      <c r="MQ8" s="11"/>
      <c r="MR8" s="11">
        <f t="shared" ref="MR8:MR12" si="170">SUM(MM8+MO8+MQ8)</f>
        <v>2</v>
      </c>
      <c r="MS8" s="35">
        <f t="shared" ref="MS8:MS18" si="171">MR8/MR$20*100</f>
        <v>2.931691586045148E-2</v>
      </c>
      <c r="MT8" s="11">
        <v>1</v>
      </c>
      <c r="MU8" s="28">
        <f t="shared" ref="MU8:MU12" si="172">MT8/MT$20*100</f>
        <v>2.6666666666666668E-2</v>
      </c>
      <c r="MV8" s="11">
        <v>1</v>
      </c>
      <c r="MW8" s="28">
        <f t="shared" ref="MW8:MW12" si="173">MV8/MV$20*100</f>
        <v>3.4106412005457026E-2</v>
      </c>
      <c r="MX8" s="11"/>
      <c r="MY8" s="95">
        <f t="shared" ref="MY8:MY12" si="174">SUM(MT8+MV8+MX8)</f>
        <v>2</v>
      </c>
      <c r="MZ8" s="35">
        <f t="shared" ref="MZ8:MZ18" si="175">MY8/MY$20*100</f>
        <v>2.9931158335827598E-2</v>
      </c>
      <c r="NA8" s="11">
        <v>1</v>
      </c>
      <c r="NB8" s="28">
        <f t="shared" ref="NB8:NB12" si="176">NA8/NA$20*100</f>
        <v>2.6852846401718582E-2</v>
      </c>
      <c r="NC8" s="11">
        <v>1</v>
      </c>
      <c r="ND8" s="28">
        <f t="shared" ref="ND8:ND12" si="177">NC8/NC$20*100</f>
        <v>3.4293552812071325E-2</v>
      </c>
      <c r="NE8" s="11"/>
      <c r="NF8" s="95">
        <f t="shared" ref="NF8:NF12" si="178">SUM(NA8+NC8+NE8)</f>
        <v>2</v>
      </c>
      <c r="NG8" s="35">
        <f t="shared" ref="NG8:NG18" si="179">NF8/NF$20*100</f>
        <v>3.0097817908201655E-2</v>
      </c>
      <c r="NH8" s="11">
        <v>1</v>
      </c>
      <c r="NI8" s="28">
        <f t="shared" ref="NI8:NI12" si="180">NH8/NH$20*100</f>
        <v>2.7048958615093318E-2</v>
      </c>
      <c r="NJ8" s="11">
        <v>1</v>
      </c>
      <c r="NK8" s="28">
        <f t="shared" ref="NK8:NK12" si="181">NJ8/NJ$20*100</f>
        <v>3.4855350296270481E-2</v>
      </c>
      <c r="NL8" s="11"/>
      <c r="NM8" s="11">
        <f t="shared" ref="NM8:NM12" si="182">SUM(NH8+NJ8+NL8)</f>
        <v>2</v>
      </c>
      <c r="NN8" s="28">
        <f t="shared" ref="NN8:NN12" si="183">NM8/NM$20*100</f>
        <v>3.0459945172098692E-2</v>
      </c>
      <c r="NO8" s="93">
        <v>0</v>
      </c>
      <c r="NP8" s="94">
        <f t="shared" ref="NP8:NP12" si="184">NO8/NO$20*100</f>
        <v>0</v>
      </c>
      <c r="NQ8" s="95">
        <v>1</v>
      </c>
      <c r="NR8" s="94">
        <f t="shared" ref="NR8:NR12" si="185">NQ8/NQ$20*100</f>
        <v>3.5385704175513094E-2</v>
      </c>
      <c r="NS8" s="95"/>
      <c r="NT8" s="95">
        <f t="shared" ref="NT8:NT12" si="186">SUM(NO8+NQ8+NS8)</f>
        <v>1</v>
      </c>
      <c r="NU8" s="96">
        <f t="shared" ref="NU8:NU12" si="187">NT8/NT$20*100</f>
        <v>1.5451174289245981E-2</v>
      </c>
      <c r="NV8" s="93">
        <v>0</v>
      </c>
      <c r="NW8" s="94">
        <f t="shared" ref="NW8:NW12" si="188">NV8/NV$20*100</f>
        <v>0</v>
      </c>
      <c r="NX8" s="95">
        <v>1</v>
      </c>
      <c r="NY8" s="94">
        <f t="shared" ref="NY8:NY12" si="189">NX8/NX$20*100</f>
        <v>3.6443148688046649E-2</v>
      </c>
      <c r="NZ8" s="95"/>
      <c r="OA8" s="95">
        <f t="shared" ref="OA8:OA12" si="190">SUM(NV8+NX8+NZ8)</f>
        <v>1</v>
      </c>
      <c r="OB8" s="96">
        <f t="shared" ref="OB8:OB12" si="191">OA8/OA$20*100</f>
        <v>1.5928639694170119E-2</v>
      </c>
      <c r="OC8" s="95">
        <v>0</v>
      </c>
      <c r="OD8" s="94">
        <f t="shared" ref="OD8:OD12" si="192">OC8/OC$20*100</f>
        <v>0</v>
      </c>
      <c r="OE8" s="95">
        <v>1</v>
      </c>
      <c r="OF8" s="94">
        <f t="shared" ref="OF8:OF12" si="193">OE8/OE$20*100</f>
        <v>3.7495313085864269E-2</v>
      </c>
      <c r="OG8" s="95"/>
      <c r="OH8" s="95">
        <f t="shared" ref="OH8:OH12" si="194">SUM(OC8+OE8+OG8)</f>
        <v>1</v>
      </c>
      <c r="OI8" s="96">
        <f t="shared" ref="OI8:OI12" si="195">OH8/OH$20*100</f>
        <v>1.636929120969062E-2</v>
      </c>
      <c r="OJ8" s="93">
        <v>0</v>
      </c>
      <c r="OK8" s="94">
        <f t="shared" ref="OK8:OK12" si="196">OJ8/OJ$20*100</f>
        <v>0</v>
      </c>
      <c r="OL8" s="95">
        <v>1</v>
      </c>
      <c r="OM8" s="94">
        <f t="shared" ref="OM8:OM12" si="197">OL8/OL$20*100</f>
        <v>3.901677721420211E-2</v>
      </c>
      <c r="ON8" s="95"/>
      <c r="OO8" s="95">
        <f t="shared" ref="OO8:OO12" si="198">SUM(OJ8+OL8+ON8)</f>
        <v>1</v>
      </c>
      <c r="OP8" s="96">
        <f t="shared" ref="OP8:OP12" si="199">OO8/OO$20*100</f>
        <v>1.6929067208396816E-2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4.0290088638195005E-2</v>
      </c>
      <c r="OU8" s="11"/>
      <c r="OV8" s="11">
        <f t="shared" ref="OV8:OV12" si="202">SUM(OQ8+OS8+OU8)</f>
        <v>1</v>
      </c>
      <c r="OW8" s="35">
        <f t="shared" ref="OW8:OW12" si="203">OV8/OV$20*100</f>
        <v>1.7409470752089137E-2</v>
      </c>
      <c r="OX8" s="183">
        <v>171</v>
      </c>
      <c r="OY8" s="185">
        <f>OX8/OX$20*100</f>
        <v>5.6231502795133181</v>
      </c>
      <c r="OZ8" s="179">
        <v>58</v>
      </c>
      <c r="PA8" s="185">
        <f>OZ8/OZ$20*100</f>
        <v>2.5494505494505497</v>
      </c>
      <c r="PB8" s="179"/>
      <c r="PC8" s="179">
        <f>SUM(OX8+OZ8+PB13)</f>
        <v>229</v>
      </c>
      <c r="PD8" s="181">
        <f>PC8/PC$20*100</f>
        <v>4.3077501881113616</v>
      </c>
      <c r="PE8" s="183">
        <v>170</v>
      </c>
      <c r="PF8" s="185">
        <f>PE8/PE$20*100</f>
        <v>5.7941376959781872</v>
      </c>
      <c r="PG8" s="179">
        <v>56</v>
      </c>
      <c r="PH8" s="185">
        <f>PG8/PG$20*100</f>
        <v>2.5974025974025974</v>
      </c>
      <c r="PI8" s="179"/>
      <c r="PJ8" s="179">
        <f>SUM(PE8+PG8+PI13)</f>
        <v>226</v>
      </c>
      <c r="PK8" s="181">
        <f>PJ8/PJ$20*100</f>
        <v>4.4400785854616895</v>
      </c>
      <c r="PL8" s="183">
        <v>163</v>
      </c>
      <c r="PM8" s="185">
        <f>PL8/PL$20*100</f>
        <v>5.8193502320599784</v>
      </c>
      <c r="PN8" s="179">
        <v>60</v>
      </c>
      <c r="PO8" s="185">
        <f>PN8/PN$20*100</f>
        <v>2.892960462873674</v>
      </c>
      <c r="PP8" s="179"/>
      <c r="PQ8" s="179">
        <f>SUM(PL8+PN8+PP13)</f>
        <v>223</v>
      </c>
      <c r="PR8" s="181">
        <f>PQ8/PQ$20*100</f>
        <v>4.574358974358975</v>
      </c>
      <c r="PS8" s="183">
        <v>157</v>
      </c>
      <c r="PT8" s="185">
        <f>PS8/PS$20*100</f>
        <v>5.8889722430607652</v>
      </c>
      <c r="PU8" s="179">
        <v>50</v>
      </c>
      <c r="PV8" s="185">
        <f>PU8/PU$20*100</f>
        <v>2.5920165889061693</v>
      </c>
      <c r="PW8" s="179"/>
      <c r="PX8" s="179">
        <f>SUM(PS8+PU8+PW13)</f>
        <v>207</v>
      </c>
      <c r="PY8" s="181">
        <f>PX8/PX$20*100</f>
        <v>4.5048966267682262</v>
      </c>
      <c r="PZ8" s="183">
        <v>151</v>
      </c>
      <c r="QA8" s="185">
        <f>PZ8/PZ$20*100</f>
        <v>5.9007424775302848</v>
      </c>
      <c r="QB8" s="179">
        <v>50</v>
      </c>
      <c r="QC8" s="185">
        <f>QB8/QB$20*100</f>
        <v>2.7144408251900112</v>
      </c>
      <c r="QD8" s="179"/>
      <c r="QE8" s="179">
        <f>SUM(PZ8+QB8+QD13)</f>
        <v>201</v>
      </c>
      <c r="QF8" s="181">
        <f>QE8/QE$20*100</f>
        <v>4.5671438309475123</v>
      </c>
      <c r="QG8" s="183">
        <v>148</v>
      </c>
      <c r="QH8" s="185">
        <f>QG8/QG$20*100</f>
        <v>5.9533386967015289</v>
      </c>
      <c r="QI8" s="179">
        <v>47</v>
      </c>
      <c r="QJ8" s="185">
        <f>QI8/QI$20*100</f>
        <v>2.6038781163434903</v>
      </c>
      <c r="QK8" s="179"/>
      <c r="QL8" s="179">
        <f>SUM(QG8+QI8+QK13)</f>
        <v>195</v>
      </c>
      <c r="QM8" s="181">
        <f>QL8/QL$20*100</f>
        <v>4.5443952458634351</v>
      </c>
      <c r="QN8" s="183">
        <v>136</v>
      </c>
      <c r="QO8" s="185">
        <f>QN8/QN$20*100</f>
        <v>5.711885762284755</v>
      </c>
      <c r="QP8" s="179">
        <v>44</v>
      </c>
      <c r="QQ8" s="185">
        <f>QP8/QP$20*100</f>
        <v>2.5507246376811592</v>
      </c>
      <c r="QR8" s="179"/>
      <c r="QS8" s="179">
        <f>SUM(QN8+QP8+QR13)</f>
        <v>180</v>
      </c>
      <c r="QT8" s="181">
        <f>QS8/QS$20*100</f>
        <v>4.3838285435947393</v>
      </c>
      <c r="QU8" s="183">
        <v>129</v>
      </c>
      <c r="QV8" s="185">
        <f>QU8/QU$20*100</f>
        <v>5.7743957027752906</v>
      </c>
      <c r="QW8" s="179">
        <v>41</v>
      </c>
      <c r="QX8" s="185">
        <f>QW8/QW$20*100</f>
        <v>2.5168815224063845</v>
      </c>
      <c r="QY8" s="179"/>
      <c r="QZ8" s="179">
        <f>SUM(QU8+QW8+QY13)</f>
        <v>170</v>
      </c>
      <c r="RA8" s="181">
        <f>QZ8/QZ$20*100</f>
        <v>4.4007248252653373</v>
      </c>
      <c r="RB8" s="183">
        <v>123</v>
      </c>
      <c r="RC8" s="185">
        <f>RB8/RB$20*100</f>
        <v>5.9305689488910316</v>
      </c>
      <c r="RD8" s="179">
        <v>39</v>
      </c>
      <c r="RE8" s="185">
        <f>RD8/RD$20*100</f>
        <v>2.620967741935484</v>
      </c>
      <c r="RF8" s="179"/>
      <c r="RG8" s="179">
        <f>SUM(RB8+RD8+RF13)</f>
        <v>162</v>
      </c>
      <c r="RH8" s="181">
        <f>RG8/RG$20*100</f>
        <v>4.5480067377877598</v>
      </c>
      <c r="RI8" s="183">
        <v>115</v>
      </c>
      <c r="RJ8" s="185">
        <f>RI8/RI$20*100</f>
        <v>6.0304142632406927</v>
      </c>
      <c r="RK8" s="179">
        <v>35</v>
      </c>
      <c r="RL8" s="185">
        <f>RK8/RK$20*100</f>
        <v>2.608047690014903</v>
      </c>
      <c r="RM8" s="179"/>
      <c r="RN8" s="179">
        <f>SUM(RI8+RK8+RM13)</f>
        <v>150</v>
      </c>
      <c r="RO8" s="181">
        <f>RN8/RN$20*100</f>
        <v>4.6168051708217916</v>
      </c>
      <c r="RP8" s="183">
        <v>109</v>
      </c>
      <c r="RQ8" s="185">
        <f>RP8/RP$20*100</f>
        <v>6.2072892938496587</v>
      </c>
      <c r="RR8" s="179">
        <v>33</v>
      </c>
      <c r="RS8" s="185">
        <f>RR8/RR$20*100</f>
        <v>2.7295285359801489</v>
      </c>
      <c r="RT8" s="179"/>
      <c r="RU8" s="179">
        <f>SUM(RP8+RR8+RT13)</f>
        <v>142</v>
      </c>
      <c r="RV8" s="181">
        <f>RU8/RU$20*100</f>
        <v>4.789207419898819</v>
      </c>
      <c r="RW8" s="183">
        <v>101</v>
      </c>
      <c r="RX8" s="185">
        <f>RW8/RW$20*100</f>
        <v>6.09167671893848</v>
      </c>
      <c r="RY8" s="179">
        <v>33</v>
      </c>
      <c r="RZ8" s="185">
        <f>RY8/RY$20*100</f>
        <v>2.9074889867841409</v>
      </c>
      <c r="SA8" s="179"/>
      <c r="SB8" s="179">
        <f>SUM(RW8+RY8+SA13)</f>
        <v>134</v>
      </c>
      <c r="SC8" s="181">
        <f>SB8/SB$20*100</f>
        <v>4.797708557107053</v>
      </c>
      <c r="SD8" s="183">
        <v>97</v>
      </c>
      <c r="SE8" s="185">
        <f>SD8/SD$20*100</f>
        <v>6.0929648241206031</v>
      </c>
      <c r="SF8" s="179">
        <v>31</v>
      </c>
      <c r="SG8" s="185">
        <f>SF8/SF$20*100</f>
        <v>2.8810408921933086</v>
      </c>
      <c r="SH8" s="179"/>
      <c r="SI8" s="179">
        <f>SUM(SD8+SF8+SH13)</f>
        <v>128</v>
      </c>
      <c r="SJ8" s="181">
        <f>SI8/SI$20*100</f>
        <v>4.7976011994003001</v>
      </c>
      <c r="SK8" s="183">
        <v>93</v>
      </c>
      <c r="SL8" s="185">
        <f>SK8/SK$20*100</f>
        <v>6.1103810775295662</v>
      </c>
      <c r="SM8" s="179">
        <v>31</v>
      </c>
      <c r="SN8" s="185">
        <f>SM8/SM$20*100</f>
        <v>3.0451866404715129</v>
      </c>
      <c r="SO8" s="179"/>
      <c r="SP8" s="179">
        <f>SUM(SK8+SM8+SO13)</f>
        <v>124</v>
      </c>
      <c r="SQ8" s="181">
        <f>SP8/SP$20*100</f>
        <v>4.8818897637795278</v>
      </c>
      <c r="SR8" s="183">
        <v>87</v>
      </c>
      <c r="SS8" s="185">
        <f>SR8/SR$20*100</f>
        <v>6.1009817671809259</v>
      </c>
      <c r="ST8" s="179">
        <v>29</v>
      </c>
      <c r="SU8" s="185">
        <f>ST8/ST$20*100</f>
        <v>3.0752916224814424</v>
      </c>
      <c r="SV8" s="179"/>
      <c r="SW8" s="179">
        <f>SUM(SR8+ST8+SV13)</f>
        <v>116</v>
      </c>
      <c r="SX8" s="181">
        <f>SW8/SW$20*100</f>
        <v>4.8965808357956941</v>
      </c>
      <c r="SY8" s="183">
        <v>76</v>
      </c>
      <c r="SZ8" s="185">
        <f>SY8/SY$20*100</f>
        <v>5.9097978227060652</v>
      </c>
      <c r="TA8" s="179">
        <v>26</v>
      </c>
      <c r="TB8" s="185">
        <f>TA8/TA$20*100</f>
        <v>3.1823745410036719</v>
      </c>
      <c r="TC8" s="179"/>
      <c r="TD8" s="179">
        <f>SUM(SY8+TA8+TC13)</f>
        <v>102</v>
      </c>
      <c r="TE8" s="181">
        <f>TD8/TD$20*100</f>
        <v>4.8502139800285313</v>
      </c>
      <c r="TF8" s="183">
        <v>67</v>
      </c>
      <c r="TG8" s="185">
        <f>TF8/TF$20*100</f>
        <v>5.8210251954821892</v>
      </c>
      <c r="TH8" s="179">
        <v>20</v>
      </c>
      <c r="TI8" s="185">
        <f>TH8/TH$20*100</f>
        <v>2.8328611898017</v>
      </c>
      <c r="TJ8" s="179"/>
      <c r="TK8" s="179">
        <f>SUM(TF8+TH8+TJ13)</f>
        <v>87</v>
      </c>
      <c r="TL8" s="181">
        <f>TK8/TK$20*100</f>
        <v>4.6849757673667201</v>
      </c>
      <c r="TM8" s="183">
        <v>60</v>
      </c>
      <c r="TN8" s="185">
        <f>TM8/TM$20*100</f>
        <v>5.928853754940711</v>
      </c>
      <c r="TO8" s="179">
        <v>14</v>
      </c>
      <c r="TP8" s="185">
        <f>TO8/TO$20*100</f>
        <v>2.3648648648648649</v>
      </c>
      <c r="TQ8" s="179"/>
      <c r="TR8" s="179">
        <f>SUM(TM8+TO8+TQ13)</f>
        <v>74</v>
      </c>
      <c r="TS8" s="181">
        <f>TR8/TR$20*100</f>
        <v>4.6134663341645883</v>
      </c>
      <c r="TT8" s="183">
        <v>58</v>
      </c>
      <c r="TU8" s="185">
        <f>TT8/TT$20*100</f>
        <v>6.3526834611171967</v>
      </c>
      <c r="TV8" s="179">
        <v>14</v>
      </c>
      <c r="TW8" s="185">
        <f>TV8/TV$20*100</f>
        <v>2.7027027027027026</v>
      </c>
      <c r="TX8" s="179"/>
      <c r="TY8" s="179">
        <f>SUM(TT8+TV8+TX13)</f>
        <v>72</v>
      </c>
      <c r="TZ8" s="181">
        <f>TY8/TY$20*100</f>
        <v>5.0314465408805038</v>
      </c>
      <c r="UA8" s="183">
        <v>53</v>
      </c>
      <c r="UB8" s="185">
        <f>UA8/UA$20*100</f>
        <v>6.2279670975323151</v>
      </c>
      <c r="UC8" s="179">
        <v>15</v>
      </c>
      <c r="UD8" s="185">
        <f>UC8/UC$20*100</f>
        <v>3.0737704918032787</v>
      </c>
      <c r="UE8" s="179"/>
      <c r="UF8" s="179">
        <f>SUM(UA8+UC8+UE13)</f>
        <v>68</v>
      </c>
      <c r="UG8" s="181">
        <f>UF8/UF$20*100</f>
        <v>5.078416728902166</v>
      </c>
      <c r="UH8" s="183">
        <v>48</v>
      </c>
      <c r="UI8" s="185">
        <f>UH8/UH$20*100</f>
        <v>6.3745019920318722</v>
      </c>
      <c r="UJ8" s="179">
        <v>9</v>
      </c>
      <c r="UK8" s="185">
        <f>UJ8/UJ$20*100</f>
        <v>2.2332506203473943</v>
      </c>
      <c r="UL8" s="179"/>
      <c r="UM8" s="179">
        <f>SUM(UH8+UJ8+UL13)</f>
        <v>57</v>
      </c>
      <c r="UN8" s="181">
        <f>UM8/UM$20*100</f>
        <v>4.9307958477508649</v>
      </c>
      <c r="UO8" s="183">
        <v>46</v>
      </c>
      <c r="UP8" s="185">
        <f>UO8/UO$20*100</f>
        <v>6.9591527987897122</v>
      </c>
      <c r="UQ8" s="179">
        <v>9</v>
      </c>
      <c r="UR8" s="185">
        <f>UQ8/UQ$20*100</f>
        <v>2.5495750708215295</v>
      </c>
      <c r="US8" s="179"/>
      <c r="UT8" s="179">
        <f>SUM(UO8+UQ8+US13)</f>
        <v>55</v>
      </c>
      <c r="UU8" s="181">
        <f>UT8/UT$20*100</f>
        <v>5.4240631163708084</v>
      </c>
      <c r="UV8" s="183">
        <v>39</v>
      </c>
      <c r="UW8" s="185">
        <f>UV8/UV$20*100</f>
        <v>6.8783068783068781</v>
      </c>
      <c r="UX8" s="179">
        <v>9</v>
      </c>
      <c r="UY8" s="185">
        <f>UX8/UX$20*100</f>
        <v>2.9702970297029703</v>
      </c>
      <c r="UZ8" s="179"/>
      <c r="VA8" s="179">
        <f>SUM(UV8+UX8+UZ13)</f>
        <v>48</v>
      </c>
      <c r="VB8" s="181">
        <f>VA8/VA$20*100</f>
        <v>5.5172413793103452</v>
      </c>
      <c r="VC8" s="183">
        <v>35</v>
      </c>
      <c r="VD8" s="185">
        <f>VC8/VC$20*100</f>
        <v>7.3068893528183718</v>
      </c>
      <c r="VE8" s="179">
        <v>7</v>
      </c>
      <c r="VF8" s="185">
        <f>VE8/VE$20*100</f>
        <v>2.788844621513944</v>
      </c>
      <c r="VG8" s="179"/>
      <c r="VH8" s="179">
        <f>SUM(VC8+VE8+VG13)</f>
        <v>42</v>
      </c>
      <c r="VI8" s="181">
        <f>VH8/VH$20*100</f>
        <v>5.7534246575342465</v>
      </c>
      <c r="VJ8" s="183">
        <v>26</v>
      </c>
      <c r="VK8" s="185">
        <f>VJ8/VJ$20*100</f>
        <v>6.7885117493472595</v>
      </c>
      <c r="VL8" s="179">
        <v>5</v>
      </c>
      <c r="VM8" s="185">
        <f>VL8/VL$20*100</f>
        <v>2.5252525252525251</v>
      </c>
      <c r="VN8" s="179"/>
      <c r="VO8" s="179">
        <f>SUM(VJ8+VL8+VN13)</f>
        <v>31</v>
      </c>
      <c r="VP8" s="181">
        <f>VO8/VO$20*100</f>
        <v>5.3356282271944924</v>
      </c>
      <c r="VQ8" s="183">
        <v>22</v>
      </c>
      <c r="VR8" s="185">
        <f>VQ8/VQ$20*100</f>
        <v>7.2847682119205297</v>
      </c>
      <c r="VS8" s="179">
        <v>4</v>
      </c>
      <c r="VT8" s="185">
        <f>VS8/VS$20*100</f>
        <v>2.6490066225165565</v>
      </c>
      <c r="VU8" s="179"/>
      <c r="VV8" s="179">
        <f>SUM(VQ8+VS8+VU13)</f>
        <v>26</v>
      </c>
      <c r="VW8" s="181">
        <f>VV8/VV$20*100</f>
        <v>5.739514348785872</v>
      </c>
      <c r="VX8" s="99">
        <v>0</v>
      </c>
      <c r="VY8" s="28">
        <f t="shared" ref="VY8:VY11" si="204">VX8/VX$20*100</f>
        <v>0</v>
      </c>
      <c r="VZ8" s="100">
        <v>0</v>
      </c>
      <c r="WA8" s="28">
        <f t="shared" ref="WA8:WA13" si="205">VZ8/VZ$20*100</f>
        <v>0</v>
      </c>
      <c r="WB8" s="100"/>
      <c r="WC8" s="11">
        <f t="shared" ref="WC8:WC13" si="206">SUM(VX8+VZ8+WB8)</f>
        <v>0</v>
      </c>
      <c r="WD8" s="35">
        <f t="shared" ref="WD8:WD13" si="207">WC8/WC$20*100</f>
        <v>0</v>
      </c>
      <c r="WF8" s="11"/>
      <c r="WG8" s="28"/>
      <c r="WH8" s="11"/>
      <c r="WI8" s="28"/>
      <c r="WJ8" s="11"/>
      <c r="WK8" s="11"/>
      <c r="WL8" s="28"/>
      <c r="WM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</row>
    <row r="9" spans="1:1593" x14ac:dyDescent="0.3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4.0642145905303802E-2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2.2497187851518559E-2</v>
      </c>
      <c r="O9" s="13">
        <v>2</v>
      </c>
      <c r="P9" s="28">
        <f t="shared" si="8"/>
        <v>4.0666937779585195E-2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2.2522522522522521E-2</v>
      </c>
      <c r="V9" s="13">
        <v>2</v>
      </c>
      <c r="W9" s="28">
        <f t="shared" si="12"/>
        <v>4.0691759918616482E-2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2.2530134054297626E-2</v>
      </c>
      <c r="AC9" s="13">
        <v>2</v>
      </c>
      <c r="AD9" s="28">
        <f t="shared" si="16"/>
        <v>4.0683482506102521E-2</v>
      </c>
      <c r="AE9" s="130">
        <v>0</v>
      </c>
      <c r="AF9" s="28">
        <f t="shared" si="17"/>
        <v>0</v>
      </c>
      <c r="AG9" s="11"/>
      <c r="AH9" s="130">
        <f t="shared" si="18"/>
        <v>2</v>
      </c>
      <c r="AI9" s="35">
        <f t="shared" si="19"/>
        <v>2.2527596305474205E-2</v>
      </c>
      <c r="AJ9" s="13">
        <v>2</v>
      </c>
      <c r="AK9" s="28">
        <f t="shared" si="20"/>
        <v>4.0749796251018745E-2</v>
      </c>
      <c r="AL9" s="130">
        <v>0</v>
      </c>
      <c r="AM9" s="28">
        <f t="shared" si="21"/>
        <v>0</v>
      </c>
      <c r="AN9" s="11"/>
      <c r="AO9" s="130">
        <f t="shared" si="22"/>
        <v>2</v>
      </c>
      <c r="AP9" s="35">
        <f t="shared" si="23"/>
        <v>2.2555543024698321E-2</v>
      </c>
      <c r="AQ9" s="13">
        <v>2</v>
      </c>
      <c r="AR9" s="28">
        <f t="shared" si="24"/>
        <v>4.0799673602611178E-2</v>
      </c>
      <c r="AS9" s="130">
        <v>0</v>
      </c>
      <c r="AT9" s="28">
        <f t="shared" si="25"/>
        <v>0</v>
      </c>
      <c r="AU9" s="11"/>
      <c r="AV9" s="130">
        <f t="shared" si="26"/>
        <v>2</v>
      </c>
      <c r="AW9" s="35">
        <f t="shared" si="27"/>
        <v>2.2596316800361543E-2</v>
      </c>
      <c r="AX9" s="13">
        <v>2</v>
      </c>
      <c r="AY9" s="28">
        <f t="shared" si="28"/>
        <v>4.094165813715455E-2</v>
      </c>
      <c r="AZ9" s="130">
        <v>0</v>
      </c>
      <c r="BA9" s="28">
        <f t="shared" si="29"/>
        <v>0</v>
      </c>
      <c r="BB9" s="11"/>
      <c r="BC9" s="130">
        <f t="shared" ref="BC9:BC14" si="208">SUM(AX9+AZ9+BB9)</f>
        <v>2</v>
      </c>
      <c r="BD9" s="35">
        <f t="shared" si="30"/>
        <v>2.2662889518413599E-2</v>
      </c>
      <c r="BE9" s="13">
        <v>2</v>
      </c>
      <c r="BF9" s="28">
        <f t="shared" si="31"/>
        <v>4.1067761806981518E-2</v>
      </c>
      <c r="BG9" s="130">
        <v>0</v>
      </c>
      <c r="BH9" s="28">
        <f t="shared" si="32"/>
        <v>0</v>
      </c>
      <c r="BI9" s="11"/>
      <c r="BJ9" s="11">
        <f t="shared" ref="BJ9:BJ14" si="209">SUM(BE9+BG9+BI9)</f>
        <v>2</v>
      </c>
      <c r="BK9" s="35">
        <f t="shared" si="33"/>
        <v>2.2740193291642979E-2</v>
      </c>
      <c r="BL9" s="13">
        <v>2</v>
      </c>
      <c r="BM9" s="28">
        <f t="shared" si="34"/>
        <v>4.1093075816724882E-2</v>
      </c>
      <c r="BN9" s="130">
        <v>0</v>
      </c>
      <c r="BO9" s="28">
        <f t="shared" si="35"/>
        <v>0</v>
      </c>
      <c r="BP9" s="11"/>
      <c r="BQ9" s="11">
        <f t="shared" ref="BQ9:BQ14" si="210">SUM(BL9+BN9+BP9)</f>
        <v>2</v>
      </c>
      <c r="BR9" s="35">
        <f t="shared" si="36"/>
        <v>2.2763487366264514E-2</v>
      </c>
      <c r="BS9" s="13">
        <v>2</v>
      </c>
      <c r="BT9" s="28">
        <f t="shared" si="37"/>
        <v>4.1109969167523124E-2</v>
      </c>
      <c r="BU9" s="130">
        <v>0</v>
      </c>
      <c r="BV9" s="28">
        <f t="shared" si="38"/>
        <v>0</v>
      </c>
      <c r="BW9" s="11"/>
      <c r="BX9" s="11">
        <f t="shared" ref="BX9:BX14" si="211">SUM(BS9+BU9+BW9)</f>
        <v>2</v>
      </c>
      <c r="BY9" s="35">
        <f t="shared" si="39"/>
        <v>2.277385561375541E-2</v>
      </c>
      <c r="BZ9" s="13">
        <v>2</v>
      </c>
      <c r="CA9" s="28">
        <f t="shared" si="40"/>
        <v>4.1126876413736371E-2</v>
      </c>
      <c r="CB9" s="130">
        <v>0</v>
      </c>
      <c r="CC9" s="28">
        <f t="shared" si="41"/>
        <v>0</v>
      </c>
      <c r="CD9" s="11"/>
      <c r="CE9" s="11">
        <f t="shared" ref="CE9:CE14" si="212">SUM(BZ9+CB9+CD9)</f>
        <v>2</v>
      </c>
      <c r="CF9" s="35">
        <f t="shared" si="42"/>
        <v>2.2789425706472195E-2</v>
      </c>
      <c r="CG9" s="13">
        <v>2</v>
      </c>
      <c r="CH9" s="28">
        <f t="shared" si="43"/>
        <v>4.1245617653124358E-2</v>
      </c>
      <c r="CI9" s="130">
        <v>0</v>
      </c>
      <c r="CJ9" s="28">
        <f t="shared" si="44"/>
        <v>0</v>
      </c>
      <c r="CK9" s="11"/>
      <c r="CL9" s="11">
        <f t="shared" ref="CL9:CL14" si="213">SUM(CG9+CI9+CK9)</f>
        <v>2</v>
      </c>
      <c r="CM9" s="35">
        <f t="shared" si="45"/>
        <v>2.2836263987211693E-2</v>
      </c>
      <c r="CN9" s="13">
        <v>2</v>
      </c>
      <c r="CO9" s="28">
        <f t="shared" si="46"/>
        <v>4.1271151465125881E-2</v>
      </c>
      <c r="CP9" s="130">
        <v>0</v>
      </c>
      <c r="CQ9" s="28">
        <f t="shared" si="47"/>
        <v>0</v>
      </c>
      <c r="CR9" s="11"/>
      <c r="CS9" s="11">
        <f t="shared" ref="CS9:CS14" si="214">SUM(CN9+CP9+CR9)</f>
        <v>2</v>
      </c>
      <c r="CT9" s="35">
        <f t="shared" si="48"/>
        <v>2.2857142857142857E-2</v>
      </c>
      <c r="CU9" s="13">
        <v>2</v>
      </c>
      <c r="CV9" s="28">
        <f t="shared" si="49"/>
        <v>4.141644232760406E-2</v>
      </c>
      <c r="CW9" s="130">
        <v>0</v>
      </c>
      <c r="CX9" s="28">
        <f t="shared" si="50"/>
        <v>0</v>
      </c>
      <c r="CY9" s="11"/>
      <c r="CZ9" s="11">
        <f t="shared" ref="CZ9:CZ14" si="215">SUM(CU9+CW9+CY9)</f>
        <v>2</v>
      </c>
      <c r="DA9" s="35">
        <f t="shared" si="51"/>
        <v>2.2925263640531865E-2</v>
      </c>
      <c r="DB9" s="13">
        <v>2</v>
      </c>
      <c r="DC9" s="28">
        <f t="shared" si="52"/>
        <v>4.1476565740356693E-2</v>
      </c>
      <c r="DD9" s="130">
        <v>0</v>
      </c>
      <c r="DE9" s="28">
        <f t="shared" si="53"/>
        <v>0</v>
      </c>
      <c r="DF9" s="11"/>
      <c r="DG9" s="11">
        <f t="shared" ref="DG9:DG14" si="216">SUM(DB9+DD9+DF9)</f>
        <v>2</v>
      </c>
      <c r="DH9" s="35">
        <f t="shared" si="54"/>
        <v>2.2972662531587411E-2</v>
      </c>
      <c r="DI9" s="13">
        <v>2</v>
      </c>
      <c r="DJ9" s="28">
        <f t="shared" si="55"/>
        <v>4.1675349031048137E-2</v>
      </c>
      <c r="DK9" s="130">
        <v>0</v>
      </c>
      <c r="DL9" s="28">
        <f t="shared" si="56"/>
        <v>0</v>
      </c>
      <c r="DM9" s="11"/>
      <c r="DN9" s="11">
        <f t="shared" ref="DN9:DN14" si="217">SUM(DI9+DK9+DM9)</f>
        <v>2</v>
      </c>
      <c r="DO9" s="35">
        <f t="shared" si="57"/>
        <v>2.3070711731456917E-2</v>
      </c>
      <c r="DP9" s="13">
        <v>2</v>
      </c>
      <c r="DQ9" s="28">
        <f t="shared" si="58"/>
        <v>4.1701417848206836E-2</v>
      </c>
      <c r="DR9" s="130">
        <v>0</v>
      </c>
      <c r="DS9" s="28">
        <f t="shared" si="59"/>
        <v>0</v>
      </c>
      <c r="DT9" s="11"/>
      <c r="DU9" s="11">
        <f t="shared" ref="DU9:DU14" si="218">SUM(DP9+DR9+DT9)</f>
        <v>2</v>
      </c>
      <c r="DV9" s="35">
        <f t="shared" si="60"/>
        <v>2.3086690522913539E-2</v>
      </c>
      <c r="DW9" s="13">
        <v>2</v>
      </c>
      <c r="DX9" s="28">
        <f t="shared" si="61"/>
        <v>4.1806020066889632E-2</v>
      </c>
      <c r="DY9" s="130">
        <v>0</v>
      </c>
      <c r="DZ9" s="28">
        <f t="shared" si="62"/>
        <v>0</v>
      </c>
      <c r="EA9" s="11"/>
      <c r="EB9" s="11">
        <f t="shared" ref="EB9:EB14" si="219">SUM(DW9+DY9+EA9)</f>
        <v>2</v>
      </c>
      <c r="EC9" s="35">
        <f t="shared" si="63"/>
        <v>2.3145469274389541E-2</v>
      </c>
      <c r="ED9" s="13">
        <v>2</v>
      </c>
      <c r="EE9" s="28">
        <f t="shared" si="64"/>
        <v>4.1928721174004188E-2</v>
      </c>
      <c r="EF9" s="130">
        <v>0</v>
      </c>
      <c r="EG9" s="28">
        <f t="shared" si="65"/>
        <v>0</v>
      </c>
      <c r="EH9" s="11"/>
      <c r="EI9" s="11">
        <f t="shared" ref="EI9:EI14" si="220">SUM(ED9+EF9+EH9)</f>
        <v>2</v>
      </c>
      <c r="EJ9" s="35">
        <f t="shared" si="66"/>
        <v>2.3234200743494422E-2</v>
      </c>
      <c r="EK9" s="13">
        <v>2</v>
      </c>
      <c r="EL9" s="28">
        <f t="shared" si="67"/>
        <v>4.2034468263976457E-2</v>
      </c>
      <c r="EM9" s="130">
        <v>0</v>
      </c>
      <c r="EN9" s="28">
        <f t="shared" si="68"/>
        <v>0</v>
      </c>
      <c r="EO9" s="11"/>
      <c r="EP9" s="11">
        <f t="shared" ref="EP9:EP14" si="221">SUM(EK9+EM9+EO9)</f>
        <v>2</v>
      </c>
      <c r="EQ9" s="35">
        <f t="shared" si="69"/>
        <v>2.3320895522388058E-2</v>
      </c>
      <c r="ER9" s="13">
        <v>2</v>
      </c>
      <c r="ES9" s="28">
        <f t="shared" si="70"/>
        <v>4.2202996412745303E-2</v>
      </c>
      <c r="ET9" s="130">
        <v>0</v>
      </c>
      <c r="EU9" s="28">
        <f t="shared" si="71"/>
        <v>0</v>
      </c>
      <c r="EV9" s="11"/>
      <c r="EW9" s="11">
        <f t="shared" ref="EW9:EW14" si="222">SUM(ER9+ET9+EV9)</f>
        <v>2</v>
      </c>
      <c r="EX9" s="35">
        <f t="shared" si="72"/>
        <v>2.3389077300900479E-2</v>
      </c>
      <c r="EY9" s="13">
        <v>2</v>
      </c>
      <c r="EZ9" s="28">
        <f t="shared" si="73"/>
        <v>4.238186056367875E-2</v>
      </c>
      <c r="FA9" s="130">
        <v>0</v>
      </c>
      <c r="FB9" s="28">
        <f t="shared" si="74"/>
        <v>0</v>
      </c>
      <c r="FC9" s="11"/>
      <c r="FD9" s="11">
        <f t="shared" ref="FD9:FD14" si="223">SUM(EY9+FA9+FC9)</f>
        <v>2</v>
      </c>
      <c r="FE9" s="35">
        <f t="shared" si="75"/>
        <v>2.3482446870963954E-2</v>
      </c>
      <c r="FF9" s="13">
        <v>2</v>
      </c>
      <c r="FG9" s="28">
        <f t="shared" si="76"/>
        <v>4.2417815482502647E-2</v>
      </c>
      <c r="FH9" s="130">
        <v>0</v>
      </c>
      <c r="FI9" s="28">
        <f t="shared" si="77"/>
        <v>0</v>
      </c>
      <c r="FJ9" s="11"/>
      <c r="FK9" s="11">
        <f t="shared" ref="FK9:FK14" si="224">SUM(FF9+FH9+FJ9)</f>
        <v>2</v>
      </c>
      <c r="FL9" s="35">
        <f t="shared" si="78"/>
        <v>2.3512814483893724E-2</v>
      </c>
      <c r="FM9" s="13">
        <v>2</v>
      </c>
      <c r="FN9" s="28">
        <f t="shared" si="79"/>
        <v>4.2480883602378929E-2</v>
      </c>
      <c r="FO9" s="130">
        <v>0</v>
      </c>
      <c r="FP9" s="28">
        <f t="shared" si="80"/>
        <v>0</v>
      </c>
      <c r="FQ9" s="11"/>
      <c r="FR9" s="11">
        <f t="shared" ref="FR9:FR14" si="225">SUM(FM9+FO9+FQ9)</f>
        <v>2</v>
      </c>
      <c r="FS9" s="35">
        <f t="shared" si="81"/>
        <v>2.3543260741612712E-2</v>
      </c>
      <c r="FT9" s="13">
        <v>2</v>
      </c>
      <c r="FU9" s="28">
        <f t="shared" si="82"/>
        <v>4.2517006802721087E-2</v>
      </c>
      <c r="FV9" s="130">
        <v>0</v>
      </c>
      <c r="FW9" s="28">
        <f t="shared" si="83"/>
        <v>0</v>
      </c>
      <c r="FX9" s="11"/>
      <c r="FY9" s="11">
        <f t="shared" ref="FY9:FY14" si="226">SUM(FT9+FV9+FX9)</f>
        <v>2</v>
      </c>
      <c r="FZ9" s="35">
        <f t="shared" si="84"/>
        <v>2.3573785950023574E-2</v>
      </c>
      <c r="GA9" s="13">
        <v>2</v>
      </c>
      <c r="GB9" s="28">
        <f t="shared" si="85"/>
        <v>4.2707666026051673E-2</v>
      </c>
      <c r="GC9" s="130">
        <v>0</v>
      </c>
      <c r="GD9" s="28">
        <f t="shared" si="86"/>
        <v>0</v>
      </c>
      <c r="GE9" s="11"/>
      <c r="GF9" s="11">
        <f t="shared" ref="GF9:GF14" si="227">SUM(GA9+GC9+GE9)</f>
        <v>2</v>
      </c>
      <c r="GG9" s="35">
        <f t="shared" si="87"/>
        <v>2.3682652457075192E-2</v>
      </c>
      <c r="GH9" s="13">
        <v>2</v>
      </c>
      <c r="GI9" s="28">
        <f t="shared" si="88"/>
        <v>4.2936882782310004E-2</v>
      </c>
      <c r="GJ9" s="130">
        <v>0</v>
      </c>
      <c r="GK9" s="28">
        <f t="shared" si="89"/>
        <v>0</v>
      </c>
      <c r="GL9" s="11"/>
      <c r="GM9" s="11">
        <f t="shared" ref="GM9:GM14" si="228">SUM(GH9+GJ9+GL9)</f>
        <v>2</v>
      </c>
      <c r="GN9" s="35">
        <f t="shared" si="90"/>
        <v>2.3792529145848205E-2</v>
      </c>
      <c r="GO9" s="13">
        <v>2</v>
      </c>
      <c r="GP9" s="28">
        <f t="shared" si="91"/>
        <v>4.3299415457891316E-2</v>
      </c>
      <c r="GQ9" s="130">
        <v>0</v>
      </c>
      <c r="GR9" s="28">
        <f t="shared" si="92"/>
        <v>0</v>
      </c>
      <c r="GS9" s="11"/>
      <c r="GT9" s="11">
        <f t="shared" ref="GT9:GT14" si="229">SUM(GO9+GQ9+GS9)</f>
        <v>2</v>
      </c>
      <c r="GU9" s="35">
        <f t="shared" si="93"/>
        <v>2.3969319271332692E-2</v>
      </c>
      <c r="GV9" s="13">
        <v>2</v>
      </c>
      <c r="GW9" s="28">
        <f t="shared" si="94"/>
        <v>4.3506634761801173E-2</v>
      </c>
      <c r="GX9" s="130">
        <v>0</v>
      </c>
      <c r="GY9" s="28">
        <f t="shared" si="95"/>
        <v>0</v>
      </c>
      <c r="GZ9" s="11"/>
      <c r="HA9" s="11">
        <f t="shared" ref="HA9:HA14" si="230">SUM(GV9+GX9+GZ9)</f>
        <v>2</v>
      </c>
      <c r="HB9" s="35">
        <f t="shared" si="96"/>
        <v>2.4105098228275283E-2</v>
      </c>
      <c r="HC9" s="13">
        <v>2</v>
      </c>
      <c r="HD9" s="28">
        <f t="shared" si="97"/>
        <v>4.3744531933508315E-2</v>
      </c>
      <c r="HE9" s="130">
        <v>0</v>
      </c>
      <c r="HF9" s="28">
        <f t="shared" si="98"/>
        <v>0</v>
      </c>
      <c r="HG9" s="11"/>
      <c r="HH9" s="11">
        <f t="shared" ref="HH9:HH14" si="231">SUM(HC9+HE9+HG9)</f>
        <v>2</v>
      </c>
      <c r="HI9" s="35">
        <f t="shared" si="99"/>
        <v>2.4236548715462918E-2</v>
      </c>
      <c r="HJ9" s="13">
        <v>2</v>
      </c>
      <c r="HK9" s="28">
        <f t="shared" si="100"/>
        <v>4.3773254541475161E-2</v>
      </c>
      <c r="HL9" s="130">
        <v>0</v>
      </c>
      <c r="HM9" s="28">
        <f t="shared" si="101"/>
        <v>0</v>
      </c>
      <c r="HN9" s="11"/>
      <c r="HO9" s="11">
        <f t="shared" ref="HO9:HO14" si="232">SUM(HJ9+HL9+HN9)</f>
        <v>2</v>
      </c>
      <c r="HP9" s="35">
        <f t="shared" si="102"/>
        <v>2.4251242876197406E-2</v>
      </c>
      <c r="HQ9" s="13">
        <v>2</v>
      </c>
      <c r="HR9" s="28">
        <f t="shared" si="103"/>
        <v>4.3936731107205619E-2</v>
      </c>
      <c r="HS9" s="130">
        <v>0</v>
      </c>
      <c r="HT9" s="28">
        <f t="shared" si="104"/>
        <v>0</v>
      </c>
      <c r="HU9" s="11"/>
      <c r="HV9" s="11">
        <f t="shared" ref="HV9:HV14" si="233">SUM(HQ9+HS9+HU9)</f>
        <v>2</v>
      </c>
      <c r="HW9" s="35">
        <f t="shared" si="105"/>
        <v>2.4357569114602361E-2</v>
      </c>
      <c r="HX9" s="13">
        <v>2</v>
      </c>
      <c r="HY9" s="28">
        <f t="shared" si="106"/>
        <v>4.4169611307420496E-2</v>
      </c>
      <c r="HZ9" s="130">
        <v>0</v>
      </c>
      <c r="IA9" s="28">
        <f t="shared" si="107"/>
        <v>0</v>
      </c>
      <c r="IB9" s="11"/>
      <c r="IC9" s="11">
        <f t="shared" ref="IC9:IC14" si="234">SUM(HX9+HZ9+IB9)</f>
        <v>2</v>
      </c>
      <c r="ID9" s="35">
        <f t="shared" si="108"/>
        <v>2.448280083241523E-2</v>
      </c>
      <c r="IE9" s="13">
        <v>2</v>
      </c>
      <c r="IF9" s="28">
        <f t="shared" si="109"/>
        <v>4.4296788482834998E-2</v>
      </c>
      <c r="IG9" s="130">
        <v>0</v>
      </c>
      <c r="IH9" s="28">
        <f t="shared" si="110"/>
        <v>0</v>
      </c>
      <c r="II9" s="11"/>
      <c r="IJ9" s="11">
        <f t="shared" ref="IJ9:IJ14" si="235">SUM(IE9+IG9+II9)</f>
        <v>2</v>
      </c>
      <c r="IK9" s="35">
        <f t="shared" si="111"/>
        <v>2.4563989191844753E-2</v>
      </c>
      <c r="IL9" s="13">
        <v>2</v>
      </c>
      <c r="IM9" s="28">
        <f t="shared" si="112"/>
        <v>4.4612982377871965E-2</v>
      </c>
      <c r="IN9" s="130">
        <v>0</v>
      </c>
      <c r="IO9" s="28">
        <f t="shared" si="113"/>
        <v>0</v>
      </c>
      <c r="IP9" s="11"/>
      <c r="IQ9" s="11">
        <f t="shared" ref="IQ9:IQ14" si="236">SUM(IL9+IN9+IP9)</f>
        <v>2</v>
      </c>
      <c r="IR9" s="35">
        <f t="shared" si="114"/>
        <v>2.4737167594310452E-2</v>
      </c>
      <c r="IS9" s="13">
        <v>2</v>
      </c>
      <c r="IT9" s="28">
        <f t="shared" si="115"/>
        <v>4.506534474988734E-2</v>
      </c>
      <c r="IU9" s="130">
        <v>0</v>
      </c>
      <c r="IV9" s="28">
        <f t="shared" si="116"/>
        <v>0</v>
      </c>
      <c r="IW9" s="11"/>
      <c r="IX9" s="11">
        <f t="shared" ref="IX9:IX14" si="237">SUM(IS9+IU9+IW9)</f>
        <v>2</v>
      </c>
      <c r="IY9" s="35">
        <f t="shared" si="117"/>
        <v>2.4993751562109475E-2</v>
      </c>
      <c r="IZ9" s="13">
        <v>2</v>
      </c>
      <c r="JA9" s="28">
        <f t="shared" si="118"/>
        <v>4.5433893684688774E-2</v>
      </c>
      <c r="JB9" s="130">
        <v>0</v>
      </c>
      <c r="JC9" s="28">
        <f t="shared" si="119"/>
        <v>0</v>
      </c>
      <c r="JD9" s="11"/>
      <c r="JE9" s="11">
        <f t="shared" ref="JE9:JE14" si="238">SUM(IZ9+JB9+JD9)</f>
        <v>2</v>
      </c>
      <c r="JF9" s="35">
        <f t="shared" si="120"/>
        <v>2.5220680958385876E-2</v>
      </c>
      <c r="JG9" s="13">
        <v>2</v>
      </c>
      <c r="JH9" s="28">
        <f t="shared" si="121"/>
        <v>4.553734061930783E-2</v>
      </c>
      <c r="JI9" s="130">
        <v>0</v>
      </c>
      <c r="JJ9" s="28">
        <f t="shared" si="122"/>
        <v>0</v>
      </c>
      <c r="JK9" s="11"/>
      <c r="JL9" s="11">
        <f t="shared" ref="JL9:JL18" si="239">SUM(JG9+JI9+JK9)</f>
        <v>2</v>
      </c>
      <c r="JM9" s="35">
        <f t="shared" si="123"/>
        <v>2.5287646984448093E-2</v>
      </c>
      <c r="JN9" s="11">
        <v>2</v>
      </c>
      <c r="JO9" s="28">
        <f t="shared" si="124"/>
        <v>4.5745654162854532E-2</v>
      </c>
      <c r="JP9" s="11">
        <v>0</v>
      </c>
      <c r="JQ9" s="28">
        <f t="shared" si="125"/>
        <v>0</v>
      </c>
      <c r="JR9" s="11"/>
      <c r="JS9" s="11">
        <f t="shared" si="126"/>
        <v>2</v>
      </c>
      <c r="JT9" s="35">
        <f t="shared" si="127"/>
        <v>2.5393600812595223E-2</v>
      </c>
      <c r="JU9" s="11">
        <v>2</v>
      </c>
      <c r="JV9" s="28">
        <f t="shared" si="128"/>
        <v>4.6008741660915571E-2</v>
      </c>
      <c r="JW9" s="11">
        <v>0</v>
      </c>
      <c r="JX9" s="28">
        <f t="shared" si="129"/>
        <v>0</v>
      </c>
      <c r="JY9" s="11"/>
      <c r="JZ9" s="11">
        <f t="shared" si="130"/>
        <v>2</v>
      </c>
      <c r="KA9" s="35">
        <f t="shared" si="131"/>
        <v>2.557871850620284E-2</v>
      </c>
      <c r="KB9" s="11">
        <v>2</v>
      </c>
      <c r="KC9" s="28">
        <f t="shared" si="132"/>
        <v>4.6576618537494181E-2</v>
      </c>
      <c r="KD9" s="11">
        <v>0</v>
      </c>
      <c r="KE9" s="28">
        <f t="shared" si="133"/>
        <v>0</v>
      </c>
      <c r="KF9" s="11"/>
      <c r="KG9" s="11">
        <f t="shared" si="134"/>
        <v>2</v>
      </c>
      <c r="KH9" s="35">
        <f t="shared" si="135"/>
        <v>2.5913449080072558E-2</v>
      </c>
      <c r="KI9" s="11">
        <v>2</v>
      </c>
      <c r="KJ9" s="28">
        <f t="shared" si="136"/>
        <v>4.6959380136182206E-2</v>
      </c>
      <c r="KK9" s="11">
        <v>0</v>
      </c>
      <c r="KL9" s="28">
        <f t="shared" si="137"/>
        <v>0</v>
      </c>
      <c r="KM9" s="11"/>
      <c r="KN9" s="11">
        <f t="shared" si="138"/>
        <v>2</v>
      </c>
      <c r="KO9" s="35">
        <f t="shared" si="139"/>
        <v>2.6215755669157164E-2</v>
      </c>
      <c r="KP9" s="11">
        <v>2</v>
      </c>
      <c r="KQ9" s="28">
        <f t="shared" si="140"/>
        <v>4.7573739295908662E-2</v>
      </c>
      <c r="KR9" s="11">
        <v>0</v>
      </c>
      <c r="KS9" s="28">
        <f t="shared" si="141"/>
        <v>0</v>
      </c>
      <c r="KT9" s="11"/>
      <c r="KU9" s="11">
        <f t="shared" si="142"/>
        <v>2</v>
      </c>
      <c r="KV9" s="35">
        <f t="shared" si="143"/>
        <v>2.6567481402763018E-2</v>
      </c>
      <c r="KW9" s="11">
        <v>2</v>
      </c>
      <c r="KX9" s="28">
        <f t="shared" si="144"/>
        <v>4.8402710551790899E-2</v>
      </c>
      <c r="KY9" s="11">
        <v>0</v>
      </c>
      <c r="KZ9" s="28">
        <f t="shared" si="145"/>
        <v>0</v>
      </c>
      <c r="LA9" s="11"/>
      <c r="LB9" s="11">
        <f t="shared" si="146"/>
        <v>2</v>
      </c>
      <c r="LC9" s="35">
        <f t="shared" si="147"/>
        <v>2.6983270372369132E-2</v>
      </c>
      <c r="LD9" s="11">
        <v>2</v>
      </c>
      <c r="LE9" s="28">
        <f t="shared" si="148"/>
        <v>4.8579062424095217E-2</v>
      </c>
      <c r="LF9" s="11">
        <v>0</v>
      </c>
      <c r="LG9" s="28">
        <f t="shared" si="149"/>
        <v>0</v>
      </c>
      <c r="LH9" s="11"/>
      <c r="LI9" s="11">
        <f t="shared" si="150"/>
        <v>2</v>
      </c>
      <c r="LJ9" s="35">
        <f t="shared" si="151"/>
        <v>2.7045300878972278E-2</v>
      </c>
      <c r="LK9" s="11">
        <v>2</v>
      </c>
      <c r="LL9" s="28">
        <f t="shared" si="152"/>
        <v>4.8768593026091198E-2</v>
      </c>
      <c r="LM9" s="11">
        <v>0</v>
      </c>
      <c r="LN9" s="28">
        <f t="shared" si="153"/>
        <v>0</v>
      </c>
      <c r="LO9" s="11"/>
      <c r="LP9" s="11">
        <f t="shared" si="154"/>
        <v>2</v>
      </c>
      <c r="LQ9" s="35">
        <f t="shared" si="155"/>
        <v>2.7140724657348351E-2</v>
      </c>
      <c r="LR9" s="11">
        <v>1</v>
      </c>
      <c r="LS9" s="28">
        <f t="shared" si="156"/>
        <v>2.4740227610094014E-2</v>
      </c>
      <c r="LT9" s="11">
        <v>0</v>
      </c>
      <c r="LU9" s="28">
        <f t="shared" si="157"/>
        <v>0</v>
      </c>
      <c r="LV9" s="11"/>
      <c r="LW9" s="11">
        <f t="shared" si="158"/>
        <v>1</v>
      </c>
      <c r="LX9" s="35">
        <f t="shared" si="159"/>
        <v>1.3762730525736306E-2</v>
      </c>
      <c r="LY9" s="11">
        <v>1</v>
      </c>
      <c r="LZ9" s="28">
        <f t="shared" si="160"/>
        <v>2.5214321734745339E-2</v>
      </c>
      <c r="MA9" s="11">
        <v>0</v>
      </c>
      <c r="MB9" s="28">
        <f t="shared" si="161"/>
        <v>0</v>
      </c>
      <c r="MC9" s="11"/>
      <c r="MD9" s="11">
        <f t="shared" si="162"/>
        <v>1</v>
      </c>
      <c r="ME9" s="35">
        <f t="shared" si="163"/>
        <v>1.4054813773717499E-2</v>
      </c>
      <c r="MF9" s="11">
        <v>1</v>
      </c>
      <c r="MG9" s="28">
        <f t="shared" si="164"/>
        <v>2.5601638504864313E-2</v>
      </c>
      <c r="MH9" s="11">
        <v>0</v>
      </c>
      <c r="MI9" s="28">
        <f t="shared" si="165"/>
        <v>0</v>
      </c>
      <c r="MJ9" s="11"/>
      <c r="MK9" s="11">
        <f t="shared" si="166"/>
        <v>1</v>
      </c>
      <c r="ML9" s="35">
        <f t="shared" si="167"/>
        <v>1.4312294260770001E-2</v>
      </c>
      <c r="MM9" s="11">
        <v>1</v>
      </c>
      <c r="MN9" s="28">
        <f t="shared" si="168"/>
        <v>2.615062761506276E-2</v>
      </c>
      <c r="MO9" s="11">
        <v>0</v>
      </c>
      <c r="MP9" s="28">
        <f t="shared" si="169"/>
        <v>0</v>
      </c>
      <c r="MQ9" s="11"/>
      <c r="MR9" s="11">
        <f t="shared" si="170"/>
        <v>1</v>
      </c>
      <c r="MS9" s="35">
        <f t="shared" si="171"/>
        <v>1.465845793022574E-2</v>
      </c>
      <c r="MT9" s="11">
        <v>1</v>
      </c>
      <c r="MU9" s="28">
        <f t="shared" si="172"/>
        <v>2.6666666666666668E-2</v>
      </c>
      <c r="MV9" s="11">
        <v>0</v>
      </c>
      <c r="MW9" s="28">
        <f t="shared" si="173"/>
        <v>0</v>
      </c>
      <c r="MX9" s="11"/>
      <c r="MY9" s="11">
        <f t="shared" si="174"/>
        <v>1</v>
      </c>
      <c r="MZ9" s="35">
        <f t="shared" si="175"/>
        <v>1.4965579167913799E-2</v>
      </c>
      <c r="NA9" s="11">
        <v>1</v>
      </c>
      <c r="NB9" s="28">
        <f t="shared" si="176"/>
        <v>2.6852846401718582E-2</v>
      </c>
      <c r="NC9" s="11">
        <v>0</v>
      </c>
      <c r="ND9" s="28">
        <f t="shared" si="177"/>
        <v>0</v>
      </c>
      <c r="NE9" s="11"/>
      <c r="NF9" s="11">
        <f t="shared" si="178"/>
        <v>1</v>
      </c>
      <c r="NG9" s="35">
        <f t="shared" si="179"/>
        <v>1.5048908954100828E-2</v>
      </c>
      <c r="NH9" s="11">
        <v>1</v>
      </c>
      <c r="NI9" s="28">
        <f t="shared" si="180"/>
        <v>2.7048958615093318E-2</v>
      </c>
      <c r="NJ9" s="11">
        <v>0</v>
      </c>
      <c r="NK9" s="28">
        <f t="shared" si="181"/>
        <v>0</v>
      </c>
      <c r="NL9" s="11"/>
      <c r="NM9" s="11">
        <f t="shared" si="182"/>
        <v>1</v>
      </c>
      <c r="NN9" s="28">
        <f t="shared" si="183"/>
        <v>1.5229972586049346E-2</v>
      </c>
      <c r="NO9" s="10">
        <v>1</v>
      </c>
      <c r="NP9" s="28">
        <f t="shared" si="184"/>
        <v>2.7427317608337907E-2</v>
      </c>
      <c r="NQ9" s="11">
        <v>0</v>
      </c>
      <c r="NR9" s="28">
        <f t="shared" si="185"/>
        <v>0</v>
      </c>
      <c r="NS9" s="11"/>
      <c r="NT9" s="11">
        <f t="shared" si="186"/>
        <v>1</v>
      </c>
      <c r="NU9" s="35">
        <f t="shared" si="187"/>
        <v>1.5451174289245981E-2</v>
      </c>
      <c r="NV9" s="10">
        <v>1</v>
      </c>
      <c r="NW9" s="28">
        <f t="shared" si="188"/>
        <v>2.8296547821165818E-2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1.5928639694170119E-2</v>
      </c>
      <c r="OC9" s="11">
        <v>1</v>
      </c>
      <c r="OD9" s="28">
        <f t="shared" si="192"/>
        <v>2.9052876234747237E-2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1.636929120969062E-2</v>
      </c>
      <c r="OJ9" s="10">
        <v>1</v>
      </c>
      <c r="OK9" s="28">
        <f t="shared" si="196"/>
        <v>2.9904306220095694E-2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1.6929067208396816E-2</v>
      </c>
      <c r="OQ9" s="11">
        <v>1</v>
      </c>
      <c r="OR9" s="28">
        <f t="shared" si="200"/>
        <v>3.0656039239730225E-2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1.7409470752089137E-2</v>
      </c>
      <c r="OX9" s="184"/>
      <c r="OY9" s="180"/>
      <c r="OZ9" s="180"/>
      <c r="PA9" s="180"/>
      <c r="PB9" s="180"/>
      <c r="PC9" s="180"/>
      <c r="PD9" s="182"/>
      <c r="PE9" s="184"/>
      <c r="PF9" s="180"/>
      <c r="PG9" s="180"/>
      <c r="PH9" s="180"/>
      <c r="PI9" s="180"/>
      <c r="PJ9" s="180"/>
      <c r="PK9" s="182"/>
      <c r="PL9" s="184"/>
      <c r="PM9" s="180"/>
      <c r="PN9" s="180"/>
      <c r="PO9" s="180"/>
      <c r="PP9" s="180"/>
      <c r="PQ9" s="180"/>
      <c r="PR9" s="182"/>
      <c r="PS9" s="184"/>
      <c r="PT9" s="180"/>
      <c r="PU9" s="180"/>
      <c r="PV9" s="180"/>
      <c r="PW9" s="180"/>
      <c r="PX9" s="180"/>
      <c r="PY9" s="182"/>
      <c r="PZ9" s="184"/>
      <c r="QA9" s="180"/>
      <c r="QB9" s="180"/>
      <c r="QC9" s="180"/>
      <c r="QD9" s="180"/>
      <c r="QE9" s="180"/>
      <c r="QF9" s="182"/>
      <c r="QG9" s="184"/>
      <c r="QH9" s="180"/>
      <c r="QI9" s="180"/>
      <c r="QJ9" s="180"/>
      <c r="QK9" s="180"/>
      <c r="QL9" s="180"/>
      <c r="QM9" s="182"/>
      <c r="QN9" s="184"/>
      <c r="QO9" s="180"/>
      <c r="QP9" s="180"/>
      <c r="QQ9" s="180"/>
      <c r="QR9" s="180"/>
      <c r="QS9" s="180"/>
      <c r="QT9" s="182"/>
      <c r="QU9" s="184"/>
      <c r="QV9" s="180"/>
      <c r="QW9" s="180"/>
      <c r="QX9" s="180"/>
      <c r="QY9" s="180"/>
      <c r="QZ9" s="180"/>
      <c r="RA9" s="182"/>
      <c r="RB9" s="184"/>
      <c r="RC9" s="180"/>
      <c r="RD9" s="180"/>
      <c r="RE9" s="180"/>
      <c r="RF9" s="180"/>
      <c r="RG9" s="180"/>
      <c r="RH9" s="182"/>
      <c r="RI9" s="184"/>
      <c r="RJ9" s="180"/>
      <c r="RK9" s="180"/>
      <c r="RL9" s="180"/>
      <c r="RM9" s="180"/>
      <c r="RN9" s="180"/>
      <c r="RO9" s="182"/>
      <c r="RP9" s="184"/>
      <c r="RQ9" s="180"/>
      <c r="RR9" s="180"/>
      <c r="RS9" s="180"/>
      <c r="RT9" s="180"/>
      <c r="RU9" s="180"/>
      <c r="RV9" s="182"/>
      <c r="RW9" s="184"/>
      <c r="RX9" s="180"/>
      <c r="RY9" s="180"/>
      <c r="RZ9" s="180"/>
      <c r="SA9" s="180"/>
      <c r="SB9" s="180"/>
      <c r="SC9" s="182"/>
      <c r="SD9" s="184"/>
      <c r="SE9" s="180"/>
      <c r="SF9" s="180"/>
      <c r="SG9" s="180"/>
      <c r="SH9" s="180"/>
      <c r="SI9" s="180"/>
      <c r="SJ9" s="182"/>
      <c r="SK9" s="184"/>
      <c r="SL9" s="180"/>
      <c r="SM9" s="180"/>
      <c r="SN9" s="180"/>
      <c r="SO9" s="180"/>
      <c r="SP9" s="180"/>
      <c r="SQ9" s="182"/>
      <c r="SR9" s="184"/>
      <c r="SS9" s="180"/>
      <c r="ST9" s="180"/>
      <c r="SU9" s="180"/>
      <c r="SV9" s="180"/>
      <c r="SW9" s="180"/>
      <c r="SX9" s="182"/>
      <c r="SY9" s="184"/>
      <c r="SZ9" s="180"/>
      <c r="TA9" s="180"/>
      <c r="TB9" s="180"/>
      <c r="TC9" s="180"/>
      <c r="TD9" s="180"/>
      <c r="TE9" s="182"/>
      <c r="TF9" s="184"/>
      <c r="TG9" s="180"/>
      <c r="TH9" s="180"/>
      <c r="TI9" s="180"/>
      <c r="TJ9" s="180"/>
      <c r="TK9" s="180"/>
      <c r="TL9" s="182"/>
      <c r="TM9" s="184"/>
      <c r="TN9" s="180"/>
      <c r="TO9" s="180"/>
      <c r="TP9" s="180"/>
      <c r="TQ9" s="180"/>
      <c r="TR9" s="180"/>
      <c r="TS9" s="182"/>
      <c r="TT9" s="184"/>
      <c r="TU9" s="180"/>
      <c r="TV9" s="180"/>
      <c r="TW9" s="180"/>
      <c r="TX9" s="180"/>
      <c r="TY9" s="180"/>
      <c r="TZ9" s="182"/>
      <c r="UA9" s="184"/>
      <c r="UB9" s="180"/>
      <c r="UC9" s="180"/>
      <c r="UD9" s="180"/>
      <c r="UE9" s="180"/>
      <c r="UF9" s="180"/>
      <c r="UG9" s="182"/>
      <c r="UH9" s="184"/>
      <c r="UI9" s="180"/>
      <c r="UJ9" s="180"/>
      <c r="UK9" s="180"/>
      <c r="UL9" s="180"/>
      <c r="UM9" s="180"/>
      <c r="UN9" s="182"/>
      <c r="UO9" s="184"/>
      <c r="UP9" s="180"/>
      <c r="UQ9" s="180"/>
      <c r="UR9" s="180"/>
      <c r="US9" s="180"/>
      <c r="UT9" s="180"/>
      <c r="UU9" s="182"/>
      <c r="UV9" s="184"/>
      <c r="UW9" s="180"/>
      <c r="UX9" s="180"/>
      <c r="UY9" s="180"/>
      <c r="UZ9" s="180"/>
      <c r="VA9" s="180"/>
      <c r="VB9" s="182"/>
      <c r="VC9" s="184"/>
      <c r="VD9" s="180"/>
      <c r="VE9" s="180"/>
      <c r="VF9" s="180"/>
      <c r="VG9" s="180"/>
      <c r="VH9" s="180"/>
      <c r="VI9" s="182"/>
      <c r="VJ9" s="184"/>
      <c r="VK9" s="180"/>
      <c r="VL9" s="180"/>
      <c r="VM9" s="180"/>
      <c r="VN9" s="180"/>
      <c r="VO9" s="180"/>
      <c r="VP9" s="182"/>
      <c r="VQ9" s="184"/>
      <c r="VR9" s="180"/>
      <c r="VS9" s="180"/>
      <c r="VT9" s="180"/>
      <c r="VU9" s="180"/>
      <c r="VV9" s="180"/>
      <c r="VW9" s="182"/>
      <c r="VX9" s="101">
        <v>0</v>
      </c>
      <c r="VY9" s="28">
        <f t="shared" si="204"/>
        <v>0</v>
      </c>
      <c r="VZ9" s="102">
        <v>0</v>
      </c>
      <c r="WA9" s="28">
        <f t="shared" si="205"/>
        <v>0</v>
      </c>
      <c r="WB9" s="102"/>
      <c r="WC9" s="11">
        <f t="shared" si="206"/>
        <v>0</v>
      </c>
      <c r="WD9" s="35">
        <f t="shared" si="207"/>
        <v>0</v>
      </c>
      <c r="WF9" s="11"/>
      <c r="WG9" s="28"/>
      <c r="WH9" s="11"/>
      <c r="WI9" s="28"/>
      <c r="WJ9" s="11"/>
      <c r="WK9" s="11"/>
      <c r="WL9" s="28"/>
      <c r="WM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</row>
    <row r="10" spans="1:1593" x14ac:dyDescent="0.3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0.12192643771591138</v>
      </c>
      <c r="J10" s="130">
        <v>3</v>
      </c>
      <c r="K10" s="28">
        <f t="shared" si="5"/>
        <v>7.5585789871504161E-2</v>
      </c>
      <c r="L10" s="11"/>
      <c r="M10" s="11">
        <f t="shared" si="6"/>
        <v>9</v>
      </c>
      <c r="N10" s="35">
        <f t="shared" si="7"/>
        <v>0.10123734533183351</v>
      </c>
      <c r="O10" s="13">
        <v>6</v>
      </c>
      <c r="P10" s="28">
        <f t="shared" si="8"/>
        <v>0.12200081333875558</v>
      </c>
      <c r="Q10" s="130">
        <v>3</v>
      </c>
      <c r="R10" s="28">
        <f t="shared" si="9"/>
        <v>7.5719333669863706E-2</v>
      </c>
      <c r="S10" s="11"/>
      <c r="T10" s="11">
        <f t="shared" si="10"/>
        <v>9</v>
      </c>
      <c r="U10" s="35">
        <f t="shared" si="11"/>
        <v>0.10135135135135136</v>
      </c>
      <c r="V10" s="13">
        <v>6</v>
      </c>
      <c r="W10" s="28">
        <f t="shared" si="12"/>
        <v>0.12207527975584943</v>
      </c>
      <c r="X10" s="130">
        <v>3</v>
      </c>
      <c r="Y10" s="28">
        <f t="shared" si="13"/>
        <v>7.5719333669863706E-2</v>
      </c>
      <c r="Z10" s="11"/>
      <c r="AA10" s="11">
        <f t="shared" si="14"/>
        <v>9</v>
      </c>
      <c r="AB10" s="35">
        <f t="shared" si="15"/>
        <v>0.1013856032443393</v>
      </c>
      <c r="AC10" s="13">
        <v>6</v>
      </c>
      <c r="AD10" s="28">
        <f t="shared" si="16"/>
        <v>0.12205044751830757</v>
      </c>
      <c r="AE10" s="130">
        <v>3</v>
      </c>
      <c r="AF10" s="28">
        <f t="shared" si="17"/>
        <v>7.5719333669863706E-2</v>
      </c>
      <c r="AG10" s="11"/>
      <c r="AH10" s="130">
        <f t="shared" si="18"/>
        <v>9</v>
      </c>
      <c r="AI10" s="35">
        <f t="shared" si="19"/>
        <v>0.10137418337463391</v>
      </c>
      <c r="AJ10" s="13">
        <v>6</v>
      </c>
      <c r="AK10" s="28">
        <f t="shared" si="20"/>
        <v>0.12224938875305623</v>
      </c>
      <c r="AL10" s="130">
        <v>3</v>
      </c>
      <c r="AM10" s="28">
        <f t="shared" si="21"/>
        <v>7.5776711290729978E-2</v>
      </c>
      <c r="AN10" s="11"/>
      <c r="AO10" s="130">
        <f t="shared" si="22"/>
        <v>9</v>
      </c>
      <c r="AP10" s="35">
        <f t="shared" si="23"/>
        <v>0.10149994361114245</v>
      </c>
      <c r="AQ10" s="13">
        <v>6</v>
      </c>
      <c r="AR10" s="28">
        <f t="shared" si="24"/>
        <v>0.12239902080783352</v>
      </c>
      <c r="AS10" s="130">
        <v>3</v>
      </c>
      <c r="AT10" s="28">
        <f t="shared" si="25"/>
        <v>7.5968599645479876E-2</v>
      </c>
      <c r="AU10" s="11"/>
      <c r="AV10" s="130">
        <f t="shared" si="26"/>
        <v>9</v>
      </c>
      <c r="AW10" s="35">
        <f t="shared" si="27"/>
        <v>0.10168342560162692</v>
      </c>
      <c r="AX10" s="13">
        <v>6</v>
      </c>
      <c r="AY10" s="28">
        <f t="shared" si="28"/>
        <v>0.12282497441146367</v>
      </c>
      <c r="AZ10" s="130">
        <v>3</v>
      </c>
      <c r="BA10" s="28">
        <f t="shared" si="29"/>
        <v>7.6142131979695424E-2</v>
      </c>
      <c r="BB10" s="11"/>
      <c r="BC10" s="130">
        <f t="shared" si="208"/>
        <v>9</v>
      </c>
      <c r="BD10" s="35">
        <f t="shared" si="30"/>
        <v>0.10198300283286119</v>
      </c>
      <c r="BE10" s="13">
        <v>6</v>
      </c>
      <c r="BF10" s="28">
        <f t="shared" si="31"/>
        <v>0.12320328542094457</v>
      </c>
      <c r="BG10" s="130">
        <v>3</v>
      </c>
      <c r="BH10" s="28">
        <f t="shared" si="32"/>
        <v>7.6433121019108277E-2</v>
      </c>
      <c r="BI10" s="11"/>
      <c r="BJ10" s="11">
        <f t="shared" si="209"/>
        <v>9</v>
      </c>
      <c r="BK10" s="35">
        <f t="shared" si="33"/>
        <v>0.10233086981239339</v>
      </c>
      <c r="BL10" s="13">
        <v>6</v>
      </c>
      <c r="BM10" s="28">
        <f t="shared" si="34"/>
        <v>0.12327922745017465</v>
      </c>
      <c r="BN10" s="130">
        <v>3</v>
      </c>
      <c r="BO10" s="28">
        <f t="shared" si="35"/>
        <v>7.655014034192395E-2</v>
      </c>
      <c r="BP10" s="11"/>
      <c r="BQ10" s="11">
        <f t="shared" si="210"/>
        <v>9</v>
      </c>
      <c r="BR10" s="35">
        <f t="shared" si="36"/>
        <v>0.1024356931481903</v>
      </c>
      <c r="BS10" s="13">
        <v>6</v>
      </c>
      <c r="BT10" s="28">
        <f t="shared" si="37"/>
        <v>0.12332990750256938</v>
      </c>
      <c r="BU10" s="130">
        <v>3</v>
      </c>
      <c r="BV10" s="28">
        <f t="shared" si="38"/>
        <v>7.6589226448812872E-2</v>
      </c>
      <c r="BW10" s="11"/>
      <c r="BX10" s="11">
        <f t="shared" si="211"/>
        <v>9</v>
      </c>
      <c r="BY10" s="35">
        <f t="shared" si="39"/>
        <v>0.10248235026189934</v>
      </c>
      <c r="BZ10" s="13">
        <v>6</v>
      </c>
      <c r="CA10" s="28">
        <f t="shared" si="40"/>
        <v>0.12338062924120913</v>
      </c>
      <c r="CB10" s="130">
        <v>3</v>
      </c>
      <c r="CC10" s="28">
        <f t="shared" si="41"/>
        <v>7.6667518527983647E-2</v>
      </c>
      <c r="CD10" s="11"/>
      <c r="CE10" s="11">
        <f t="shared" si="212"/>
        <v>9</v>
      </c>
      <c r="CF10" s="35">
        <f t="shared" si="42"/>
        <v>0.10255241567912489</v>
      </c>
      <c r="CG10" s="13">
        <v>6</v>
      </c>
      <c r="CH10" s="28">
        <f t="shared" si="43"/>
        <v>0.12373685295937306</v>
      </c>
      <c r="CI10" s="130">
        <v>3</v>
      </c>
      <c r="CJ10" s="28">
        <f t="shared" si="44"/>
        <v>7.6745970836531077E-2</v>
      </c>
      <c r="CK10" s="11"/>
      <c r="CL10" s="11">
        <f t="shared" si="213"/>
        <v>9</v>
      </c>
      <c r="CM10" s="35">
        <f t="shared" si="45"/>
        <v>0.10276318794245262</v>
      </c>
      <c r="CN10" s="13">
        <v>6</v>
      </c>
      <c r="CO10" s="28">
        <f t="shared" si="46"/>
        <v>0.12381345439537762</v>
      </c>
      <c r="CP10" s="130">
        <v>3</v>
      </c>
      <c r="CQ10" s="28">
        <f t="shared" si="47"/>
        <v>7.6844262295081969E-2</v>
      </c>
      <c r="CR10" s="11"/>
      <c r="CS10" s="11">
        <f t="shared" si="214"/>
        <v>9</v>
      </c>
      <c r="CT10" s="35">
        <f t="shared" si="48"/>
        <v>0.10285714285714286</v>
      </c>
      <c r="CU10" s="13">
        <v>6</v>
      </c>
      <c r="CV10" s="28">
        <f t="shared" si="49"/>
        <v>0.12424932698281217</v>
      </c>
      <c r="CW10" s="130">
        <v>3</v>
      </c>
      <c r="CX10" s="28">
        <f t="shared" si="50"/>
        <v>7.702182284980745E-2</v>
      </c>
      <c r="CY10" s="11"/>
      <c r="CZ10" s="11">
        <f t="shared" si="215"/>
        <v>9</v>
      </c>
      <c r="DA10" s="35">
        <f t="shared" si="51"/>
        <v>0.10316368638239339</v>
      </c>
      <c r="DB10" s="13">
        <v>6</v>
      </c>
      <c r="DC10" s="28">
        <f t="shared" si="52"/>
        <v>0.1244296972210701</v>
      </c>
      <c r="DD10" s="130">
        <v>3</v>
      </c>
      <c r="DE10" s="28">
        <f t="shared" si="53"/>
        <v>7.7239958805355308E-2</v>
      </c>
      <c r="DF10" s="11"/>
      <c r="DG10" s="11">
        <f t="shared" si="216"/>
        <v>9</v>
      </c>
      <c r="DH10" s="35">
        <f t="shared" si="54"/>
        <v>0.10337698139214334</v>
      </c>
      <c r="DI10" s="13">
        <v>6</v>
      </c>
      <c r="DJ10" s="28">
        <f t="shared" si="55"/>
        <v>0.12502604709314441</v>
      </c>
      <c r="DK10" s="130">
        <v>3</v>
      </c>
      <c r="DL10" s="28">
        <f t="shared" si="56"/>
        <v>7.7519379844961239E-2</v>
      </c>
      <c r="DM10" s="11"/>
      <c r="DN10" s="11">
        <f t="shared" si="217"/>
        <v>9</v>
      </c>
      <c r="DO10" s="35">
        <f t="shared" si="57"/>
        <v>0.10381820279155612</v>
      </c>
      <c r="DP10" s="13">
        <v>6</v>
      </c>
      <c r="DQ10" s="28">
        <f t="shared" si="58"/>
        <v>0.12510425354462051</v>
      </c>
      <c r="DR10" s="130">
        <v>3</v>
      </c>
      <c r="DS10" s="28">
        <f t="shared" si="59"/>
        <v>7.7579519006982151E-2</v>
      </c>
      <c r="DT10" s="11"/>
      <c r="DU10" s="11">
        <f t="shared" si="218"/>
        <v>9</v>
      </c>
      <c r="DV10" s="35">
        <f t="shared" si="60"/>
        <v>0.10389010735311092</v>
      </c>
      <c r="DW10" s="13">
        <v>6</v>
      </c>
      <c r="DX10" s="28">
        <f t="shared" si="61"/>
        <v>0.1254180602006689</v>
      </c>
      <c r="DY10" s="130">
        <v>3</v>
      </c>
      <c r="DZ10" s="28">
        <f t="shared" si="62"/>
        <v>7.7780658542908998E-2</v>
      </c>
      <c r="EA10" s="11"/>
      <c r="EB10" s="11">
        <f t="shared" si="219"/>
        <v>9</v>
      </c>
      <c r="EC10" s="35">
        <f t="shared" si="63"/>
        <v>0.10415461173475292</v>
      </c>
      <c r="ED10" s="13">
        <v>6</v>
      </c>
      <c r="EE10" s="28">
        <f t="shared" si="64"/>
        <v>0.12578616352201258</v>
      </c>
      <c r="EF10" s="130">
        <v>3</v>
      </c>
      <c r="EG10" s="28">
        <f t="shared" si="65"/>
        <v>7.8165711307972896E-2</v>
      </c>
      <c r="EH10" s="11"/>
      <c r="EI10" s="11">
        <f t="shared" si="220"/>
        <v>9</v>
      </c>
      <c r="EJ10" s="35">
        <f t="shared" si="66"/>
        <v>0.1045539033457249</v>
      </c>
      <c r="EK10" s="13">
        <v>6</v>
      </c>
      <c r="EL10" s="28">
        <f t="shared" si="67"/>
        <v>0.12610340479192939</v>
      </c>
      <c r="EM10" s="130">
        <v>3</v>
      </c>
      <c r="EN10" s="28">
        <f t="shared" si="68"/>
        <v>7.8575170246202197E-2</v>
      </c>
      <c r="EO10" s="11"/>
      <c r="EP10" s="11">
        <f t="shared" si="221"/>
        <v>9</v>
      </c>
      <c r="EQ10" s="35">
        <f t="shared" si="69"/>
        <v>0.10494402985074627</v>
      </c>
      <c r="ER10" s="13">
        <v>6</v>
      </c>
      <c r="ES10" s="28">
        <f t="shared" si="70"/>
        <v>0.12660898923823591</v>
      </c>
      <c r="ET10" s="130">
        <v>3</v>
      </c>
      <c r="EU10" s="28">
        <f t="shared" si="71"/>
        <v>7.8802206461780933E-2</v>
      </c>
      <c r="EV10" s="11"/>
      <c r="EW10" s="11">
        <f t="shared" si="222"/>
        <v>9</v>
      </c>
      <c r="EX10" s="35">
        <f t="shared" si="72"/>
        <v>0.10525084785405216</v>
      </c>
      <c r="EY10" s="13">
        <v>6</v>
      </c>
      <c r="EZ10" s="28">
        <f t="shared" si="73"/>
        <v>0.12714558169103624</v>
      </c>
      <c r="FA10" s="130">
        <v>3</v>
      </c>
      <c r="FB10" s="28">
        <f t="shared" si="74"/>
        <v>7.8988941548183256E-2</v>
      </c>
      <c r="FC10" s="11"/>
      <c r="FD10" s="11">
        <f t="shared" si="223"/>
        <v>9</v>
      </c>
      <c r="FE10" s="35">
        <f t="shared" si="75"/>
        <v>0.10567101091933778</v>
      </c>
      <c r="FF10" s="13">
        <v>6</v>
      </c>
      <c r="FG10" s="28">
        <f t="shared" si="76"/>
        <v>0.12725344644750797</v>
      </c>
      <c r="FH10" s="130">
        <v>3</v>
      </c>
      <c r="FI10" s="28">
        <f t="shared" si="77"/>
        <v>7.9134792930625156E-2</v>
      </c>
      <c r="FJ10" s="11"/>
      <c r="FK10" s="11">
        <f t="shared" si="224"/>
        <v>9</v>
      </c>
      <c r="FL10" s="35">
        <f t="shared" si="78"/>
        <v>0.10580766517752176</v>
      </c>
      <c r="FM10" s="13">
        <v>6</v>
      </c>
      <c r="FN10" s="28">
        <f t="shared" si="79"/>
        <v>0.12744265080713679</v>
      </c>
      <c r="FO10" s="130">
        <v>3</v>
      </c>
      <c r="FP10" s="28">
        <f t="shared" si="80"/>
        <v>7.9218378663850009E-2</v>
      </c>
      <c r="FQ10" s="11"/>
      <c r="FR10" s="11">
        <f t="shared" si="225"/>
        <v>9</v>
      </c>
      <c r="FS10" s="35">
        <f t="shared" si="81"/>
        <v>0.1059446733372572</v>
      </c>
      <c r="FT10" s="13">
        <v>6</v>
      </c>
      <c r="FU10" s="28">
        <f t="shared" si="82"/>
        <v>0.12755102040816327</v>
      </c>
      <c r="FV10" s="130">
        <v>3</v>
      </c>
      <c r="FW10" s="28">
        <f t="shared" si="83"/>
        <v>7.9365079365079361E-2</v>
      </c>
      <c r="FX10" s="11"/>
      <c r="FY10" s="11">
        <f t="shared" si="226"/>
        <v>9</v>
      </c>
      <c r="FZ10" s="35">
        <f t="shared" si="84"/>
        <v>0.10608203677510608</v>
      </c>
      <c r="GA10" s="13">
        <v>6</v>
      </c>
      <c r="GB10" s="28">
        <f t="shared" si="85"/>
        <v>0.12812299807815503</v>
      </c>
      <c r="GC10" s="130">
        <v>3</v>
      </c>
      <c r="GD10" s="28">
        <f t="shared" si="86"/>
        <v>7.9744816586921854E-2</v>
      </c>
      <c r="GE10" s="11"/>
      <c r="GF10" s="11">
        <f t="shared" si="227"/>
        <v>9</v>
      </c>
      <c r="GG10" s="35">
        <f t="shared" si="87"/>
        <v>0.10657193605683836</v>
      </c>
      <c r="GH10" s="13">
        <v>6</v>
      </c>
      <c r="GI10" s="28">
        <f t="shared" si="88"/>
        <v>0.12881064834693001</v>
      </c>
      <c r="GJ10" s="130">
        <v>3</v>
      </c>
      <c r="GK10" s="28">
        <f t="shared" si="89"/>
        <v>8.0042689434364989E-2</v>
      </c>
      <c r="GL10" s="11"/>
      <c r="GM10" s="11">
        <f t="shared" si="228"/>
        <v>9</v>
      </c>
      <c r="GN10" s="35">
        <f t="shared" si="90"/>
        <v>0.10706638115631692</v>
      </c>
      <c r="GO10" s="13">
        <v>6</v>
      </c>
      <c r="GP10" s="28">
        <f t="shared" si="91"/>
        <v>0.12989824637367395</v>
      </c>
      <c r="GQ10" s="130">
        <v>3</v>
      </c>
      <c r="GR10" s="28">
        <f t="shared" si="92"/>
        <v>8.0536912751677847E-2</v>
      </c>
      <c r="GS10" s="11"/>
      <c r="GT10" s="11">
        <f t="shared" si="229"/>
        <v>9</v>
      </c>
      <c r="GU10" s="35">
        <f t="shared" si="93"/>
        <v>0.10786193672099713</v>
      </c>
      <c r="GV10" s="13">
        <v>6</v>
      </c>
      <c r="GW10" s="28">
        <f t="shared" si="94"/>
        <v>0.13051990428540353</v>
      </c>
      <c r="GX10" s="130">
        <v>3</v>
      </c>
      <c r="GY10" s="28">
        <f t="shared" si="95"/>
        <v>8.1081081081081072E-2</v>
      </c>
      <c r="GZ10" s="11"/>
      <c r="HA10" s="11">
        <f t="shared" si="230"/>
        <v>9</v>
      </c>
      <c r="HB10" s="35">
        <f t="shared" si="96"/>
        <v>0.10847294202723876</v>
      </c>
      <c r="HC10" s="13">
        <v>6</v>
      </c>
      <c r="HD10" s="28">
        <f t="shared" si="97"/>
        <v>0.13123359580052493</v>
      </c>
      <c r="HE10" s="130">
        <v>2</v>
      </c>
      <c r="HF10" s="28">
        <f t="shared" si="98"/>
        <v>5.434782608695652E-2</v>
      </c>
      <c r="HG10" s="11"/>
      <c r="HH10" s="11">
        <f t="shared" si="231"/>
        <v>8</v>
      </c>
      <c r="HI10" s="35">
        <f t="shared" si="99"/>
        <v>9.6946194861851673E-2</v>
      </c>
      <c r="HJ10" s="13">
        <v>6</v>
      </c>
      <c r="HK10" s="28">
        <f t="shared" si="100"/>
        <v>0.13131976362442546</v>
      </c>
      <c r="HL10" s="130">
        <v>2</v>
      </c>
      <c r="HM10" s="28">
        <f t="shared" si="101"/>
        <v>5.4451402123604685E-2</v>
      </c>
      <c r="HN10" s="11"/>
      <c r="HO10" s="11">
        <f t="shared" si="232"/>
        <v>8</v>
      </c>
      <c r="HP10" s="35">
        <f t="shared" si="102"/>
        <v>9.7004971504789622E-2</v>
      </c>
      <c r="HQ10" s="13">
        <v>6</v>
      </c>
      <c r="HR10" s="28">
        <f t="shared" si="103"/>
        <v>0.13181019332161686</v>
      </c>
      <c r="HS10" s="130">
        <v>2</v>
      </c>
      <c r="HT10" s="28">
        <f t="shared" si="104"/>
        <v>5.4659743099207431E-2</v>
      </c>
      <c r="HU10" s="11"/>
      <c r="HV10" s="11">
        <f t="shared" si="233"/>
        <v>8</v>
      </c>
      <c r="HW10" s="35">
        <f t="shared" si="105"/>
        <v>9.7430276458409446E-2</v>
      </c>
      <c r="HX10" s="13">
        <v>6</v>
      </c>
      <c r="HY10" s="28">
        <f t="shared" si="106"/>
        <v>0.13250883392226148</v>
      </c>
      <c r="HZ10" s="130">
        <v>2</v>
      </c>
      <c r="IA10" s="28">
        <f t="shared" si="107"/>
        <v>5.4929964295523208E-2</v>
      </c>
      <c r="IB10" s="11"/>
      <c r="IC10" s="11">
        <f t="shared" si="234"/>
        <v>8</v>
      </c>
      <c r="ID10" s="35">
        <f t="shared" si="108"/>
        <v>9.7931203329660918E-2</v>
      </c>
      <c r="IE10" s="13">
        <v>6</v>
      </c>
      <c r="IF10" s="28">
        <f t="shared" si="109"/>
        <v>0.13289036544850499</v>
      </c>
      <c r="IG10" s="130">
        <v>2</v>
      </c>
      <c r="IH10" s="28">
        <f t="shared" si="110"/>
        <v>5.5141990625861594E-2</v>
      </c>
      <c r="II10" s="11"/>
      <c r="IJ10" s="11">
        <f t="shared" si="235"/>
        <v>8</v>
      </c>
      <c r="IK10" s="35">
        <f t="shared" si="111"/>
        <v>9.8255956767379013E-2</v>
      </c>
      <c r="IL10" s="13">
        <v>6</v>
      </c>
      <c r="IM10" s="28">
        <f t="shared" si="112"/>
        <v>0.13383894713361588</v>
      </c>
      <c r="IN10" s="130">
        <v>2</v>
      </c>
      <c r="IO10" s="28">
        <f t="shared" si="113"/>
        <v>5.5524708495280406E-2</v>
      </c>
      <c r="IP10" s="11"/>
      <c r="IQ10" s="11">
        <f t="shared" si="236"/>
        <v>8</v>
      </c>
      <c r="IR10" s="35">
        <f t="shared" si="114"/>
        <v>9.894867037724181E-2</v>
      </c>
      <c r="IS10" s="13">
        <v>6</v>
      </c>
      <c r="IT10" s="28">
        <f t="shared" si="115"/>
        <v>0.13519603424966201</v>
      </c>
      <c r="IU10" s="130">
        <v>2</v>
      </c>
      <c r="IV10" s="28">
        <f t="shared" si="116"/>
        <v>5.6116722783389458E-2</v>
      </c>
      <c r="IW10" s="11"/>
      <c r="IX10" s="11">
        <f t="shared" si="237"/>
        <v>8</v>
      </c>
      <c r="IY10" s="35">
        <f t="shared" si="117"/>
        <v>9.99750062484379E-2</v>
      </c>
      <c r="IZ10" s="13">
        <v>6</v>
      </c>
      <c r="JA10" s="28">
        <f t="shared" si="118"/>
        <v>0.13630168105406634</v>
      </c>
      <c r="JB10" s="130">
        <v>2</v>
      </c>
      <c r="JC10" s="28">
        <f t="shared" si="119"/>
        <v>5.6689342403628121E-2</v>
      </c>
      <c r="JD10" s="11"/>
      <c r="JE10" s="11">
        <f t="shared" si="238"/>
        <v>8</v>
      </c>
      <c r="JF10" s="35">
        <f t="shared" si="120"/>
        <v>0.10088272383354351</v>
      </c>
      <c r="JG10" s="13">
        <v>7</v>
      </c>
      <c r="JH10" s="28">
        <f t="shared" si="121"/>
        <v>0.15938069216757741</v>
      </c>
      <c r="JI10" s="130">
        <v>2</v>
      </c>
      <c r="JJ10" s="28">
        <f t="shared" si="122"/>
        <v>5.6866647711117428E-2</v>
      </c>
      <c r="JK10" s="11"/>
      <c r="JL10" s="11">
        <f t="shared" si="239"/>
        <v>9</v>
      </c>
      <c r="JM10" s="35">
        <f t="shared" si="123"/>
        <v>0.11379441143001642</v>
      </c>
      <c r="JN10" s="11">
        <v>6</v>
      </c>
      <c r="JO10" s="28">
        <f t="shared" si="124"/>
        <v>0.1372369624885636</v>
      </c>
      <c r="JP10" s="11">
        <v>2</v>
      </c>
      <c r="JQ10" s="28">
        <f t="shared" si="125"/>
        <v>5.7077625570776253E-2</v>
      </c>
      <c r="JR10" s="11"/>
      <c r="JS10" s="11">
        <f t="shared" si="126"/>
        <v>8</v>
      </c>
      <c r="JT10" s="35">
        <f t="shared" si="127"/>
        <v>0.10157440325038089</v>
      </c>
      <c r="JU10" s="11">
        <v>6</v>
      </c>
      <c r="JV10" s="28">
        <f t="shared" si="128"/>
        <v>0.13802622498274672</v>
      </c>
      <c r="JW10" s="11">
        <v>2</v>
      </c>
      <c r="JX10" s="28">
        <f t="shared" si="129"/>
        <v>5.7603686635944701E-2</v>
      </c>
      <c r="JY10" s="11"/>
      <c r="JZ10" s="11">
        <f t="shared" si="130"/>
        <v>8</v>
      </c>
      <c r="KA10" s="35">
        <f t="shared" si="131"/>
        <v>0.10231487402481136</v>
      </c>
      <c r="KB10" s="11">
        <v>6</v>
      </c>
      <c r="KC10" s="28">
        <f t="shared" si="132"/>
        <v>0.13972985561248255</v>
      </c>
      <c r="KD10" s="11">
        <v>2</v>
      </c>
      <c r="KE10" s="28">
        <f t="shared" si="133"/>
        <v>5.8411214953271021E-2</v>
      </c>
      <c r="KF10" s="11"/>
      <c r="KG10" s="11">
        <f t="shared" si="134"/>
        <v>8</v>
      </c>
      <c r="KH10" s="35">
        <f t="shared" si="135"/>
        <v>0.10365379632029023</v>
      </c>
      <c r="KI10" s="11">
        <v>6</v>
      </c>
      <c r="KJ10" s="28">
        <f t="shared" si="136"/>
        <v>0.1408781404085466</v>
      </c>
      <c r="KK10" s="11">
        <v>2</v>
      </c>
      <c r="KL10" s="28">
        <f t="shared" si="137"/>
        <v>5.9347181008902072E-2</v>
      </c>
      <c r="KM10" s="11"/>
      <c r="KN10" s="11">
        <f t="shared" si="138"/>
        <v>8</v>
      </c>
      <c r="KO10" s="35">
        <f t="shared" si="139"/>
        <v>0.10486302267662866</v>
      </c>
      <c r="KP10" s="11">
        <v>5</v>
      </c>
      <c r="KQ10" s="28">
        <f t="shared" si="140"/>
        <v>0.11893434823977164</v>
      </c>
      <c r="KR10" s="11">
        <v>2</v>
      </c>
      <c r="KS10" s="28">
        <f t="shared" si="141"/>
        <v>6.0168471720818295E-2</v>
      </c>
      <c r="KT10" s="11"/>
      <c r="KU10" s="11">
        <f t="shared" si="142"/>
        <v>7</v>
      </c>
      <c r="KV10" s="35">
        <f t="shared" si="143"/>
        <v>9.2986184909670561E-2</v>
      </c>
      <c r="KW10" s="11">
        <v>5</v>
      </c>
      <c r="KX10" s="28">
        <f t="shared" si="144"/>
        <v>0.12100677637947724</v>
      </c>
      <c r="KY10" s="11">
        <v>2</v>
      </c>
      <c r="KZ10" s="28">
        <f t="shared" si="145"/>
        <v>6.097560975609756E-2</v>
      </c>
      <c r="LA10" s="11"/>
      <c r="LB10" s="11">
        <f t="shared" si="146"/>
        <v>7</v>
      </c>
      <c r="LC10" s="35">
        <f t="shared" si="147"/>
        <v>9.4441446303291959E-2</v>
      </c>
      <c r="LD10" s="11">
        <v>5</v>
      </c>
      <c r="LE10" s="28">
        <f t="shared" si="148"/>
        <v>0.12144765606023804</v>
      </c>
      <c r="LF10" s="11">
        <v>2</v>
      </c>
      <c r="LG10" s="28">
        <f t="shared" si="149"/>
        <v>6.1106018942865874E-2</v>
      </c>
      <c r="LH10" s="11"/>
      <c r="LI10" s="11">
        <f t="shared" si="150"/>
        <v>7</v>
      </c>
      <c r="LJ10" s="35">
        <f t="shared" si="151"/>
        <v>9.4658553076402974E-2</v>
      </c>
      <c r="LK10" s="11">
        <v>5</v>
      </c>
      <c r="LL10" s="28">
        <f t="shared" si="152"/>
        <v>0.121921482565228</v>
      </c>
      <c r="LM10" s="11">
        <v>2</v>
      </c>
      <c r="LN10" s="28">
        <f t="shared" si="153"/>
        <v>6.1293288384921846E-2</v>
      </c>
      <c r="LO10" s="11"/>
      <c r="LP10" s="11">
        <f t="shared" si="154"/>
        <v>7</v>
      </c>
      <c r="LQ10" s="35">
        <f t="shared" si="155"/>
        <v>9.499253630071923E-2</v>
      </c>
      <c r="LR10" s="11">
        <v>5</v>
      </c>
      <c r="LS10" s="28">
        <f t="shared" si="156"/>
        <v>0.12370113805047006</v>
      </c>
      <c r="LT10" s="11">
        <v>2</v>
      </c>
      <c r="LU10" s="28">
        <f t="shared" si="157"/>
        <v>6.2150403977625848E-2</v>
      </c>
      <c r="LV10" s="11"/>
      <c r="LW10" s="11">
        <f t="shared" si="158"/>
        <v>7</v>
      </c>
      <c r="LX10" s="35">
        <f t="shared" si="159"/>
        <v>9.6339113680154145E-2</v>
      </c>
      <c r="LY10" s="11">
        <v>5</v>
      </c>
      <c r="LZ10" s="28">
        <f t="shared" si="160"/>
        <v>0.12607160867372666</v>
      </c>
      <c r="MA10" s="11">
        <v>2</v>
      </c>
      <c r="MB10" s="28">
        <f t="shared" si="161"/>
        <v>6.3613231552162849E-2</v>
      </c>
      <c r="MC10" s="11"/>
      <c r="MD10" s="11">
        <f t="shared" si="162"/>
        <v>7</v>
      </c>
      <c r="ME10" s="35">
        <f t="shared" si="163"/>
        <v>9.8383696416022487E-2</v>
      </c>
      <c r="MF10" s="11">
        <v>5</v>
      </c>
      <c r="MG10" s="28">
        <f t="shared" si="164"/>
        <v>0.12800819252432155</v>
      </c>
      <c r="MH10" s="11">
        <v>2</v>
      </c>
      <c r="MI10" s="28">
        <f t="shared" si="165"/>
        <v>6.4913988964621874E-2</v>
      </c>
      <c r="MJ10" s="11"/>
      <c r="MK10" s="11">
        <f t="shared" si="166"/>
        <v>7</v>
      </c>
      <c r="ML10" s="35">
        <f t="shared" si="167"/>
        <v>0.10018605982539</v>
      </c>
      <c r="MM10" s="11">
        <v>5</v>
      </c>
      <c r="MN10" s="28">
        <f t="shared" si="168"/>
        <v>0.1307531380753138</v>
      </c>
      <c r="MO10" s="11">
        <v>2</v>
      </c>
      <c r="MP10" s="28">
        <f t="shared" si="169"/>
        <v>6.6711140760506993E-2</v>
      </c>
      <c r="MQ10" s="11"/>
      <c r="MR10" s="11">
        <f t="shared" si="170"/>
        <v>7</v>
      </c>
      <c r="MS10" s="35">
        <f t="shared" si="171"/>
        <v>0.10260920551158018</v>
      </c>
      <c r="MT10" s="11">
        <v>4</v>
      </c>
      <c r="MU10" s="28">
        <f t="shared" si="172"/>
        <v>0.10666666666666667</v>
      </c>
      <c r="MV10" s="11">
        <v>2</v>
      </c>
      <c r="MW10" s="28">
        <f t="shared" si="173"/>
        <v>6.8212824010914053E-2</v>
      </c>
      <c r="MX10" s="11"/>
      <c r="MY10" s="11">
        <f t="shared" si="174"/>
        <v>6</v>
      </c>
      <c r="MZ10" s="35">
        <f t="shared" si="175"/>
        <v>8.979347500748279E-2</v>
      </c>
      <c r="NA10" s="11">
        <v>4</v>
      </c>
      <c r="NB10" s="28">
        <f t="shared" si="176"/>
        <v>0.10741138560687433</v>
      </c>
      <c r="NC10" s="11">
        <v>2</v>
      </c>
      <c r="ND10" s="28">
        <f t="shared" si="177"/>
        <v>6.858710562414265E-2</v>
      </c>
      <c r="NE10" s="11"/>
      <c r="NF10" s="11">
        <f t="shared" si="178"/>
        <v>6</v>
      </c>
      <c r="NG10" s="35">
        <f t="shared" si="179"/>
        <v>9.0293453724604955E-2</v>
      </c>
      <c r="NH10" s="11">
        <v>4</v>
      </c>
      <c r="NI10" s="28">
        <f t="shared" si="180"/>
        <v>0.10819583446037327</v>
      </c>
      <c r="NJ10" s="11">
        <v>2</v>
      </c>
      <c r="NK10" s="28">
        <f t="shared" si="181"/>
        <v>6.9710700592540961E-2</v>
      </c>
      <c r="NL10" s="11"/>
      <c r="NM10" s="11">
        <f t="shared" si="182"/>
        <v>6</v>
      </c>
      <c r="NN10" s="28">
        <f t="shared" si="183"/>
        <v>9.1379835516296068E-2</v>
      </c>
      <c r="NO10" s="10">
        <v>4</v>
      </c>
      <c r="NP10" s="28">
        <f t="shared" si="184"/>
        <v>0.10970927043335163</v>
      </c>
      <c r="NQ10" s="11">
        <v>2</v>
      </c>
      <c r="NR10" s="28">
        <f t="shared" si="185"/>
        <v>7.0771408351026188E-2</v>
      </c>
      <c r="NS10" s="11"/>
      <c r="NT10" s="11">
        <f t="shared" si="186"/>
        <v>6</v>
      </c>
      <c r="NU10" s="35">
        <f t="shared" si="187"/>
        <v>9.2707045735475904E-2</v>
      </c>
      <c r="NV10" s="10">
        <v>4</v>
      </c>
      <c r="NW10" s="28">
        <f t="shared" si="188"/>
        <v>0.11318619128466327</v>
      </c>
      <c r="NX10" s="11">
        <v>2</v>
      </c>
      <c r="NY10" s="28">
        <f t="shared" si="189"/>
        <v>7.2886297376093298E-2</v>
      </c>
      <c r="NZ10" s="11"/>
      <c r="OA10" s="11">
        <f t="shared" si="190"/>
        <v>6</v>
      </c>
      <c r="OB10" s="35">
        <f t="shared" si="191"/>
        <v>9.5571838165020698E-2</v>
      </c>
      <c r="OC10" s="11">
        <v>4</v>
      </c>
      <c r="OD10" s="28">
        <f t="shared" si="192"/>
        <v>0.11621150493898895</v>
      </c>
      <c r="OE10" s="11">
        <v>2</v>
      </c>
      <c r="OF10" s="28">
        <f t="shared" si="193"/>
        <v>7.4990626171728539E-2</v>
      </c>
      <c r="OG10" s="11"/>
      <c r="OH10" s="11">
        <f t="shared" si="194"/>
        <v>6</v>
      </c>
      <c r="OI10" s="35">
        <f t="shared" si="195"/>
        <v>9.8215747258143735E-2</v>
      </c>
      <c r="OJ10" s="10">
        <v>4</v>
      </c>
      <c r="OK10" s="28">
        <f t="shared" si="196"/>
        <v>0.11961722488038277</v>
      </c>
      <c r="OL10" s="11">
        <v>2</v>
      </c>
      <c r="OM10" s="28">
        <f t="shared" si="197"/>
        <v>7.803355442840422E-2</v>
      </c>
      <c r="ON10" s="11"/>
      <c r="OO10" s="11">
        <f t="shared" si="198"/>
        <v>6</v>
      </c>
      <c r="OP10" s="35">
        <f t="shared" si="199"/>
        <v>0.10157440325038089</v>
      </c>
      <c r="OQ10" s="11">
        <v>3</v>
      </c>
      <c r="OR10" s="28">
        <f t="shared" si="200"/>
        <v>9.1968117719190681E-2</v>
      </c>
      <c r="OS10" s="11">
        <v>2</v>
      </c>
      <c r="OT10" s="28">
        <f t="shared" si="201"/>
        <v>8.0580177276390011E-2</v>
      </c>
      <c r="OU10" s="11"/>
      <c r="OV10" s="11">
        <f t="shared" si="202"/>
        <v>5</v>
      </c>
      <c r="OW10" s="35">
        <f t="shared" si="203"/>
        <v>8.7047353760445687E-2</v>
      </c>
      <c r="OX10" s="184"/>
      <c r="OY10" s="180"/>
      <c r="OZ10" s="180"/>
      <c r="PA10" s="180"/>
      <c r="PB10" s="180"/>
      <c r="PC10" s="180"/>
      <c r="PD10" s="182"/>
      <c r="PE10" s="184"/>
      <c r="PF10" s="180"/>
      <c r="PG10" s="180"/>
      <c r="PH10" s="180"/>
      <c r="PI10" s="180"/>
      <c r="PJ10" s="180"/>
      <c r="PK10" s="182"/>
      <c r="PL10" s="184"/>
      <c r="PM10" s="180"/>
      <c r="PN10" s="180"/>
      <c r="PO10" s="180"/>
      <c r="PP10" s="180"/>
      <c r="PQ10" s="180"/>
      <c r="PR10" s="182"/>
      <c r="PS10" s="184"/>
      <c r="PT10" s="180"/>
      <c r="PU10" s="180"/>
      <c r="PV10" s="180"/>
      <c r="PW10" s="180"/>
      <c r="PX10" s="180"/>
      <c r="PY10" s="182"/>
      <c r="PZ10" s="184"/>
      <c r="QA10" s="180"/>
      <c r="QB10" s="180"/>
      <c r="QC10" s="180"/>
      <c r="QD10" s="180"/>
      <c r="QE10" s="180"/>
      <c r="QF10" s="182"/>
      <c r="QG10" s="184"/>
      <c r="QH10" s="180"/>
      <c r="QI10" s="180"/>
      <c r="QJ10" s="180"/>
      <c r="QK10" s="180"/>
      <c r="QL10" s="180"/>
      <c r="QM10" s="182"/>
      <c r="QN10" s="184"/>
      <c r="QO10" s="180"/>
      <c r="QP10" s="180"/>
      <c r="QQ10" s="180"/>
      <c r="QR10" s="180"/>
      <c r="QS10" s="180"/>
      <c r="QT10" s="182"/>
      <c r="QU10" s="184"/>
      <c r="QV10" s="180"/>
      <c r="QW10" s="180"/>
      <c r="QX10" s="180"/>
      <c r="QY10" s="180"/>
      <c r="QZ10" s="180"/>
      <c r="RA10" s="182"/>
      <c r="RB10" s="184"/>
      <c r="RC10" s="180"/>
      <c r="RD10" s="180"/>
      <c r="RE10" s="180"/>
      <c r="RF10" s="180"/>
      <c r="RG10" s="180"/>
      <c r="RH10" s="182"/>
      <c r="RI10" s="184"/>
      <c r="RJ10" s="180"/>
      <c r="RK10" s="180"/>
      <c r="RL10" s="180"/>
      <c r="RM10" s="180"/>
      <c r="RN10" s="180"/>
      <c r="RO10" s="182"/>
      <c r="RP10" s="184"/>
      <c r="RQ10" s="180"/>
      <c r="RR10" s="180"/>
      <c r="RS10" s="180"/>
      <c r="RT10" s="180"/>
      <c r="RU10" s="180"/>
      <c r="RV10" s="182"/>
      <c r="RW10" s="184"/>
      <c r="RX10" s="180"/>
      <c r="RY10" s="180"/>
      <c r="RZ10" s="180"/>
      <c r="SA10" s="180"/>
      <c r="SB10" s="180"/>
      <c r="SC10" s="182"/>
      <c r="SD10" s="184"/>
      <c r="SE10" s="180"/>
      <c r="SF10" s="180"/>
      <c r="SG10" s="180"/>
      <c r="SH10" s="180"/>
      <c r="SI10" s="180"/>
      <c r="SJ10" s="182"/>
      <c r="SK10" s="184"/>
      <c r="SL10" s="180"/>
      <c r="SM10" s="180"/>
      <c r="SN10" s="180"/>
      <c r="SO10" s="180"/>
      <c r="SP10" s="180"/>
      <c r="SQ10" s="182"/>
      <c r="SR10" s="184"/>
      <c r="SS10" s="180"/>
      <c r="ST10" s="180"/>
      <c r="SU10" s="180"/>
      <c r="SV10" s="180"/>
      <c r="SW10" s="180"/>
      <c r="SX10" s="182"/>
      <c r="SY10" s="184"/>
      <c r="SZ10" s="180"/>
      <c r="TA10" s="180"/>
      <c r="TB10" s="180"/>
      <c r="TC10" s="180"/>
      <c r="TD10" s="180"/>
      <c r="TE10" s="182"/>
      <c r="TF10" s="184"/>
      <c r="TG10" s="180"/>
      <c r="TH10" s="180"/>
      <c r="TI10" s="180"/>
      <c r="TJ10" s="180"/>
      <c r="TK10" s="180"/>
      <c r="TL10" s="182"/>
      <c r="TM10" s="184"/>
      <c r="TN10" s="180"/>
      <c r="TO10" s="180"/>
      <c r="TP10" s="180"/>
      <c r="TQ10" s="180"/>
      <c r="TR10" s="180"/>
      <c r="TS10" s="182"/>
      <c r="TT10" s="184"/>
      <c r="TU10" s="180"/>
      <c r="TV10" s="180"/>
      <c r="TW10" s="180"/>
      <c r="TX10" s="180"/>
      <c r="TY10" s="180"/>
      <c r="TZ10" s="182"/>
      <c r="UA10" s="184"/>
      <c r="UB10" s="180"/>
      <c r="UC10" s="180"/>
      <c r="UD10" s="180"/>
      <c r="UE10" s="180"/>
      <c r="UF10" s="180"/>
      <c r="UG10" s="182"/>
      <c r="UH10" s="184"/>
      <c r="UI10" s="180"/>
      <c r="UJ10" s="180"/>
      <c r="UK10" s="180"/>
      <c r="UL10" s="180"/>
      <c r="UM10" s="180"/>
      <c r="UN10" s="182"/>
      <c r="UO10" s="184"/>
      <c r="UP10" s="180"/>
      <c r="UQ10" s="180"/>
      <c r="UR10" s="180"/>
      <c r="US10" s="180"/>
      <c r="UT10" s="180"/>
      <c r="UU10" s="182"/>
      <c r="UV10" s="184"/>
      <c r="UW10" s="180"/>
      <c r="UX10" s="180"/>
      <c r="UY10" s="180"/>
      <c r="UZ10" s="180"/>
      <c r="VA10" s="180"/>
      <c r="VB10" s="182"/>
      <c r="VC10" s="184"/>
      <c r="VD10" s="180"/>
      <c r="VE10" s="180"/>
      <c r="VF10" s="180"/>
      <c r="VG10" s="180"/>
      <c r="VH10" s="180"/>
      <c r="VI10" s="182"/>
      <c r="VJ10" s="184"/>
      <c r="VK10" s="180"/>
      <c r="VL10" s="180"/>
      <c r="VM10" s="180"/>
      <c r="VN10" s="180"/>
      <c r="VO10" s="180"/>
      <c r="VP10" s="182"/>
      <c r="VQ10" s="184"/>
      <c r="VR10" s="180"/>
      <c r="VS10" s="180"/>
      <c r="VT10" s="180"/>
      <c r="VU10" s="180"/>
      <c r="VV10" s="180"/>
      <c r="VW10" s="182"/>
      <c r="VX10" s="101">
        <v>0</v>
      </c>
      <c r="VY10" s="28">
        <f t="shared" si="204"/>
        <v>0</v>
      </c>
      <c r="VZ10" s="11">
        <v>1</v>
      </c>
      <c r="WA10" s="28">
        <f t="shared" si="205"/>
        <v>0.75757575757575757</v>
      </c>
      <c r="WB10" s="102"/>
      <c r="WC10" s="11">
        <f t="shared" si="206"/>
        <v>1</v>
      </c>
      <c r="WD10" s="35">
        <f t="shared" si="207"/>
        <v>0.25773195876288657</v>
      </c>
      <c r="WF10" s="11"/>
      <c r="WG10" s="28"/>
      <c r="WH10" s="11"/>
      <c r="WI10" s="28"/>
      <c r="WJ10" s="11"/>
      <c r="WK10" s="11"/>
      <c r="WL10" s="28"/>
      <c r="WM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</row>
    <row r="11" spans="1:1593" x14ac:dyDescent="0.3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0.34545824019508231</v>
      </c>
      <c r="J11" s="130">
        <v>6</v>
      </c>
      <c r="K11" s="28">
        <f t="shared" si="5"/>
        <v>0.15117157974300832</v>
      </c>
      <c r="L11" s="11"/>
      <c r="M11" s="11">
        <f t="shared" si="6"/>
        <v>23</v>
      </c>
      <c r="N11" s="35">
        <f t="shared" si="7"/>
        <v>0.25871766029246346</v>
      </c>
      <c r="O11" s="13">
        <v>17</v>
      </c>
      <c r="P11" s="28">
        <f t="shared" si="8"/>
        <v>0.34566897112647416</v>
      </c>
      <c r="Q11" s="130">
        <v>6</v>
      </c>
      <c r="R11" s="28">
        <f t="shared" si="9"/>
        <v>0.15143866733972741</v>
      </c>
      <c r="S11" s="11"/>
      <c r="T11" s="11">
        <f t="shared" si="10"/>
        <v>23</v>
      </c>
      <c r="U11" s="35">
        <f t="shared" si="11"/>
        <v>0.25900900900900903</v>
      </c>
      <c r="V11" s="13">
        <v>17</v>
      </c>
      <c r="W11" s="28">
        <f t="shared" si="12"/>
        <v>0.34587995930824006</v>
      </c>
      <c r="X11" s="130">
        <v>6</v>
      </c>
      <c r="Y11" s="28">
        <f t="shared" si="13"/>
        <v>0.15143866733972741</v>
      </c>
      <c r="Z11" s="11"/>
      <c r="AA11" s="11">
        <f t="shared" si="14"/>
        <v>23</v>
      </c>
      <c r="AB11" s="35">
        <f t="shared" si="15"/>
        <v>0.25909654162442269</v>
      </c>
      <c r="AC11" s="13">
        <v>17</v>
      </c>
      <c r="AD11" s="28">
        <f t="shared" si="16"/>
        <v>0.34580960130187144</v>
      </c>
      <c r="AE11" s="130">
        <v>6</v>
      </c>
      <c r="AF11" s="28">
        <f t="shared" si="17"/>
        <v>0.15143866733972741</v>
      </c>
      <c r="AG11" s="11"/>
      <c r="AH11" s="130">
        <f t="shared" si="18"/>
        <v>23</v>
      </c>
      <c r="AI11" s="35">
        <f t="shared" si="19"/>
        <v>0.2590673575129534</v>
      </c>
      <c r="AJ11" s="13">
        <v>17</v>
      </c>
      <c r="AK11" s="28">
        <f t="shared" si="20"/>
        <v>0.34637326813365932</v>
      </c>
      <c r="AL11" s="130">
        <v>6</v>
      </c>
      <c r="AM11" s="28">
        <f t="shared" si="21"/>
        <v>0.15155342258145996</v>
      </c>
      <c r="AN11" s="11"/>
      <c r="AO11" s="130">
        <f t="shared" si="22"/>
        <v>23</v>
      </c>
      <c r="AP11" s="35">
        <f t="shared" si="23"/>
        <v>0.25938874478403068</v>
      </c>
      <c r="AQ11" s="13">
        <v>17</v>
      </c>
      <c r="AR11" s="28">
        <f t="shared" si="24"/>
        <v>0.346797225622195</v>
      </c>
      <c r="AS11" s="130">
        <v>6</v>
      </c>
      <c r="AT11" s="28">
        <f t="shared" si="25"/>
        <v>0.15193719929095975</v>
      </c>
      <c r="AU11" s="11"/>
      <c r="AV11" s="130">
        <f t="shared" si="26"/>
        <v>23</v>
      </c>
      <c r="AW11" s="35">
        <f t="shared" si="27"/>
        <v>0.25985764320415772</v>
      </c>
      <c r="AX11" s="13">
        <v>17</v>
      </c>
      <c r="AY11" s="28">
        <f t="shared" si="28"/>
        <v>0.34800409416581368</v>
      </c>
      <c r="AZ11" s="130">
        <v>6</v>
      </c>
      <c r="BA11" s="28">
        <f t="shared" si="29"/>
        <v>0.15228426395939085</v>
      </c>
      <c r="BB11" s="11"/>
      <c r="BC11" s="130">
        <f t="shared" si="208"/>
        <v>23</v>
      </c>
      <c r="BD11" s="35">
        <f t="shared" si="30"/>
        <v>0.26062322946175637</v>
      </c>
      <c r="BE11" s="13">
        <v>17</v>
      </c>
      <c r="BF11" s="28">
        <f t="shared" si="31"/>
        <v>0.34907597535934287</v>
      </c>
      <c r="BG11" s="130">
        <v>6</v>
      </c>
      <c r="BH11" s="28">
        <f t="shared" si="32"/>
        <v>0.15286624203821655</v>
      </c>
      <c r="BI11" s="11"/>
      <c r="BJ11" s="11">
        <f t="shared" si="209"/>
        <v>23</v>
      </c>
      <c r="BK11" s="35">
        <f t="shared" si="33"/>
        <v>0.26151222285389425</v>
      </c>
      <c r="BL11" s="13">
        <v>17</v>
      </c>
      <c r="BM11" s="28">
        <f t="shared" si="34"/>
        <v>0.34929114444216147</v>
      </c>
      <c r="BN11" s="130">
        <v>6</v>
      </c>
      <c r="BO11" s="28">
        <f t="shared" si="35"/>
        <v>0.1531002806838479</v>
      </c>
      <c r="BP11" s="11"/>
      <c r="BQ11" s="11">
        <f t="shared" si="210"/>
        <v>23</v>
      </c>
      <c r="BR11" s="35">
        <f t="shared" si="36"/>
        <v>0.26178010471204188</v>
      </c>
      <c r="BS11" s="13">
        <v>17</v>
      </c>
      <c r="BT11" s="28">
        <f t="shared" si="37"/>
        <v>0.34943473792394653</v>
      </c>
      <c r="BU11" s="130">
        <v>6</v>
      </c>
      <c r="BV11" s="28">
        <f t="shared" si="38"/>
        <v>0.15317845289762574</v>
      </c>
      <c r="BW11" s="11"/>
      <c r="BX11" s="11">
        <f t="shared" si="211"/>
        <v>23</v>
      </c>
      <c r="BY11" s="35">
        <f t="shared" si="39"/>
        <v>0.26189933955818717</v>
      </c>
      <c r="BZ11" s="13">
        <v>17</v>
      </c>
      <c r="CA11" s="28">
        <f t="shared" si="40"/>
        <v>0.3495784495167592</v>
      </c>
      <c r="CB11" s="130">
        <v>6</v>
      </c>
      <c r="CC11" s="28">
        <f t="shared" si="41"/>
        <v>0.15333503705596729</v>
      </c>
      <c r="CD11" s="11"/>
      <c r="CE11" s="11">
        <f t="shared" si="212"/>
        <v>23</v>
      </c>
      <c r="CF11" s="35">
        <f t="shared" si="42"/>
        <v>0.26207839562443025</v>
      </c>
      <c r="CG11" s="13">
        <v>17</v>
      </c>
      <c r="CH11" s="28">
        <f t="shared" si="43"/>
        <v>0.35058775005155701</v>
      </c>
      <c r="CI11" s="130">
        <v>6</v>
      </c>
      <c r="CJ11" s="28">
        <f t="shared" si="44"/>
        <v>0.15349194167306215</v>
      </c>
      <c r="CK11" s="11"/>
      <c r="CL11" s="11">
        <f t="shared" si="213"/>
        <v>23</v>
      </c>
      <c r="CM11" s="35">
        <f t="shared" si="45"/>
        <v>0.26261703585293444</v>
      </c>
      <c r="CN11" s="13">
        <v>16</v>
      </c>
      <c r="CO11" s="28">
        <f t="shared" si="46"/>
        <v>0.33016921172100705</v>
      </c>
      <c r="CP11" s="130">
        <v>6</v>
      </c>
      <c r="CQ11" s="28">
        <f t="shared" si="47"/>
        <v>0.15368852459016394</v>
      </c>
      <c r="CR11" s="11"/>
      <c r="CS11" s="11">
        <f t="shared" si="214"/>
        <v>22</v>
      </c>
      <c r="CT11" s="35">
        <f t="shared" si="48"/>
        <v>0.25142857142857139</v>
      </c>
      <c r="CU11" s="13">
        <v>15</v>
      </c>
      <c r="CV11" s="28">
        <f t="shared" si="49"/>
        <v>0.31062331745703042</v>
      </c>
      <c r="CW11" s="130">
        <v>6</v>
      </c>
      <c r="CX11" s="28">
        <f t="shared" si="50"/>
        <v>0.1540436456996149</v>
      </c>
      <c r="CY11" s="11"/>
      <c r="CZ11" s="11">
        <f t="shared" si="215"/>
        <v>21</v>
      </c>
      <c r="DA11" s="35">
        <f t="shared" si="51"/>
        <v>0.24071526822558462</v>
      </c>
      <c r="DB11" s="13">
        <v>15</v>
      </c>
      <c r="DC11" s="28">
        <f t="shared" si="52"/>
        <v>0.31107424305267523</v>
      </c>
      <c r="DD11" s="130">
        <v>6</v>
      </c>
      <c r="DE11" s="28">
        <f t="shared" si="53"/>
        <v>0.15447991761071062</v>
      </c>
      <c r="DF11" s="11"/>
      <c r="DG11" s="11">
        <f t="shared" si="216"/>
        <v>21</v>
      </c>
      <c r="DH11" s="35">
        <f t="shared" si="54"/>
        <v>0.2412129565816678</v>
      </c>
      <c r="DI11" s="13">
        <v>15</v>
      </c>
      <c r="DJ11" s="28">
        <f t="shared" si="55"/>
        <v>0.312565117732861</v>
      </c>
      <c r="DK11" s="130">
        <v>6</v>
      </c>
      <c r="DL11" s="28">
        <f t="shared" si="56"/>
        <v>0.15503875968992248</v>
      </c>
      <c r="DM11" s="11"/>
      <c r="DN11" s="11">
        <f t="shared" si="217"/>
        <v>21</v>
      </c>
      <c r="DO11" s="35">
        <f t="shared" si="57"/>
        <v>0.24224247318029762</v>
      </c>
      <c r="DP11" s="13">
        <v>15</v>
      </c>
      <c r="DQ11" s="28">
        <f t="shared" si="58"/>
        <v>0.31276063386155128</v>
      </c>
      <c r="DR11" s="130">
        <v>6</v>
      </c>
      <c r="DS11" s="28">
        <f t="shared" si="59"/>
        <v>0.1551590380139643</v>
      </c>
      <c r="DT11" s="11"/>
      <c r="DU11" s="11">
        <f t="shared" si="218"/>
        <v>21</v>
      </c>
      <c r="DV11" s="35">
        <f t="shared" si="60"/>
        <v>0.24241025049059217</v>
      </c>
      <c r="DW11" s="13">
        <v>15</v>
      </c>
      <c r="DX11" s="28">
        <f t="shared" si="61"/>
        <v>0.31354515050167225</v>
      </c>
      <c r="DY11" s="130">
        <v>6</v>
      </c>
      <c r="DZ11" s="28">
        <f t="shared" si="62"/>
        <v>0.155561317085818</v>
      </c>
      <c r="EA11" s="11"/>
      <c r="EB11" s="11">
        <f t="shared" si="219"/>
        <v>21</v>
      </c>
      <c r="EC11" s="35">
        <f t="shared" si="63"/>
        <v>0.24302742738109015</v>
      </c>
      <c r="ED11" s="13">
        <v>15</v>
      </c>
      <c r="EE11" s="28">
        <f t="shared" si="64"/>
        <v>0.31446540880503149</v>
      </c>
      <c r="EF11" s="130">
        <v>6</v>
      </c>
      <c r="EG11" s="28">
        <f t="shared" si="65"/>
        <v>0.15633142261594579</v>
      </c>
      <c r="EH11" s="11"/>
      <c r="EI11" s="11">
        <f t="shared" si="220"/>
        <v>21</v>
      </c>
      <c r="EJ11" s="35">
        <f t="shared" si="66"/>
        <v>0.24395910780669144</v>
      </c>
      <c r="EK11" s="13">
        <v>15</v>
      </c>
      <c r="EL11" s="28">
        <f t="shared" si="67"/>
        <v>0.31525851197982346</v>
      </c>
      <c r="EM11" s="130">
        <v>6</v>
      </c>
      <c r="EN11" s="28">
        <f t="shared" si="68"/>
        <v>0.15715034049240439</v>
      </c>
      <c r="EO11" s="11"/>
      <c r="EP11" s="11">
        <f t="shared" si="221"/>
        <v>21</v>
      </c>
      <c r="EQ11" s="35">
        <f t="shared" si="69"/>
        <v>0.24486940298507465</v>
      </c>
      <c r="ER11" s="13">
        <v>15</v>
      </c>
      <c r="ES11" s="28">
        <f t="shared" si="70"/>
        <v>0.31652247309558978</v>
      </c>
      <c r="ET11" s="130">
        <v>6</v>
      </c>
      <c r="EU11" s="28">
        <f t="shared" si="71"/>
        <v>0.15760441292356187</v>
      </c>
      <c r="EV11" s="11"/>
      <c r="EW11" s="11">
        <f t="shared" si="222"/>
        <v>21</v>
      </c>
      <c r="EX11" s="35">
        <f t="shared" si="72"/>
        <v>0.24558531165945505</v>
      </c>
      <c r="EY11" s="13">
        <v>14</v>
      </c>
      <c r="EZ11" s="28">
        <f t="shared" si="73"/>
        <v>0.29667302394575124</v>
      </c>
      <c r="FA11" s="130">
        <v>6</v>
      </c>
      <c r="FB11" s="28">
        <f t="shared" si="74"/>
        <v>0.15797788309636651</v>
      </c>
      <c r="FC11" s="11"/>
      <c r="FD11" s="11">
        <f t="shared" si="223"/>
        <v>20</v>
      </c>
      <c r="FE11" s="35">
        <f t="shared" si="75"/>
        <v>0.23482446870963955</v>
      </c>
      <c r="FF11" s="13">
        <v>14</v>
      </c>
      <c r="FG11" s="28">
        <f t="shared" si="76"/>
        <v>0.29692470837751855</v>
      </c>
      <c r="FH11" s="130">
        <v>6</v>
      </c>
      <c r="FI11" s="28">
        <f t="shared" si="77"/>
        <v>0.15826958586125031</v>
      </c>
      <c r="FJ11" s="11"/>
      <c r="FK11" s="11">
        <f t="shared" si="224"/>
        <v>20</v>
      </c>
      <c r="FL11" s="35">
        <f t="shared" si="78"/>
        <v>0.23512814483893724</v>
      </c>
      <c r="FM11" s="13">
        <v>14</v>
      </c>
      <c r="FN11" s="28">
        <f t="shared" si="79"/>
        <v>0.29736618521665253</v>
      </c>
      <c r="FO11" s="130">
        <v>6</v>
      </c>
      <c r="FP11" s="28">
        <f t="shared" si="80"/>
        <v>0.15843675732770002</v>
      </c>
      <c r="FQ11" s="11"/>
      <c r="FR11" s="11">
        <f t="shared" si="225"/>
        <v>20</v>
      </c>
      <c r="FS11" s="35">
        <f t="shared" si="81"/>
        <v>0.23543260741612712</v>
      </c>
      <c r="FT11" s="13">
        <v>14</v>
      </c>
      <c r="FU11" s="28">
        <f t="shared" si="82"/>
        <v>0.29761904761904762</v>
      </c>
      <c r="FV11" s="130">
        <v>6</v>
      </c>
      <c r="FW11" s="28">
        <f t="shared" si="83"/>
        <v>0.15873015873015872</v>
      </c>
      <c r="FX11" s="11"/>
      <c r="FY11" s="11">
        <f t="shared" si="226"/>
        <v>20</v>
      </c>
      <c r="FZ11" s="35">
        <f t="shared" si="84"/>
        <v>0.23573785950023576</v>
      </c>
      <c r="GA11" s="13">
        <v>14</v>
      </c>
      <c r="GB11" s="28">
        <f t="shared" si="85"/>
        <v>0.29895366218236175</v>
      </c>
      <c r="GC11" s="130">
        <v>6</v>
      </c>
      <c r="GD11" s="28">
        <f t="shared" si="86"/>
        <v>0.15948963317384371</v>
      </c>
      <c r="GE11" s="11"/>
      <c r="GF11" s="11">
        <f t="shared" si="227"/>
        <v>20</v>
      </c>
      <c r="GG11" s="35">
        <f t="shared" si="87"/>
        <v>0.2368265245707519</v>
      </c>
      <c r="GH11" s="13">
        <v>14</v>
      </c>
      <c r="GI11" s="28">
        <f t="shared" si="88"/>
        <v>0.30055817947617003</v>
      </c>
      <c r="GJ11" s="130">
        <v>6</v>
      </c>
      <c r="GK11" s="28">
        <f t="shared" si="89"/>
        <v>0.16008537886872998</v>
      </c>
      <c r="GL11" s="11"/>
      <c r="GM11" s="11">
        <f t="shared" si="228"/>
        <v>20</v>
      </c>
      <c r="GN11" s="35">
        <f t="shared" si="90"/>
        <v>0.23792529145848204</v>
      </c>
      <c r="GO11" s="13">
        <v>14</v>
      </c>
      <c r="GP11" s="28">
        <f t="shared" si="91"/>
        <v>0.30309590820523924</v>
      </c>
      <c r="GQ11" s="130">
        <v>6</v>
      </c>
      <c r="GR11" s="28">
        <f t="shared" si="92"/>
        <v>0.16107382550335569</v>
      </c>
      <c r="GS11" s="11"/>
      <c r="GT11" s="11">
        <f t="shared" si="229"/>
        <v>20</v>
      </c>
      <c r="GU11" s="35">
        <f t="shared" si="93"/>
        <v>0.23969319271332695</v>
      </c>
      <c r="GV11" s="13">
        <v>14</v>
      </c>
      <c r="GW11" s="28">
        <f t="shared" si="94"/>
        <v>0.30454644333260822</v>
      </c>
      <c r="GX11" s="130">
        <v>6</v>
      </c>
      <c r="GY11" s="28">
        <f t="shared" si="95"/>
        <v>0.16216216216216214</v>
      </c>
      <c r="GZ11" s="11"/>
      <c r="HA11" s="11">
        <f t="shared" si="230"/>
        <v>20</v>
      </c>
      <c r="HB11" s="35">
        <f t="shared" si="96"/>
        <v>0.24105098228275279</v>
      </c>
      <c r="HC11" s="13">
        <v>14</v>
      </c>
      <c r="HD11" s="28">
        <f t="shared" si="97"/>
        <v>0.30621172353455817</v>
      </c>
      <c r="HE11" s="130">
        <v>6</v>
      </c>
      <c r="HF11" s="28">
        <f t="shared" si="98"/>
        <v>0.16304347826086957</v>
      </c>
      <c r="HG11" s="11"/>
      <c r="HH11" s="11">
        <f t="shared" si="231"/>
        <v>20</v>
      </c>
      <c r="HI11" s="35">
        <f t="shared" si="99"/>
        <v>0.24236548715462916</v>
      </c>
      <c r="HJ11" s="13">
        <v>14</v>
      </c>
      <c r="HK11" s="28">
        <f t="shared" si="100"/>
        <v>0.30641278179032611</v>
      </c>
      <c r="HL11" s="130">
        <v>6</v>
      </c>
      <c r="HM11" s="28">
        <f t="shared" si="101"/>
        <v>0.16335420637081405</v>
      </c>
      <c r="HN11" s="11"/>
      <c r="HO11" s="11">
        <f t="shared" si="232"/>
        <v>20</v>
      </c>
      <c r="HP11" s="35">
        <f t="shared" si="102"/>
        <v>0.24251242876197404</v>
      </c>
      <c r="HQ11" s="13">
        <v>14</v>
      </c>
      <c r="HR11" s="28">
        <f t="shared" si="103"/>
        <v>0.30755711775043937</v>
      </c>
      <c r="HS11" s="130">
        <v>6</v>
      </c>
      <c r="HT11" s="28">
        <f t="shared" si="104"/>
        <v>0.16397922929762232</v>
      </c>
      <c r="HU11" s="11"/>
      <c r="HV11" s="11">
        <f t="shared" si="233"/>
        <v>20</v>
      </c>
      <c r="HW11" s="35">
        <f t="shared" si="105"/>
        <v>0.24357569114602362</v>
      </c>
      <c r="HX11" s="13">
        <v>14</v>
      </c>
      <c r="HY11" s="28">
        <f t="shared" si="106"/>
        <v>0.30918727915194344</v>
      </c>
      <c r="HZ11" s="130">
        <v>6</v>
      </c>
      <c r="IA11" s="28">
        <f t="shared" si="107"/>
        <v>0.16478989288656962</v>
      </c>
      <c r="IB11" s="11"/>
      <c r="IC11" s="11">
        <f t="shared" si="234"/>
        <v>20</v>
      </c>
      <c r="ID11" s="35">
        <f t="shared" si="108"/>
        <v>0.24482800832415227</v>
      </c>
      <c r="IE11" s="13">
        <v>13</v>
      </c>
      <c r="IF11" s="28">
        <f t="shared" si="109"/>
        <v>0.28792912513842744</v>
      </c>
      <c r="IG11" s="130">
        <v>6</v>
      </c>
      <c r="IH11" s="28">
        <f t="shared" si="110"/>
        <v>0.16542597187758479</v>
      </c>
      <c r="II11" s="11"/>
      <c r="IJ11" s="11">
        <f t="shared" si="235"/>
        <v>19</v>
      </c>
      <c r="IK11" s="35">
        <f t="shared" si="111"/>
        <v>0.23335789732252518</v>
      </c>
      <c r="IL11" s="13">
        <v>13</v>
      </c>
      <c r="IM11" s="28">
        <f t="shared" si="112"/>
        <v>0.28998438545616778</v>
      </c>
      <c r="IN11" s="130">
        <v>6</v>
      </c>
      <c r="IO11" s="28">
        <f t="shared" si="113"/>
        <v>0.16657412548584119</v>
      </c>
      <c r="IP11" s="11"/>
      <c r="IQ11" s="11">
        <f t="shared" si="236"/>
        <v>19</v>
      </c>
      <c r="IR11" s="35">
        <f t="shared" si="114"/>
        <v>0.23500309214594928</v>
      </c>
      <c r="IS11" s="13">
        <v>13</v>
      </c>
      <c r="IT11" s="28">
        <f t="shared" si="115"/>
        <v>0.29292474087426768</v>
      </c>
      <c r="IU11" s="130">
        <v>6</v>
      </c>
      <c r="IV11" s="28">
        <f t="shared" si="116"/>
        <v>0.16835016835016833</v>
      </c>
      <c r="IW11" s="11"/>
      <c r="IX11" s="11">
        <f t="shared" si="237"/>
        <v>19</v>
      </c>
      <c r="IY11" s="35">
        <f t="shared" si="117"/>
        <v>0.23744063984003999</v>
      </c>
      <c r="IZ11" s="13">
        <v>13</v>
      </c>
      <c r="JA11" s="28">
        <f t="shared" si="118"/>
        <v>0.29532030895047706</v>
      </c>
      <c r="JB11" s="130">
        <v>6</v>
      </c>
      <c r="JC11" s="28">
        <f t="shared" si="119"/>
        <v>0.17006802721088435</v>
      </c>
      <c r="JD11" s="11"/>
      <c r="JE11" s="11">
        <f t="shared" si="238"/>
        <v>19</v>
      </c>
      <c r="JF11" s="35">
        <f t="shared" si="120"/>
        <v>0.23959646910466584</v>
      </c>
      <c r="JG11" s="13">
        <v>13</v>
      </c>
      <c r="JH11" s="28">
        <f t="shared" si="121"/>
        <v>0.29599271402550092</v>
      </c>
      <c r="JI11" s="130">
        <v>6</v>
      </c>
      <c r="JJ11" s="28">
        <f t="shared" si="122"/>
        <v>0.17059994313335228</v>
      </c>
      <c r="JK11" s="11"/>
      <c r="JL11" s="11">
        <f t="shared" si="239"/>
        <v>19</v>
      </c>
      <c r="JM11" s="35">
        <f t="shared" si="123"/>
        <v>0.24023264635225691</v>
      </c>
      <c r="JN11" s="11">
        <v>13</v>
      </c>
      <c r="JO11" s="28">
        <f t="shared" si="124"/>
        <v>0.29734675205855443</v>
      </c>
      <c r="JP11" s="11">
        <v>6</v>
      </c>
      <c r="JQ11" s="28">
        <f t="shared" si="125"/>
        <v>0.17123287671232876</v>
      </c>
      <c r="JR11" s="11"/>
      <c r="JS11" s="11">
        <f t="shared" si="126"/>
        <v>19</v>
      </c>
      <c r="JT11" s="35">
        <f t="shared" si="127"/>
        <v>0.24123920771965465</v>
      </c>
      <c r="JU11" s="11">
        <v>13</v>
      </c>
      <c r="JV11" s="28">
        <f t="shared" si="128"/>
        <v>0.29905682079595125</v>
      </c>
      <c r="JW11" s="11">
        <v>6</v>
      </c>
      <c r="JX11" s="28">
        <f t="shared" si="129"/>
        <v>0.1728110599078341</v>
      </c>
      <c r="JY11" s="11"/>
      <c r="JZ11" s="11">
        <f t="shared" si="130"/>
        <v>19</v>
      </c>
      <c r="KA11" s="35">
        <f t="shared" si="131"/>
        <v>0.24299782580892698</v>
      </c>
      <c r="KB11" s="11">
        <v>13</v>
      </c>
      <c r="KC11" s="28">
        <f t="shared" si="132"/>
        <v>0.30274802049371213</v>
      </c>
      <c r="KD11" s="11">
        <v>6</v>
      </c>
      <c r="KE11" s="28">
        <f t="shared" si="133"/>
        <v>0.17523364485981308</v>
      </c>
      <c r="KF11" s="11"/>
      <c r="KG11" s="11">
        <f t="shared" si="134"/>
        <v>19</v>
      </c>
      <c r="KH11" s="35">
        <f t="shared" si="135"/>
        <v>0.2461777662606893</v>
      </c>
      <c r="KI11" s="11">
        <v>14</v>
      </c>
      <c r="KJ11" s="28">
        <f t="shared" si="136"/>
        <v>0.32871566095327542</v>
      </c>
      <c r="KK11" s="11">
        <v>6</v>
      </c>
      <c r="KL11" s="28">
        <f t="shared" si="137"/>
        <v>0.17804154302670622</v>
      </c>
      <c r="KM11" s="11"/>
      <c r="KN11" s="11">
        <f t="shared" si="138"/>
        <v>20</v>
      </c>
      <c r="KO11" s="35">
        <f t="shared" si="139"/>
        <v>0.26215755669157165</v>
      </c>
      <c r="KP11" s="11">
        <v>13</v>
      </c>
      <c r="KQ11" s="28">
        <f t="shared" si="140"/>
        <v>0.30922930542340626</v>
      </c>
      <c r="KR11" s="11">
        <v>6</v>
      </c>
      <c r="KS11" s="28">
        <f t="shared" si="141"/>
        <v>0.18050541516245489</v>
      </c>
      <c r="KT11" s="11"/>
      <c r="KU11" s="11">
        <f t="shared" si="142"/>
        <v>19</v>
      </c>
      <c r="KV11" s="35">
        <f t="shared" si="143"/>
        <v>0.25239107332624866</v>
      </c>
      <c r="KW11" s="11">
        <v>12</v>
      </c>
      <c r="KX11" s="28">
        <f t="shared" si="144"/>
        <v>0.29041626331074544</v>
      </c>
      <c r="KY11" s="11">
        <v>6</v>
      </c>
      <c r="KZ11" s="28">
        <f t="shared" si="145"/>
        <v>0.18292682926829271</v>
      </c>
      <c r="LA11" s="11"/>
      <c r="LB11" s="11">
        <f t="shared" si="146"/>
        <v>18</v>
      </c>
      <c r="LC11" s="35">
        <f t="shared" si="147"/>
        <v>0.24284943335132217</v>
      </c>
      <c r="LD11" s="11">
        <v>12</v>
      </c>
      <c r="LE11" s="28">
        <f t="shared" si="148"/>
        <v>0.29147437454457131</v>
      </c>
      <c r="LF11" s="11">
        <v>6</v>
      </c>
      <c r="LG11" s="28">
        <f t="shared" si="149"/>
        <v>0.18331805682859761</v>
      </c>
      <c r="LH11" s="11"/>
      <c r="LI11" s="11">
        <f t="shared" si="150"/>
        <v>18</v>
      </c>
      <c r="LJ11" s="35">
        <f t="shared" si="151"/>
        <v>0.2434077079107505</v>
      </c>
      <c r="LK11" s="11">
        <v>12</v>
      </c>
      <c r="LL11" s="28">
        <f t="shared" si="152"/>
        <v>0.29261155815654721</v>
      </c>
      <c r="LM11" s="11">
        <v>6</v>
      </c>
      <c r="LN11" s="28">
        <f t="shared" si="153"/>
        <v>0.18387986515476554</v>
      </c>
      <c r="LO11" s="11"/>
      <c r="LP11" s="11">
        <f t="shared" si="154"/>
        <v>18</v>
      </c>
      <c r="LQ11" s="35">
        <f t="shared" si="155"/>
        <v>0.24426652191613515</v>
      </c>
      <c r="LR11" s="11">
        <v>12</v>
      </c>
      <c r="LS11" s="28">
        <f t="shared" si="156"/>
        <v>0.29688273132112813</v>
      </c>
      <c r="LT11" s="11">
        <v>6</v>
      </c>
      <c r="LU11" s="28">
        <f t="shared" si="157"/>
        <v>0.18645121193287756</v>
      </c>
      <c r="LV11" s="11"/>
      <c r="LW11" s="11">
        <f t="shared" si="158"/>
        <v>18</v>
      </c>
      <c r="LX11" s="35">
        <f t="shared" si="159"/>
        <v>0.2477291494632535</v>
      </c>
      <c r="LY11" s="11">
        <v>11</v>
      </c>
      <c r="LZ11" s="28">
        <f t="shared" si="160"/>
        <v>0.27735753908219873</v>
      </c>
      <c r="MA11" s="11">
        <v>6</v>
      </c>
      <c r="MB11" s="28">
        <f t="shared" si="161"/>
        <v>0.19083969465648853</v>
      </c>
      <c r="MC11" s="11"/>
      <c r="MD11" s="11">
        <f t="shared" si="162"/>
        <v>17</v>
      </c>
      <c r="ME11" s="35">
        <f t="shared" si="163"/>
        <v>0.23893183415319746</v>
      </c>
      <c r="MF11" s="11">
        <v>11</v>
      </c>
      <c r="MG11" s="28">
        <f t="shared" si="164"/>
        <v>0.2816180235535074</v>
      </c>
      <c r="MH11" s="11">
        <v>5</v>
      </c>
      <c r="MI11" s="28">
        <f t="shared" si="165"/>
        <v>0.16228497241155468</v>
      </c>
      <c r="MJ11" s="11"/>
      <c r="MK11" s="11">
        <f t="shared" si="166"/>
        <v>16</v>
      </c>
      <c r="ML11" s="35">
        <f t="shared" si="167"/>
        <v>0.22899670817232001</v>
      </c>
      <c r="MM11" s="11">
        <v>10</v>
      </c>
      <c r="MN11" s="28">
        <f t="shared" si="168"/>
        <v>0.2615062761506276</v>
      </c>
      <c r="MO11" s="11">
        <v>5</v>
      </c>
      <c r="MP11" s="28">
        <f t="shared" si="169"/>
        <v>0.16677785190126751</v>
      </c>
      <c r="MQ11" s="11"/>
      <c r="MR11" s="11">
        <f t="shared" si="170"/>
        <v>15</v>
      </c>
      <c r="MS11" s="35">
        <f t="shared" si="171"/>
        <v>0.21987686895338612</v>
      </c>
      <c r="MT11" s="11">
        <v>9</v>
      </c>
      <c r="MU11" s="28">
        <f t="shared" si="172"/>
        <v>0.24</v>
      </c>
      <c r="MV11" s="11">
        <v>5</v>
      </c>
      <c r="MW11" s="28">
        <f t="shared" si="173"/>
        <v>0.17053206002728513</v>
      </c>
      <c r="MX11" s="11"/>
      <c r="MY11" s="11">
        <f t="shared" si="174"/>
        <v>14</v>
      </c>
      <c r="MZ11" s="35">
        <f t="shared" si="175"/>
        <v>0.20951810835079318</v>
      </c>
      <c r="NA11" s="11">
        <v>9</v>
      </c>
      <c r="NB11" s="28">
        <f t="shared" si="176"/>
        <v>0.24167561761546724</v>
      </c>
      <c r="NC11" s="11">
        <v>5</v>
      </c>
      <c r="ND11" s="28">
        <f t="shared" si="177"/>
        <v>0.17146776406035666</v>
      </c>
      <c r="NE11" s="11"/>
      <c r="NF11" s="11">
        <f t="shared" si="178"/>
        <v>14</v>
      </c>
      <c r="NG11" s="35">
        <f t="shared" si="179"/>
        <v>0.21068472535741159</v>
      </c>
      <c r="NH11" s="11">
        <v>9</v>
      </c>
      <c r="NI11" s="28">
        <f t="shared" si="180"/>
        <v>0.24344062753583989</v>
      </c>
      <c r="NJ11" s="11">
        <v>5</v>
      </c>
      <c r="NK11" s="28">
        <f t="shared" si="181"/>
        <v>0.17427675148135238</v>
      </c>
      <c r="NL11" s="11"/>
      <c r="NM11" s="11">
        <f t="shared" si="182"/>
        <v>14</v>
      </c>
      <c r="NN11" s="28">
        <f t="shared" si="183"/>
        <v>0.21321961620469082</v>
      </c>
      <c r="NO11" s="10">
        <v>9</v>
      </c>
      <c r="NP11" s="28">
        <f t="shared" si="184"/>
        <v>0.24684585847504115</v>
      </c>
      <c r="NQ11" s="11">
        <v>5</v>
      </c>
      <c r="NR11" s="28">
        <f t="shared" si="185"/>
        <v>0.17692852087756544</v>
      </c>
      <c r="NS11" s="11"/>
      <c r="NT11" s="11">
        <f t="shared" si="186"/>
        <v>14</v>
      </c>
      <c r="NU11" s="35">
        <f t="shared" si="187"/>
        <v>0.21631644004944375</v>
      </c>
      <c r="NV11" s="10">
        <v>9</v>
      </c>
      <c r="NW11" s="28">
        <f t="shared" si="188"/>
        <v>0.25466893039049238</v>
      </c>
      <c r="NX11" s="11">
        <v>5</v>
      </c>
      <c r="NY11" s="28">
        <f t="shared" si="189"/>
        <v>0.18221574344023322</v>
      </c>
      <c r="NZ11" s="11"/>
      <c r="OA11" s="11">
        <f t="shared" si="190"/>
        <v>14</v>
      </c>
      <c r="OB11" s="35">
        <f t="shared" si="191"/>
        <v>0.22300095571838166</v>
      </c>
      <c r="OC11" s="11">
        <v>9</v>
      </c>
      <c r="OD11" s="28">
        <f t="shared" si="192"/>
        <v>0.26147588611272515</v>
      </c>
      <c r="OE11" s="11">
        <v>5</v>
      </c>
      <c r="OF11" s="28">
        <f t="shared" si="193"/>
        <v>0.18747656542932134</v>
      </c>
      <c r="OG11" s="11"/>
      <c r="OH11" s="11">
        <f t="shared" si="194"/>
        <v>14</v>
      </c>
      <c r="OI11" s="35">
        <f t="shared" si="195"/>
        <v>0.22917007693566865</v>
      </c>
      <c r="OJ11" s="10">
        <v>8</v>
      </c>
      <c r="OK11" s="28">
        <f t="shared" si="196"/>
        <v>0.23923444976076555</v>
      </c>
      <c r="OL11" s="11">
        <v>4</v>
      </c>
      <c r="OM11" s="28">
        <f t="shared" si="197"/>
        <v>0.15606710885680844</v>
      </c>
      <c r="ON11" s="11"/>
      <c r="OO11" s="11">
        <f t="shared" si="198"/>
        <v>12</v>
      </c>
      <c r="OP11" s="35">
        <f t="shared" si="199"/>
        <v>0.20314880650076178</v>
      </c>
      <c r="OQ11" s="11">
        <v>5</v>
      </c>
      <c r="OR11" s="28">
        <f t="shared" si="200"/>
        <v>0.15328019619865113</v>
      </c>
      <c r="OS11" s="11">
        <v>4</v>
      </c>
      <c r="OT11" s="28">
        <f t="shared" si="201"/>
        <v>0.16116035455278002</v>
      </c>
      <c r="OU11" s="11"/>
      <c r="OV11" s="11">
        <f t="shared" si="202"/>
        <v>9</v>
      </c>
      <c r="OW11" s="35">
        <f t="shared" si="203"/>
        <v>0.15668523676880222</v>
      </c>
      <c r="OX11" s="184"/>
      <c r="OY11" s="180"/>
      <c r="OZ11" s="180"/>
      <c r="PA11" s="180"/>
      <c r="PB11" s="180"/>
      <c r="PC11" s="180"/>
      <c r="PD11" s="182"/>
      <c r="PE11" s="184"/>
      <c r="PF11" s="180"/>
      <c r="PG11" s="180"/>
      <c r="PH11" s="180"/>
      <c r="PI11" s="180"/>
      <c r="PJ11" s="180"/>
      <c r="PK11" s="182"/>
      <c r="PL11" s="184"/>
      <c r="PM11" s="180"/>
      <c r="PN11" s="180"/>
      <c r="PO11" s="180"/>
      <c r="PP11" s="180"/>
      <c r="PQ11" s="180"/>
      <c r="PR11" s="182"/>
      <c r="PS11" s="184"/>
      <c r="PT11" s="180"/>
      <c r="PU11" s="180"/>
      <c r="PV11" s="180"/>
      <c r="PW11" s="180"/>
      <c r="PX11" s="180"/>
      <c r="PY11" s="182"/>
      <c r="PZ11" s="184"/>
      <c r="QA11" s="180"/>
      <c r="QB11" s="180"/>
      <c r="QC11" s="180"/>
      <c r="QD11" s="180"/>
      <c r="QE11" s="180"/>
      <c r="QF11" s="182"/>
      <c r="QG11" s="184"/>
      <c r="QH11" s="180"/>
      <c r="QI11" s="180"/>
      <c r="QJ11" s="180"/>
      <c r="QK11" s="180"/>
      <c r="QL11" s="180"/>
      <c r="QM11" s="182"/>
      <c r="QN11" s="184"/>
      <c r="QO11" s="180"/>
      <c r="QP11" s="180"/>
      <c r="QQ11" s="180"/>
      <c r="QR11" s="180"/>
      <c r="QS11" s="180"/>
      <c r="QT11" s="182"/>
      <c r="QU11" s="184"/>
      <c r="QV11" s="180"/>
      <c r="QW11" s="180"/>
      <c r="QX11" s="180"/>
      <c r="QY11" s="180"/>
      <c r="QZ11" s="180"/>
      <c r="RA11" s="182"/>
      <c r="RB11" s="184"/>
      <c r="RC11" s="180"/>
      <c r="RD11" s="180"/>
      <c r="RE11" s="180"/>
      <c r="RF11" s="180"/>
      <c r="RG11" s="180"/>
      <c r="RH11" s="182"/>
      <c r="RI11" s="184"/>
      <c r="RJ11" s="180"/>
      <c r="RK11" s="180"/>
      <c r="RL11" s="180"/>
      <c r="RM11" s="180"/>
      <c r="RN11" s="180"/>
      <c r="RO11" s="182"/>
      <c r="RP11" s="184"/>
      <c r="RQ11" s="180"/>
      <c r="RR11" s="180"/>
      <c r="RS11" s="180"/>
      <c r="RT11" s="180"/>
      <c r="RU11" s="180"/>
      <c r="RV11" s="182"/>
      <c r="RW11" s="184"/>
      <c r="RX11" s="180"/>
      <c r="RY11" s="180"/>
      <c r="RZ11" s="180"/>
      <c r="SA11" s="180"/>
      <c r="SB11" s="180"/>
      <c r="SC11" s="182"/>
      <c r="SD11" s="184"/>
      <c r="SE11" s="180"/>
      <c r="SF11" s="180"/>
      <c r="SG11" s="180"/>
      <c r="SH11" s="180"/>
      <c r="SI11" s="180"/>
      <c r="SJ11" s="182"/>
      <c r="SK11" s="184"/>
      <c r="SL11" s="180"/>
      <c r="SM11" s="180"/>
      <c r="SN11" s="180"/>
      <c r="SO11" s="180"/>
      <c r="SP11" s="180"/>
      <c r="SQ11" s="182"/>
      <c r="SR11" s="184"/>
      <c r="SS11" s="180"/>
      <c r="ST11" s="180"/>
      <c r="SU11" s="180"/>
      <c r="SV11" s="180"/>
      <c r="SW11" s="180"/>
      <c r="SX11" s="182"/>
      <c r="SY11" s="184"/>
      <c r="SZ11" s="180"/>
      <c r="TA11" s="180"/>
      <c r="TB11" s="180"/>
      <c r="TC11" s="180"/>
      <c r="TD11" s="180"/>
      <c r="TE11" s="182"/>
      <c r="TF11" s="184"/>
      <c r="TG11" s="180"/>
      <c r="TH11" s="180"/>
      <c r="TI11" s="180"/>
      <c r="TJ11" s="180"/>
      <c r="TK11" s="180"/>
      <c r="TL11" s="182"/>
      <c r="TM11" s="184"/>
      <c r="TN11" s="180"/>
      <c r="TO11" s="180"/>
      <c r="TP11" s="180"/>
      <c r="TQ11" s="180"/>
      <c r="TR11" s="180"/>
      <c r="TS11" s="182"/>
      <c r="TT11" s="184"/>
      <c r="TU11" s="180"/>
      <c r="TV11" s="180"/>
      <c r="TW11" s="180"/>
      <c r="TX11" s="180"/>
      <c r="TY11" s="180"/>
      <c r="TZ11" s="182"/>
      <c r="UA11" s="184"/>
      <c r="UB11" s="180"/>
      <c r="UC11" s="180"/>
      <c r="UD11" s="180"/>
      <c r="UE11" s="180"/>
      <c r="UF11" s="180"/>
      <c r="UG11" s="182"/>
      <c r="UH11" s="184"/>
      <c r="UI11" s="180"/>
      <c r="UJ11" s="180"/>
      <c r="UK11" s="180"/>
      <c r="UL11" s="180"/>
      <c r="UM11" s="180"/>
      <c r="UN11" s="182"/>
      <c r="UO11" s="184"/>
      <c r="UP11" s="180"/>
      <c r="UQ11" s="180"/>
      <c r="UR11" s="180"/>
      <c r="US11" s="180"/>
      <c r="UT11" s="180"/>
      <c r="UU11" s="182"/>
      <c r="UV11" s="184"/>
      <c r="UW11" s="180"/>
      <c r="UX11" s="180"/>
      <c r="UY11" s="180"/>
      <c r="UZ11" s="180"/>
      <c r="VA11" s="180"/>
      <c r="VB11" s="182"/>
      <c r="VC11" s="184"/>
      <c r="VD11" s="180"/>
      <c r="VE11" s="180"/>
      <c r="VF11" s="180"/>
      <c r="VG11" s="180"/>
      <c r="VH11" s="180"/>
      <c r="VI11" s="182"/>
      <c r="VJ11" s="184"/>
      <c r="VK11" s="180"/>
      <c r="VL11" s="180"/>
      <c r="VM11" s="180"/>
      <c r="VN11" s="180"/>
      <c r="VO11" s="180"/>
      <c r="VP11" s="182"/>
      <c r="VQ11" s="184"/>
      <c r="VR11" s="180"/>
      <c r="VS11" s="180"/>
      <c r="VT11" s="180"/>
      <c r="VU11" s="180"/>
      <c r="VV11" s="180"/>
      <c r="VW11" s="182"/>
      <c r="VX11" s="101">
        <v>0</v>
      </c>
      <c r="VY11" s="28">
        <f t="shared" si="204"/>
        <v>0</v>
      </c>
      <c r="VZ11" s="11">
        <v>0</v>
      </c>
      <c r="WA11" s="28">
        <f t="shared" si="205"/>
        <v>0</v>
      </c>
      <c r="WB11" s="102"/>
      <c r="WC11" s="11">
        <f t="shared" si="206"/>
        <v>0</v>
      </c>
      <c r="WD11" s="35">
        <f t="shared" si="207"/>
        <v>0</v>
      </c>
      <c r="WF11" s="11"/>
      <c r="WG11" s="28"/>
      <c r="WH11" s="11"/>
      <c r="WI11" s="28"/>
      <c r="WJ11" s="20"/>
      <c r="WK11" s="11"/>
      <c r="WL11" s="28"/>
      <c r="WM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</row>
    <row r="12" spans="1:1593" x14ac:dyDescent="0.3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0.99573257467994303</v>
      </c>
      <c r="J12" s="130">
        <v>20</v>
      </c>
      <c r="K12" s="28">
        <f t="shared" si="5"/>
        <v>0.5039052658100277</v>
      </c>
      <c r="L12" s="11"/>
      <c r="M12" s="11">
        <f t="shared" si="6"/>
        <v>69</v>
      </c>
      <c r="N12" s="35">
        <f t="shared" si="7"/>
        <v>0.77615298087739037</v>
      </c>
      <c r="O12" s="13">
        <v>49</v>
      </c>
      <c r="P12" s="28">
        <f t="shared" si="8"/>
        <v>0.99633997559983722</v>
      </c>
      <c r="Q12" s="130">
        <v>20</v>
      </c>
      <c r="R12" s="28">
        <f t="shared" si="9"/>
        <v>0.50479555779909135</v>
      </c>
      <c r="S12" s="11"/>
      <c r="T12" s="11">
        <f t="shared" si="10"/>
        <v>69</v>
      </c>
      <c r="U12" s="35">
        <f t="shared" si="11"/>
        <v>0.77702702702702708</v>
      </c>
      <c r="V12" s="13">
        <v>49</v>
      </c>
      <c r="W12" s="28">
        <f t="shared" si="12"/>
        <v>0.99694811800610372</v>
      </c>
      <c r="X12" s="130">
        <v>20</v>
      </c>
      <c r="Y12" s="28">
        <f t="shared" si="13"/>
        <v>0.50479555779909135</v>
      </c>
      <c r="Z12" s="11"/>
      <c r="AA12" s="11">
        <f t="shared" si="14"/>
        <v>69</v>
      </c>
      <c r="AB12" s="35">
        <f t="shared" si="15"/>
        <v>0.77728962487326803</v>
      </c>
      <c r="AC12" s="13">
        <v>49</v>
      </c>
      <c r="AD12" s="28">
        <f t="shared" si="16"/>
        <v>0.99674532139951177</v>
      </c>
      <c r="AE12" s="130">
        <v>20</v>
      </c>
      <c r="AF12" s="28">
        <f t="shared" si="17"/>
        <v>0.50479555779909135</v>
      </c>
      <c r="AG12" s="11"/>
      <c r="AH12" s="130">
        <f t="shared" si="18"/>
        <v>69</v>
      </c>
      <c r="AI12" s="35">
        <f t="shared" si="19"/>
        <v>0.77720207253886009</v>
      </c>
      <c r="AJ12" s="13">
        <v>49</v>
      </c>
      <c r="AK12" s="28">
        <f t="shared" si="20"/>
        <v>0.99837000814995913</v>
      </c>
      <c r="AL12" s="130">
        <v>20</v>
      </c>
      <c r="AM12" s="28">
        <f t="shared" si="21"/>
        <v>0.50517807527153324</v>
      </c>
      <c r="AN12" s="11"/>
      <c r="AO12" s="130">
        <f t="shared" si="22"/>
        <v>69</v>
      </c>
      <c r="AP12" s="35">
        <f t="shared" si="23"/>
        <v>0.77816623435209198</v>
      </c>
      <c r="AQ12" s="13">
        <v>49</v>
      </c>
      <c r="AR12" s="28">
        <f t="shared" si="24"/>
        <v>0.99959200326397379</v>
      </c>
      <c r="AS12" s="130">
        <v>20</v>
      </c>
      <c r="AT12" s="28">
        <f t="shared" si="25"/>
        <v>0.50645733096986578</v>
      </c>
      <c r="AU12" s="11"/>
      <c r="AV12" s="130">
        <f t="shared" si="26"/>
        <v>69</v>
      </c>
      <c r="AW12" s="35">
        <f t="shared" si="27"/>
        <v>0.77957292961247315</v>
      </c>
      <c r="AX12" s="13">
        <v>49</v>
      </c>
      <c r="AY12" s="28">
        <f t="shared" si="28"/>
        <v>1.0030706243602865</v>
      </c>
      <c r="AZ12" s="130">
        <v>20</v>
      </c>
      <c r="BA12" s="28">
        <f t="shared" si="29"/>
        <v>0.50761421319796951</v>
      </c>
      <c r="BB12" s="11"/>
      <c r="BC12" s="130">
        <f t="shared" si="208"/>
        <v>69</v>
      </c>
      <c r="BD12" s="35">
        <f t="shared" si="30"/>
        <v>0.78186968838526905</v>
      </c>
      <c r="BE12" s="13">
        <v>49</v>
      </c>
      <c r="BF12" s="28">
        <f t="shared" si="31"/>
        <v>1.0061601642710472</v>
      </c>
      <c r="BG12" s="130">
        <v>20</v>
      </c>
      <c r="BH12" s="28">
        <f t="shared" si="32"/>
        <v>0.50955414012738853</v>
      </c>
      <c r="BI12" s="11"/>
      <c r="BJ12" s="11">
        <f t="shared" si="209"/>
        <v>69</v>
      </c>
      <c r="BK12" s="35">
        <f t="shared" si="33"/>
        <v>0.7845366685616828</v>
      </c>
      <c r="BL12" s="13">
        <v>49</v>
      </c>
      <c r="BM12" s="28">
        <f t="shared" si="34"/>
        <v>1.0067803575097596</v>
      </c>
      <c r="BN12" s="130">
        <v>20</v>
      </c>
      <c r="BO12" s="28">
        <f t="shared" si="35"/>
        <v>0.51033426894615974</v>
      </c>
      <c r="BP12" s="11"/>
      <c r="BQ12" s="11">
        <f t="shared" si="210"/>
        <v>69</v>
      </c>
      <c r="BR12" s="35">
        <f t="shared" si="36"/>
        <v>0.78534031413612559</v>
      </c>
      <c r="BS12" s="13">
        <v>49</v>
      </c>
      <c r="BT12" s="28">
        <f t="shared" si="37"/>
        <v>1.0071942446043165</v>
      </c>
      <c r="BU12" s="130">
        <v>20</v>
      </c>
      <c r="BV12" s="28">
        <f t="shared" si="38"/>
        <v>0.5105948429920858</v>
      </c>
      <c r="BW12" s="11"/>
      <c r="BX12" s="11">
        <f t="shared" si="211"/>
        <v>69</v>
      </c>
      <c r="BY12" s="35">
        <f t="shared" si="39"/>
        <v>0.78569801867456168</v>
      </c>
      <c r="BZ12" s="13">
        <v>49</v>
      </c>
      <c r="CA12" s="28">
        <f t="shared" si="40"/>
        <v>1.0076084721365413</v>
      </c>
      <c r="CB12" s="130">
        <v>20</v>
      </c>
      <c r="CC12" s="28">
        <f t="shared" si="41"/>
        <v>0.51111679018655765</v>
      </c>
      <c r="CD12" s="11"/>
      <c r="CE12" s="11">
        <f t="shared" si="212"/>
        <v>69</v>
      </c>
      <c r="CF12" s="35">
        <f t="shared" si="42"/>
        <v>0.78623518687329086</v>
      </c>
      <c r="CG12" s="13">
        <v>49</v>
      </c>
      <c r="CH12" s="28">
        <f t="shared" si="43"/>
        <v>1.0105176325015466</v>
      </c>
      <c r="CI12" s="130">
        <v>19</v>
      </c>
      <c r="CJ12" s="28">
        <f t="shared" si="44"/>
        <v>0.48605781529803022</v>
      </c>
      <c r="CK12" s="11"/>
      <c r="CL12" s="11">
        <f t="shared" si="213"/>
        <v>68</v>
      </c>
      <c r="CM12" s="35">
        <f t="shared" si="45"/>
        <v>0.77643297556519753</v>
      </c>
      <c r="CN12" s="13">
        <v>49</v>
      </c>
      <c r="CO12" s="28">
        <f t="shared" si="46"/>
        <v>1.011143210895584</v>
      </c>
      <c r="CP12" s="130">
        <v>19</v>
      </c>
      <c r="CQ12" s="28">
        <f t="shared" si="47"/>
        <v>0.48668032786885246</v>
      </c>
      <c r="CR12" s="11"/>
      <c r="CS12" s="11">
        <f t="shared" si="214"/>
        <v>68</v>
      </c>
      <c r="CT12" s="35">
        <f t="shared" si="48"/>
        <v>0.77714285714285714</v>
      </c>
      <c r="CU12" s="13">
        <v>49</v>
      </c>
      <c r="CV12" s="28">
        <f t="shared" si="49"/>
        <v>1.0147028370262994</v>
      </c>
      <c r="CW12" s="130">
        <v>19</v>
      </c>
      <c r="CX12" s="28">
        <f t="shared" si="50"/>
        <v>0.48780487804878048</v>
      </c>
      <c r="CY12" s="11"/>
      <c r="CZ12" s="11">
        <f t="shared" si="215"/>
        <v>68</v>
      </c>
      <c r="DA12" s="35">
        <f t="shared" si="51"/>
        <v>0.77945896377808344</v>
      </c>
      <c r="DB12" s="13">
        <v>49</v>
      </c>
      <c r="DC12" s="28">
        <f t="shared" si="52"/>
        <v>1.0161758606387392</v>
      </c>
      <c r="DD12" s="130">
        <v>19</v>
      </c>
      <c r="DE12" s="28">
        <f t="shared" si="53"/>
        <v>0.48918640576725025</v>
      </c>
      <c r="DF12" s="11"/>
      <c r="DG12" s="11">
        <f t="shared" si="216"/>
        <v>68</v>
      </c>
      <c r="DH12" s="35">
        <f t="shared" si="54"/>
        <v>0.78107052607397198</v>
      </c>
      <c r="DI12" s="13">
        <v>49</v>
      </c>
      <c r="DJ12" s="28">
        <f t="shared" si="55"/>
        <v>1.0210460512606794</v>
      </c>
      <c r="DK12" s="130">
        <v>19</v>
      </c>
      <c r="DL12" s="28">
        <f t="shared" si="56"/>
        <v>0.49095607235142114</v>
      </c>
      <c r="DM12" s="11"/>
      <c r="DN12" s="11">
        <f t="shared" si="217"/>
        <v>68</v>
      </c>
      <c r="DO12" s="35">
        <f t="shared" si="57"/>
        <v>0.78440419886953505</v>
      </c>
      <c r="DP12" s="13">
        <v>49</v>
      </c>
      <c r="DQ12" s="28">
        <f t="shared" si="58"/>
        <v>1.0216847372810676</v>
      </c>
      <c r="DR12" s="130">
        <v>19</v>
      </c>
      <c r="DS12" s="28">
        <f t="shared" si="59"/>
        <v>0.49133695371088704</v>
      </c>
      <c r="DT12" s="11"/>
      <c r="DU12" s="11">
        <f t="shared" si="218"/>
        <v>68</v>
      </c>
      <c r="DV12" s="35">
        <f t="shared" si="60"/>
        <v>0.78494747777906027</v>
      </c>
      <c r="DW12" s="13">
        <v>49</v>
      </c>
      <c r="DX12" s="28">
        <f t="shared" si="61"/>
        <v>1.024247491638796</v>
      </c>
      <c r="DY12" s="130">
        <v>19</v>
      </c>
      <c r="DZ12" s="28">
        <f t="shared" si="62"/>
        <v>0.49261083743842365</v>
      </c>
      <c r="EA12" s="11"/>
      <c r="EB12" s="11">
        <f t="shared" si="219"/>
        <v>68</v>
      </c>
      <c r="EC12" s="35">
        <f t="shared" si="63"/>
        <v>0.78694595532924438</v>
      </c>
      <c r="ED12" s="13">
        <v>49</v>
      </c>
      <c r="EE12" s="28">
        <f t="shared" si="64"/>
        <v>1.0272536687631026</v>
      </c>
      <c r="EF12" s="130">
        <v>18</v>
      </c>
      <c r="EG12" s="28">
        <f t="shared" si="65"/>
        <v>0.46899426784783743</v>
      </c>
      <c r="EH12" s="11"/>
      <c r="EI12" s="11">
        <f t="shared" si="220"/>
        <v>67</v>
      </c>
      <c r="EJ12" s="35">
        <f t="shared" si="66"/>
        <v>0.77834572490706322</v>
      </c>
      <c r="EK12" s="13">
        <v>49</v>
      </c>
      <c r="EL12" s="28">
        <f t="shared" si="67"/>
        <v>1.0298444724674232</v>
      </c>
      <c r="EM12" s="130">
        <v>18</v>
      </c>
      <c r="EN12" s="28">
        <f t="shared" si="68"/>
        <v>0.47145102147721324</v>
      </c>
      <c r="EO12" s="11"/>
      <c r="EP12" s="11">
        <f t="shared" si="221"/>
        <v>67</v>
      </c>
      <c r="EQ12" s="35">
        <f t="shared" si="69"/>
        <v>0.78125</v>
      </c>
      <c r="ER12" s="13">
        <v>49</v>
      </c>
      <c r="ES12" s="28">
        <f t="shared" si="70"/>
        <v>1.0339734121122599</v>
      </c>
      <c r="ET12" s="130">
        <v>18</v>
      </c>
      <c r="EU12" s="28">
        <f t="shared" si="71"/>
        <v>0.4728132387706856</v>
      </c>
      <c r="EV12" s="11"/>
      <c r="EW12" s="11">
        <f t="shared" si="222"/>
        <v>67</v>
      </c>
      <c r="EX12" s="35">
        <f t="shared" si="72"/>
        <v>0.78353408958016602</v>
      </c>
      <c r="EY12" s="13">
        <v>49</v>
      </c>
      <c r="EZ12" s="28">
        <f t="shared" si="73"/>
        <v>1.0383555838101293</v>
      </c>
      <c r="FA12" s="130">
        <v>18</v>
      </c>
      <c r="FB12" s="28">
        <f t="shared" si="74"/>
        <v>0.47393364928909953</v>
      </c>
      <c r="FC12" s="11"/>
      <c r="FD12" s="11">
        <f t="shared" si="223"/>
        <v>67</v>
      </c>
      <c r="FE12" s="35">
        <f t="shared" si="75"/>
        <v>0.78666197017729245</v>
      </c>
      <c r="FF12" s="13">
        <v>49</v>
      </c>
      <c r="FG12" s="28">
        <f t="shared" si="76"/>
        <v>1.0392364793213149</v>
      </c>
      <c r="FH12" s="130">
        <v>18</v>
      </c>
      <c r="FI12" s="28">
        <f t="shared" si="77"/>
        <v>0.47480875758375102</v>
      </c>
      <c r="FJ12" s="11"/>
      <c r="FK12" s="11">
        <f t="shared" si="224"/>
        <v>67</v>
      </c>
      <c r="FL12" s="35">
        <f t="shared" si="78"/>
        <v>0.78767928521043962</v>
      </c>
      <c r="FM12" s="13">
        <v>49</v>
      </c>
      <c r="FN12" s="28">
        <f t="shared" si="79"/>
        <v>1.0407816482582839</v>
      </c>
      <c r="FO12" s="130">
        <v>18</v>
      </c>
      <c r="FP12" s="28">
        <f t="shared" si="80"/>
        <v>0.47531027198310005</v>
      </c>
      <c r="FQ12" s="11"/>
      <c r="FR12" s="11">
        <f t="shared" si="225"/>
        <v>67</v>
      </c>
      <c r="FS12" s="35">
        <f t="shared" si="81"/>
        <v>0.78869923484402582</v>
      </c>
      <c r="FT12" s="13">
        <v>49</v>
      </c>
      <c r="FU12" s="28">
        <f t="shared" si="82"/>
        <v>1.0416666666666665</v>
      </c>
      <c r="FV12" s="130">
        <v>18</v>
      </c>
      <c r="FW12" s="28">
        <f t="shared" si="83"/>
        <v>0.47619047619047622</v>
      </c>
      <c r="FX12" s="11"/>
      <c r="FY12" s="11">
        <f t="shared" si="226"/>
        <v>67</v>
      </c>
      <c r="FZ12" s="35">
        <f t="shared" si="84"/>
        <v>0.7897218293257896</v>
      </c>
      <c r="GA12" s="13">
        <v>49</v>
      </c>
      <c r="GB12" s="28">
        <f t="shared" si="85"/>
        <v>1.0463378176382661</v>
      </c>
      <c r="GC12" s="130">
        <v>18</v>
      </c>
      <c r="GD12" s="28">
        <f t="shared" si="86"/>
        <v>0.4784688995215311</v>
      </c>
      <c r="GE12" s="11"/>
      <c r="GF12" s="11">
        <f t="shared" si="227"/>
        <v>67</v>
      </c>
      <c r="GG12" s="35">
        <f t="shared" si="87"/>
        <v>0.793368857312019</v>
      </c>
      <c r="GH12" s="13">
        <v>49</v>
      </c>
      <c r="GI12" s="28">
        <f t="shared" si="88"/>
        <v>1.0519536281665951</v>
      </c>
      <c r="GJ12" s="130">
        <v>18</v>
      </c>
      <c r="GK12" s="28">
        <f t="shared" si="89"/>
        <v>0.48025613660618999</v>
      </c>
      <c r="GL12" s="11"/>
      <c r="GM12" s="11">
        <f t="shared" si="228"/>
        <v>67</v>
      </c>
      <c r="GN12" s="35">
        <f t="shared" si="90"/>
        <v>0.79704972638591476</v>
      </c>
      <c r="GO12" s="13">
        <v>47</v>
      </c>
      <c r="GP12" s="28">
        <f t="shared" si="91"/>
        <v>1.0175362632604461</v>
      </c>
      <c r="GQ12" s="130">
        <v>17</v>
      </c>
      <c r="GR12" s="28">
        <f t="shared" si="92"/>
        <v>0.45637583892617445</v>
      </c>
      <c r="GS12" s="11"/>
      <c r="GT12" s="11">
        <f t="shared" si="229"/>
        <v>64</v>
      </c>
      <c r="GU12" s="35">
        <f t="shared" si="93"/>
        <v>0.76701821668264614</v>
      </c>
      <c r="GV12" s="13">
        <v>46</v>
      </c>
      <c r="GW12" s="28">
        <f t="shared" si="94"/>
        <v>1.000652599521427</v>
      </c>
      <c r="GX12" s="130">
        <v>17</v>
      </c>
      <c r="GY12" s="28">
        <f t="shared" si="95"/>
        <v>0.45945945945945943</v>
      </c>
      <c r="GZ12" s="11"/>
      <c r="HA12" s="11">
        <f t="shared" si="230"/>
        <v>63</v>
      </c>
      <c r="HB12" s="35">
        <f t="shared" si="96"/>
        <v>0.75931059419067137</v>
      </c>
      <c r="HC12" s="13">
        <v>45</v>
      </c>
      <c r="HD12" s="28">
        <f t="shared" si="97"/>
        <v>0.98425196850393704</v>
      </c>
      <c r="HE12" s="130">
        <v>17</v>
      </c>
      <c r="HF12" s="28">
        <f t="shared" si="98"/>
        <v>0.46195652173913043</v>
      </c>
      <c r="HG12" s="11"/>
      <c r="HH12" s="11">
        <f t="shared" si="231"/>
        <v>62</v>
      </c>
      <c r="HI12" s="35">
        <f t="shared" si="99"/>
        <v>0.7513330101793505</v>
      </c>
      <c r="HJ12" s="13">
        <v>45</v>
      </c>
      <c r="HK12" s="28">
        <f t="shared" si="100"/>
        <v>0.98489822718319098</v>
      </c>
      <c r="HL12" s="130">
        <v>17</v>
      </c>
      <c r="HM12" s="28">
        <f t="shared" si="101"/>
        <v>0.46283691805063981</v>
      </c>
      <c r="HN12" s="11"/>
      <c r="HO12" s="11">
        <f t="shared" si="232"/>
        <v>62</v>
      </c>
      <c r="HP12" s="35">
        <f t="shared" si="102"/>
        <v>0.75178852916211958</v>
      </c>
      <c r="HQ12" s="13">
        <v>45</v>
      </c>
      <c r="HR12" s="28">
        <f t="shared" si="103"/>
        <v>0.98857644991212656</v>
      </c>
      <c r="HS12" s="130">
        <v>17</v>
      </c>
      <c r="HT12" s="28">
        <f t="shared" si="104"/>
        <v>0.46460781634326315</v>
      </c>
      <c r="HU12" s="11"/>
      <c r="HV12" s="11">
        <f t="shared" si="233"/>
        <v>62</v>
      </c>
      <c r="HW12" s="35">
        <f t="shared" si="105"/>
        <v>0.75508464255267327</v>
      </c>
      <c r="HX12" s="13">
        <v>43</v>
      </c>
      <c r="HY12" s="28">
        <f t="shared" si="106"/>
        <v>0.94964664310954061</v>
      </c>
      <c r="HZ12" s="130">
        <v>17</v>
      </c>
      <c r="IA12" s="28">
        <f t="shared" si="107"/>
        <v>0.46690469651194727</v>
      </c>
      <c r="IB12" s="11"/>
      <c r="IC12" s="11">
        <f t="shared" si="234"/>
        <v>60</v>
      </c>
      <c r="ID12" s="35">
        <f t="shared" si="108"/>
        <v>0.73448402497245679</v>
      </c>
      <c r="IE12" s="13">
        <v>42</v>
      </c>
      <c r="IF12" s="28">
        <f t="shared" si="109"/>
        <v>0.93023255813953487</v>
      </c>
      <c r="IG12" s="130">
        <v>16</v>
      </c>
      <c r="IH12" s="28">
        <f t="shared" si="110"/>
        <v>0.44113592500689275</v>
      </c>
      <c r="II12" s="11"/>
      <c r="IJ12" s="11">
        <f t="shared" si="235"/>
        <v>58</v>
      </c>
      <c r="IK12" s="35">
        <f t="shared" si="111"/>
        <v>0.7123556865634979</v>
      </c>
      <c r="IL12" s="13">
        <v>42</v>
      </c>
      <c r="IM12" s="28">
        <f t="shared" si="112"/>
        <v>0.93687262993531129</v>
      </c>
      <c r="IN12" s="130">
        <v>16</v>
      </c>
      <c r="IO12" s="28">
        <f t="shared" si="113"/>
        <v>0.44419766796224325</v>
      </c>
      <c r="IP12" s="11"/>
      <c r="IQ12" s="11">
        <f t="shared" si="236"/>
        <v>58</v>
      </c>
      <c r="IR12" s="35">
        <f t="shared" si="114"/>
        <v>0.71737786023500305</v>
      </c>
      <c r="IS12" s="13">
        <v>42</v>
      </c>
      <c r="IT12" s="28">
        <f t="shared" si="115"/>
        <v>0.94637223974763407</v>
      </c>
      <c r="IU12" s="130">
        <v>15</v>
      </c>
      <c r="IV12" s="28">
        <f t="shared" si="116"/>
        <v>0.42087542087542085</v>
      </c>
      <c r="IW12" s="11"/>
      <c r="IX12" s="11">
        <f t="shared" si="237"/>
        <v>57</v>
      </c>
      <c r="IY12" s="35">
        <f t="shared" si="117"/>
        <v>0.71232191952012003</v>
      </c>
      <c r="IZ12" s="13">
        <v>41</v>
      </c>
      <c r="JA12" s="28">
        <f t="shared" si="118"/>
        <v>0.93139482053611988</v>
      </c>
      <c r="JB12" s="130">
        <v>15</v>
      </c>
      <c r="JC12" s="28">
        <f t="shared" si="119"/>
        <v>0.42517006802721091</v>
      </c>
      <c r="JD12" s="11"/>
      <c r="JE12" s="11">
        <f t="shared" si="238"/>
        <v>56</v>
      </c>
      <c r="JF12" s="35">
        <f t="shared" si="120"/>
        <v>0.70617906683480458</v>
      </c>
      <c r="JG12" s="13">
        <v>41</v>
      </c>
      <c r="JH12" s="28">
        <f t="shared" si="121"/>
        <v>0.93351548269581064</v>
      </c>
      <c r="JI12" s="130">
        <v>15</v>
      </c>
      <c r="JJ12" s="28">
        <f t="shared" si="122"/>
        <v>0.42649985783338068</v>
      </c>
      <c r="JK12" s="11"/>
      <c r="JL12" s="11">
        <f t="shared" si="239"/>
        <v>56</v>
      </c>
      <c r="JM12" s="35">
        <f t="shared" si="123"/>
        <v>0.70805411556454667</v>
      </c>
      <c r="JN12" s="11">
        <v>40</v>
      </c>
      <c r="JO12" s="28">
        <f t="shared" si="124"/>
        <v>0.91491308325709064</v>
      </c>
      <c r="JP12" s="11">
        <v>15</v>
      </c>
      <c r="JQ12" s="28">
        <f t="shared" si="125"/>
        <v>0.42808219178082191</v>
      </c>
      <c r="JR12" s="11"/>
      <c r="JS12" s="11">
        <f t="shared" si="126"/>
        <v>55</v>
      </c>
      <c r="JT12" s="35">
        <f t="shared" si="127"/>
        <v>0.6983240223463687</v>
      </c>
      <c r="JU12" s="11">
        <v>40</v>
      </c>
      <c r="JV12" s="28">
        <f t="shared" si="128"/>
        <v>0.92017483321831151</v>
      </c>
      <c r="JW12" s="11">
        <v>14</v>
      </c>
      <c r="JX12" s="28">
        <f t="shared" si="129"/>
        <v>0.40322580645161288</v>
      </c>
      <c r="JY12" s="11"/>
      <c r="JZ12" s="11">
        <f t="shared" si="130"/>
        <v>54</v>
      </c>
      <c r="KA12" s="35">
        <f t="shared" si="131"/>
        <v>0.6906253996674766</v>
      </c>
      <c r="KB12" s="11">
        <v>40</v>
      </c>
      <c r="KC12" s="28">
        <f t="shared" si="132"/>
        <v>0.9315323707498836</v>
      </c>
      <c r="KD12" s="11">
        <v>14</v>
      </c>
      <c r="KE12" s="28">
        <f t="shared" si="133"/>
        <v>0.40887850467289716</v>
      </c>
      <c r="KF12" s="11"/>
      <c r="KG12" s="11">
        <f t="shared" si="134"/>
        <v>54</v>
      </c>
      <c r="KH12" s="35">
        <f t="shared" si="135"/>
        <v>0.69966312516195905</v>
      </c>
      <c r="KI12" s="11">
        <v>40</v>
      </c>
      <c r="KJ12" s="28">
        <f t="shared" si="136"/>
        <v>0.9391876027236441</v>
      </c>
      <c r="KK12" s="11">
        <v>14</v>
      </c>
      <c r="KL12" s="28">
        <f t="shared" si="137"/>
        <v>0.41543026706231451</v>
      </c>
      <c r="KM12" s="11"/>
      <c r="KN12" s="11">
        <f t="shared" si="138"/>
        <v>54</v>
      </c>
      <c r="KO12" s="35">
        <f t="shared" si="139"/>
        <v>0.7078254030672434</v>
      </c>
      <c r="KP12" s="11">
        <v>40</v>
      </c>
      <c r="KQ12" s="28">
        <f t="shared" si="140"/>
        <v>0.95147478591817314</v>
      </c>
      <c r="KR12" s="11">
        <v>14</v>
      </c>
      <c r="KS12" s="28">
        <f t="shared" si="141"/>
        <v>0.42117930204572801</v>
      </c>
      <c r="KT12" s="11"/>
      <c r="KU12" s="11">
        <f t="shared" si="142"/>
        <v>54</v>
      </c>
      <c r="KV12" s="35">
        <f t="shared" si="143"/>
        <v>0.71732199787460149</v>
      </c>
      <c r="KW12" s="11">
        <v>39</v>
      </c>
      <c r="KX12" s="28">
        <f t="shared" si="144"/>
        <v>0.9438528557599225</v>
      </c>
      <c r="KY12" s="11">
        <v>13</v>
      </c>
      <c r="KZ12" s="28">
        <f t="shared" si="145"/>
        <v>0.39634146341463417</v>
      </c>
      <c r="LA12" s="11"/>
      <c r="LB12" s="11">
        <f t="shared" si="146"/>
        <v>52</v>
      </c>
      <c r="LC12" s="35">
        <f t="shared" si="147"/>
        <v>0.7015650296815974</v>
      </c>
      <c r="LD12" s="11">
        <v>39</v>
      </c>
      <c r="LE12" s="28">
        <f t="shared" si="148"/>
        <v>0.94729171726985661</v>
      </c>
      <c r="LF12" s="11">
        <v>13</v>
      </c>
      <c r="LG12" s="28">
        <f t="shared" si="149"/>
        <v>0.3971891231286282</v>
      </c>
      <c r="LH12" s="11"/>
      <c r="LI12" s="11">
        <f t="shared" si="150"/>
        <v>52</v>
      </c>
      <c r="LJ12" s="35">
        <f t="shared" si="151"/>
        <v>0.70317782285327923</v>
      </c>
      <c r="LK12" s="11">
        <v>39</v>
      </c>
      <c r="LL12" s="28">
        <f t="shared" si="152"/>
        <v>0.95098756400877837</v>
      </c>
      <c r="LM12" s="11">
        <v>13</v>
      </c>
      <c r="LN12" s="28">
        <f t="shared" si="153"/>
        <v>0.39840637450199201</v>
      </c>
      <c r="LO12" s="11"/>
      <c r="LP12" s="11">
        <f t="shared" si="154"/>
        <v>52</v>
      </c>
      <c r="LQ12" s="35">
        <f t="shared" si="155"/>
        <v>0.70565884109105714</v>
      </c>
      <c r="LR12" s="11">
        <v>39</v>
      </c>
      <c r="LS12" s="28">
        <f t="shared" si="156"/>
        <v>0.96486887679366651</v>
      </c>
      <c r="LT12" s="11">
        <v>13</v>
      </c>
      <c r="LU12" s="28">
        <f t="shared" si="157"/>
        <v>0.40397762585456809</v>
      </c>
      <c r="LV12" s="11"/>
      <c r="LW12" s="11">
        <f t="shared" si="158"/>
        <v>52</v>
      </c>
      <c r="LX12" s="35">
        <f t="shared" si="159"/>
        <v>0.7156619873382879</v>
      </c>
      <c r="LY12" s="11">
        <v>37</v>
      </c>
      <c r="LZ12" s="28">
        <f t="shared" si="160"/>
        <v>0.93292990418557731</v>
      </c>
      <c r="MA12" s="11">
        <v>12</v>
      </c>
      <c r="MB12" s="28">
        <f t="shared" si="161"/>
        <v>0.38167938931297707</v>
      </c>
      <c r="MC12" s="11"/>
      <c r="MD12" s="11">
        <f t="shared" si="162"/>
        <v>49</v>
      </c>
      <c r="ME12" s="35">
        <f t="shared" si="163"/>
        <v>0.68868587491215738</v>
      </c>
      <c r="MF12" s="11">
        <v>37</v>
      </c>
      <c r="MG12" s="28">
        <f t="shared" si="164"/>
        <v>0.94726062467997951</v>
      </c>
      <c r="MH12" s="11">
        <v>12</v>
      </c>
      <c r="MI12" s="28">
        <f t="shared" si="165"/>
        <v>0.38948393378773127</v>
      </c>
      <c r="MJ12" s="11"/>
      <c r="MK12" s="11">
        <f t="shared" si="166"/>
        <v>49</v>
      </c>
      <c r="ML12" s="35">
        <f t="shared" si="167"/>
        <v>0.70130241877773003</v>
      </c>
      <c r="MM12" s="11">
        <v>37</v>
      </c>
      <c r="MN12" s="28">
        <f t="shared" si="168"/>
        <v>0.96757322175732208</v>
      </c>
      <c r="MO12" s="11">
        <v>11</v>
      </c>
      <c r="MP12" s="28">
        <f t="shared" si="169"/>
        <v>0.36691127418278852</v>
      </c>
      <c r="MQ12" s="11"/>
      <c r="MR12" s="11">
        <f t="shared" si="170"/>
        <v>48</v>
      </c>
      <c r="MS12" s="35">
        <f t="shared" si="171"/>
        <v>0.70360598065083557</v>
      </c>
      <c r="MT12" s="11">
        <v>37</v>
      </c>
      <c r="MU12" s="28">
        <f t="shared" si="172"/>
        <v>0.98666666666666658</v>
      </c>
      <c r="MV12" s="11">
        <v>11</v>
      </c>
      <c r="MW12" s="28">
        <f t="shared" si="173"/>
        <v>0.37517053206002732</v>
      </c>
      <c r="MX12" s="11"/>
      <c r="MY12" s="11">
        <f t="shared" si="174"/>
        <v>48</v>
      </c>
      <c r="MZ12" s="35">
        <f t="shared" si="175"/>
        <v>0.71834780005986232</v>
      </c>
      <c r="NA12" s="11">
        <v>37</v>
      </c>
      <c r="NB12" s="28">
        <f t="shared" si="176"/>
        <v>0.99355531686358756</v>
      </c>
      <c r="NC12" s="11">
        <v>11</v>
      </c>
      <c r="ND12" s="28">
        <f t="shared" si="177"/>
        <v>0.37722908093278462</v>
      </c>
      <c r="NE12" s="11"/>
      <c r="NF12" s="11">
        <f t="shared" si="178"/>
        <v>48</v>
      </c>
      <c r="NG12" s="35">
        <f t="shared" si="179"/>
        <v>0.72234762979683964</v>
      </c>
      <c r="NH12" s="11">
        <v>36</v>
      </c>
      <c r="NI12" s="28">
        <f t="shared" si="180"/>
        <v>0.97376251014335957</v>
      </c>
      <c r="NJ12" s="11">
        <v>11</v>
      </c>
      <c r="NK12" s="28">
        <f t="shared" si="181"/>
        <v>0.38340885325897522</v>
      </c>
      <c r="NL12" s="11"/>
      <c r="NM12" s="11">
        <f t="shared" si="182"/>
        <v>47</v>
      </c>
      <c r="NN12" s="28">
        <f t="shared" si="183"/>
        <v>0.71580871154431924</v>
      </c>
      <c r="NO12" s="10">
        <v>36</v>
      </c>
      <c r="NP12" s="28">
        <f t="shared" si="184"/>
        <v>0.98738343390016459</v>
      </c>
      <c r="NQ12" s="11">
        <v>11</v>
      </c>
      <c r="NR12" s="28">
        <f t="shared" si="185"/>
        <v>0.38924274593064401</v>
      </c>
      <c r="NS12" s="11"/>
      <c r="NT12" s="11">
        <f t="shared" si="186"/>
        <v>47</v>
      </c>
      <c r="NU12" s="35">
        <f t="shared" si="187"/>
        <v>0.72620519159456121</v>
      </c>
      <c r="NV12" s="10">
        <v>36</v>
      </c>
      <c r="NW12" s="28">
        <f t="shared" si="188"/>
        <v>1.0186757215619695</v>
      </c>
      <c r="NX12" s="11">
        <v>10</v>
      </c>
      <c r="NY12" s="28">
        <f t="shared" si="189"/>
        <v>0.36443148688046645</v>
      </c>
      <c r="NZ12" s="11"/>
      <c r="OA12" s="11">
        <f t="shared" si="190"/>
        <v>46</v>
      </c>
      <c r="OB12" s="35">
        <f t="shared" si="191"/>
        <v>0.73271742593182543</v>
      </c>
      <c r="OC12" s="11">
        <v>35</v>
      </c>
      <c r="OD12" s="28">
        <f t="shared" si="192"/>
        <v>1.0168506682161536</v>
      </c>
      <c r="OE12" s="11">
        <v>10</v>
      </c>
      <c r="OF12" s="28">
        <f t="shared" si="193"/>
        <v>0.37495313085864268</v>
      </c>
      <c r="OG12" s="11"/>
      <c r="OH12" s="11">
        <f t="shared" si="194"/>
        <v>45</v>
      </c>
      <c r="OI12" s="35">
        <f t="shared" si="195"/>
        <v>0.73661810443607789</v>
      </c>
      <c r="OJ12" s="10">
        <v>35</v>
      </c>
      <c r="OK12" s="28">
        <f t="shared" si="196"/>
        <v>1.0466507177033493</v>
      </c>
      <c r="OL12" s="11">
        <v>9</v>
      </c>
      <c r="OM12" s="28">
        <f t="shared" si="197"/>
        <v>0.35115099492781898</v>
      </c>
      <c r="ON12" s="11"/>
      <c r="OO12" s="11">
        <f t="shared" si="198"/>
        <v>44</v>
      </c>
      <c r="OP12" s="35">
        <f t="shared" si="199"/>
        <v>0.74487895716945995</v>
      </c>
      <c r="OQ12" s="11">
        <v>35</v>
      </c>
      <c r="OR12" s="28">
        <f t="shared" si="200"/>
        <v>1.0729613733905579</v>
      </c>
      <c r="OS12" s="11">
        <v>9</v>
      </c>
      <c r="OT12" s="28">
        <f t="shared" si="201"/>
        <v>0.36261079774375504</v>
      </c>
      <c r="OU12" s="11"/>
      <c r="OV12" s="11">
        <f t="shared" si="202"/>
        <v>44</v>
      </c>
      <c r="OW12" s="35">
        <f t="shared" si="203"/>
        <v>0.76601671309192199</v>
      </c>
      <c r="OX12" s="184"/>
      <c r="OY12" s="180"/>
      <c r="OZ12" s="180"/>
      <c r="PA12" s="180"/>
      <c r="PB12" s="180"/>
      <c r="PC12" s="180"/>
      <c r="PD12" s="182"/>
      <c r="PE12" s="184"/>
      <c r="PF12" s="180"/>
      <c r="PG12" s="180"/>
      <c r="PH12" s="180"/>
      <c r="PI12" s="180"/>
      <c r="PJ12" s="180"/>
      <c r="PK12" s="182"/>
      <c r="PL12" s="184"/>
      <c r="PM12" s="180"/>
      <c r="PN12" s="180"/>
      <c r="PO12" s="180"/>
      <c r="PP12" s="180"/>
      <c r="PQ12" s="180"/>
      <c r="PR12" s="182"/>
      <c r="PS12" s="184"/>
      <c r="PT12" s="180"/>
      <c r="PU12" s="180"/>
      <c r="PV12" s="180"/>
      <c r="PW12" s="180"/>
      <c r="PX12" s="180"/>
      <c r="PY12" s="182"/>
      <c r="PZ12" s="184"/>
      <c r="QA12" s="180"/>
      <c r="QB12" s="180"/>
      <c r="QC12" s="180"/>
      <c r="QD12" s="180"/>
      <c r="QE12" s="180"/>
      <c r="QF12" s="182"/>
      <c r="QG12" s="184"/>
      <c r="QH12" s="180"/>
      <c r="QI12" s="180"/>
      <c r="QJ12" s="180"/>
      <c r="QK12" s="180"/>
      <c r="QL12" s="180"/>
      <c r="QM12" s="182"/>
      <c r="QN12" s="184"/>
      <c r="QO12" s="180"/>
      <c r="QP12" s="180"/>
      <c r="QQ12" s="180"/>
      <c r="QR12" s="180"/>
      <c r="QS12" s="180"/>
      <c r="QT12" s="182"/>
      <c r="QU12" s="184"/>
      <c r="QV12" s="180"/>
      <c r="QW12" s="180"/>
      <c r="QX12" s="180"/>
      <c r="QY12" s="180"/>
      <c r="QZ12" s="180"/>
      <c r="RA12" s="182"/>
      <c r="RB12" s="184"/>
      <c r="RC12" s="180"/>
      <c r="RD12" s="180"/>
      <c r="RE12" s="180"/>
      <c r="RF12" s="180"/>
      <c r="RG12" s="180"/>
      <c r="RH12" s="182"/>
      <c r="RI12" s="184"/>
      <c r="RJ12" s="180"/>
      <c r="RK12" s="180"/>
      <c r="RL12" s="180"/>
      <c r="RM12" s="180"/>
      <c r="RN12" s="180"/>
      <c r="RO12" s="182"/>
      <c r="RP12" s="184"/>
      <c r="RQ12" s="180"/>
      <c r="RR12" s="180"/>
      <c r="RS12" s="180"/>
      <c r="RT12" s="180"/>
      <c r="RU12" s="180"/>
      <c r="RV12" s="182"/>
      <c r="RW12" s="184"/>
      <c r="RX12" s="180"/>
      <c r="RY12" s="180"/>
      <c r="RZ12" s="180"/>
      <c r="SA12" s="180"/>
      <c r="SB12" s="180"/>
      <c r="SC12" s="182"/>
      <c r="SD12" s="184"/>
      <c r="SE12" s="180"/>
      <c r="SF12" s="180"/>
      <c r="SG12" s="180"/>
      <c r="SH12" s="180"/>
      <c r="SI12" s="180"/>
      <c r="SJ12" s="182"/>
      <c r="SK12" s="184"/>
      <c r="SL12" s="180"/>
      <c r="SM12" s="180"/>
      <c r="SN12" s="180"/>
      <c r="SO12" s="180"/>
      <c r="SP12" s="180"/>
      <c r="SQ12" s="182"/>
      <c r="SR12" s="184"/>
      <c r="SS12" s="180"/>
      <c r="ST12" s="180"/>
      <c r="SU12" s="180"/>
      <c r="SV12" s="180"/>
      <c r="SW12" s="180"/>
      <c r="SX12" s="182"/>
      <c r="SY12" s="184"/>
      <c r="SZ12" s="180"/>
      <c r="TA12" s="180"/>
      <c r="TB12" s="180"/>
      <c r="TC12" s="180"/>
      <c r="TD12" s="180"/>
      <c r="TE12" s="182"/>
      <c r="TF12" s="184"/>
      <c r="TG12" s="180"/>
      <c r="TH12" s="180"/>
      <c r="TI12" s="180"/>
      <c r="TJ12" s="180"/>
      <c r="TK12" s="180"/>
      <c r="TL12" s="182"/>
      <c r="TM12" s="184"/>
      <c r="TN12" s="180"/>
      <c r="TO12" s="180"/>
      <c r="TP12" s="180"/>
      <c r="TQ12" s="180"/>
      <c r="TR12" s="180"/>
      <c r="TS12" s="182"/>
      <c r="TT12" s="184"/>
      <c r="TU12" s="180"/>
      <c r="TV12" s="180"/>
      <c r="TW12" s="180"/>
      <c r="TX12" s="180"/>
      <c r="TY12" s="180"/>
      <c r="TZ12" s="182"/>
      <c r="UA12" s="184"/>
      <c r="UB12" s="180"/>
      <c r="UC12" s="180"/>
      <c r="UD12" s="180"/>
      <c r="UE12" s="180"/>
      <c r="UF12" s="180"/>
      <c r="UG12" s="182"/>
      <c r="UH12" s="184"/>
      <c r="UI12" s="180"/>
      <c r="UJ12" s="180"/>
      <c r="UK12" s="180"/>
      <c r="UL12" s="180"/>
      <c r="UM12" s="180"/>
      <c r="UN12" s="182"/>
      <c r="UO12" s="184"/>
      <c r="UP12" s="180"/>
      <c r="UQ12" s="180"/>
      <c r="UR12" s="180"/>
      <c r="US12" s="180"/>
      <c r="UT12" s="180"/>
      <c r="UU12" s="182"/>
      <c r="UV12" s="184"/>
      <c r="UW12" s="180"/>
      <c r="UX12" s="180"/>
      <c r="UY12" s="180"/>
      <c r="UZ12" s="180"/>
      <c r="VA12" s="180"/>
      <c r="VB12" s="182"/>
      <c r="VC12" s="184"/>
      <c r="VD12" s="180"/>
      <c r="VE12" s="180"/>
      <c r="VF12" s="180"/>
      <c r="VG12" s="180"/>
      <c r="VH12" s="180"/>
      <c r="VI12" s="182"/>
      <c r="VJ12" s="184"/>
      <c r="VK12" s="180"/>
      <c r="VL12" s="180"/>
      <c r="VM12" s="180"/>
      <c r="VN12" s="180"/>
      <c r="VO12" s="180"/>
      <c r="VP12" s="182"/>
      <c r="VQ12" s="184"/>
      <c r="VR12" s="180"/>
      <c r="VS12" s="180"/>
      <c r="VT12" s="180"/>
      <c r="VU12" s="180"/>
      <c r="VV12" s="180"/>
      <c r="VW12" s="182"/>
      <c r="VX12" s="10">
        <v>4</v>
      </c>
      <c r="VY12" s="28">
        <f t="shared" ref="VY12:VY13" si="240">VX12/VX$20*100</f>
        <v>1.5686274509803921</v>
      </c>
      <c r="VZ12" s="11">
        <v>1</v>
      </c>
      <c r="WA12" s="28">
        <f t="shared" si="205"/>
        <v>0.75757575757575757</v>
      </c>
      <c r="WB12" s="102"/>
      <c r="WC12" s="11">
        <f t="shared" si="206"/>
        <v>5</v>
      </c>
      <c r="WD12" s="35">
        <f t="shared" si="207"/>
        <v>1.2886597938144329</v>
      </c>
      <c r="WF12" s="11"/>
      <c r="WG12" s="28"/>
      <c r="WH12" s="11"/>
      <c r="WI12" s="28"/>
      <c r="WJ12" s="11"/>
      <c r="WK12" s="11"/>
      <c r="WL12" s="28"/>
      <c r="WM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</row>
    <row r="13" spans="1:1593" x14ac:dyDescent="0.3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4.6332046332046328</v>
      </c>
      <c r="J13" s="130">
        <v>84</v>
      </c>
      <c r="K13" s="28">
        <f t="shared" si="5"/>
        <v>2.1164021164021163</v>
      </c>
      <c r="L13" s="11"/>
      <c r="M13" s="11">
        <f t="shared" si="6"/>
        <v>312</v>
      </c>
      <c r="N13" s="35">
        <f t="shared" si="7"/>
        <v>3.5095613048368954</v>
      </c>
      <c r="O13" s="13">
        <v>228</v>
      </c>
      <c r="P13" s="28">
        <f t="shared" si="8"/>
        <v>4.6360309068727119</v>
      </c>
      <c r="Q13" s="130">
        <v>83</v>
      </c>
      <c r="R13" s="28">
        <f t="shared" si="9"/>
        <v>2.094901564866229</v>
      </c>
      <c r="S13" s="11"/>
      <c r="T13" s="11">
        <f t="shared" si="10"/>
        <v>311</v>
      </c>
      <c r="U13" s="35">
        <f t="shared" si="11"/>
        <v>3.5022522522522523</v>
      </c>
      <c r="V13" s="13">
        <v>228</v>
      </c>
      <c r="W13" s="28">
        <f t="shared" si="12"/>
        <v>4.6388606307222791</v>
      </c>
      <c r="X13" s="130">
        <v>83</v>
      </c>
      <c r="Y13" s="28">
        <f t="shared" si="13"/>
        <v>2.094901564866229</v>
      </c>
      <c r="Z13" s="11"/>
      <c r="AA13" s="11">
        <f t="shared" si="14"/>
        <v>311</v>
      </c>
      <c r="AB13" s="35">
        <f t="shared" si="15"/>
        <v>3.5034358454432803</v>
      </c>
      <c r="AC13" s="13">
        <v>228</v>
      </c>
      <c r="AD13" s="28">
        <f t="shared" si="16"/>
        <v>4.6379170056956873</v>
      </c>
      <c r="AE13" s="130">
        <v>83</v>
      </c>
      <c r="AF13" s="28">
        <f t="shared" si="17"/>
        <v>2.094901564866229</v>
      </c>
      <c r="AG13" s="11"/>
      <c r="AH13" s="130">
        <f t="shared" si="18"/>
        <v>311</v>
      </c>
      <c r="AI13" s="35">
        <f t="shared" si="19"/>
        <v>3.5030412255012391</v>
      </c>
      <c r="AJ13" s="13">
        <v>228</v>
      </c>
      <c r="AK13" s="28">
        <f t="shared" si="20"/>
        <v>4.6454767726161368</v>
      </c>
      <c r="AL13" s="130">
        <v>82</v>
      </c>
      <c r="AM13" s="28">
        <f t="shared" si="21"/>
        <v>2.0712301086132858</v>
      </c>
      <c r="AN13" s="11"/>
      <c r="AO13" s="130">
        <f t="shared" si="22"/>
        <v>310</v>
      </c>
      <c r="AP13" s="35">
        <f t="shared" si="23"/>
        <v>3.4961091688282395</v>
      </c>
      <c r="AQ13" s="13">
        <v>228</v>
      </c>
      <c r="AR13" s="28">
        <f t="shared" si="24"/>
        <v>4.6511627906976747</v>
      </c>
      <c r="AS13" s="130">
        <v>82</v>
      </c>
      <c r="AT13" s="28">
        <f t="shared" si="25"/>
        <v>2.0764750569764496</v>
      </c>
      <c r="AU13" s="11"/>
      <c r="AV13" s="130">
        <f t="shared" si="26"/>
        <v>310</v>
      </c>
      <c r="AW13" s="35">
        <f t="shared" si="27"/>
        <v>3.5024291040560387</v>
      </c>
      <c r="AX13" s="13">
        <v>227</v>
      </c>
      <c r="AY13" s="28">
        <f t="shared" si="28"/>
        <v>4.646878198567042</v>
      </c>
      <c r="AZ13" s="130">
        <v>82</v>
      </c>
      <c r="BA13" s="28">
        <f t="shared" si="29"/>
        <v>2.0812182741116749</v>
      </c>
      <c r="BB13" s="11"/>
      <c r="BC13" s="130">
        <f t="shared" si="208"/>
        <v>309</v>
      </c>
      <c r="BD13" s="35">
        <f t="shared" si="30"/>
        <v>3.5014164305949009</v>
      </c>
      <c r="BE13" s="13">
        <v>226</v>
      </c>
      <c r="BF13" s="28">
        <f t="shared" si="31"/>
        <v>4.6406570841889119</v>
      </c>
      <c r="BG13" s="130">
        <v>81</v>
      </c>
      <c r="BH13" s="28">
        <f t="shared" si="32"/>
        <v>2.0636942675159236</v>
      </c>
      <c r="BI13" s="11"/>
      <c r="BJ13" s="11">
        <f t="shared" si="209"/>
        <v>307</v>
      </c>
      <c r="BK13" s="35">
        <f t="shared" si="33"/>
        <v>3.490619670267197</v>
      </c>
      <c r="BL13" s="13">
        <v>225</v>
      </c>
      <c r="BM13" s="28">
        <f>BL13/BL$20*100</f>
        <v>4.6229710293815494</v>
      </c>
      <c r="BN13" s="130">
        <v>81</v>
      </c>
      <c r="BO13" s="28">
        <f>BN13/BN$20*100</f>
        <v>2.066853789231947</v>
      </c>
      <c r="BP13" s="11"/>
      <c r="BQ13" s="11">
        <f t="shared" si="210"/>
        <v>306</v>
      </c>
      <c r="BR13" s="35">
        <f t="shared" si="36"/>
        <v>3.4828135670384701</v>
      </c>
      <c r="BS13" s="13">
        <v>225</v>
      </c>
      <c r="BT13" s="28">
        <f>BS13/BS$20*100</f>
        <v>4.6248715313463515</v>
      </c>
      <c r="BU13" s="130">
        <v>81</v>
      </c>
      <c r="BV13" s="28">
        <f>BU13/BU$20*100</f>
        <v>2.0679091141179473</v>
      </c>
      <c r="BW13" s="11"/>
      <c r="BX13" s="11">
        <f t="shared" si="211"/>
        <v>306</v>
      </c>
      <c r="BY13" s="35">
        <f t="shared" si="39"/>
        <v>3.4843999089045776</v>
      </c>
      <c r="BZ13" s="13">
        <v>225</v>
      </c>
      <c r="CA13" s="28">
        <f>BZ13/BZ$20*100</f>
        <v>4.626773596545342</v>
      </c>
      <c r="CB13" s="130">
        <v>80</v>
      </c>
      <c r="CC13" s="28">
        <f>CB13/CB$20*100</f>
        <v>2.0444671607462306</v>
      </c>
      <c r="CD13" s="11"/>
      <c r="CE13" s="11">
        <f t="shared" si="212"/>
        <v>305</v>
      </c>
      <c r="CF13" s="35">
        <f t="shared" si="42"/>
        <v>3.4753874202370096</v>
      </c>
      <c r="CG13" s="13">
        <v>222</v>
      </c>
      <c r="CH13" s="28">
        <f>CG13/CG$20*100</f>
        <v>4.5782635594968033</v>
      </c>
      <c r="CI13" s="130">
        <v>80</v>
      </c>
      <c r="CJ13" s="28">
        <f>CI13/CI$20*100</f>
        <v>2.0465592223074958</v>
      </c>
      <c r="CK13" s="11"/>
      <c r="CL13" s="11">
        <f t="shared" si="213"/>
        <v>302</v>
      </c>
      <c r="CM13" s="35">
        <f t="shared" si="45"/>
        <v>3.4482758620689653</v>
      </c>
      <c r="CN13" s="13">
        <v>222</v>
      </c>
      <c r="CO13" s="28">
        <f>CN13/CN$20*100</f>
        <v>4.5810978126289728</v>
      </c>
      <c r="CP13" s="130">
        <v>80</v>
      </c>
      <c r="CQ13" s="28">
        <f>CP13/CP$20*100</f>
        <v>2.0491803278688523</v>
      </c>
      <c r="CR13" s="11"/>
      <c r="CS13" s="11">
        <f t="shared" si="214"/>
        <v>302</v>
      </c>
      <c r="CT13" s="35">
        <f t="shared" si="48"/>
        <v>3.4514285714285711</v>
      </c>
      <c r="CU13" s="13">
        <v>223</v>
      </c>
      <c r="CV13" s="28">
        <f>CU13/CU$20*100</f>
        <v>4.6179333195278529</v>
      </c>
      <c r="CW13" s="130">
        <v>80</v>
      </c>
      <c r="CX13" s="28">
        <f>CW13/CW$20*100</f>
        <v>2.0539152759948651</v>
      </c>
      <c r="CY13" s="11"/>
      <c r="CZ13" s="11">
        <f t="shared" si="215"/>
        <v>303</v>
      </c>
      <c r="DA13" s="35">
        <f t="shared" si="51"/>
        <v>3.4731774415405781</v>
      </c>
      <c r="DB13" s="13">
        <v>222</v>
      </c>
      <c r="DC13" s="28">
        <f>DB13/DB$20*100</f>
        <v>4.6038987971795935</v>
      </c>
      <c r="DD13" s="130">
        <v>77</v>
      </c>
      <c r="DE13" s="28">
        <f>DD13/DD$20*100</f>
        <v>1.9824922760041195</v>
      </c>
      <c r="DF13" s="11"/>
      <c r="DG13" s="11">
        <f t="shared" si="216"/>
        <v>299</v>
      </c>
      <c r="DH13" s="35">
        <f t="shared" si="54"/>
        <v>3.4344130484723179</v>
      </c>
      <c r="DI13" s="13">
        <v>222</v>
      </c>
      <c r="DJ13" s="28">
        <f>DI13/DI$20*100</f>
        <v>4.6259637424463431</v>
      </c>
      <c r="DK13" s="130">
        <v>76</v>
      </c>
      <c r="DL13" s="28">
        <f>DK13/DK$20*100</f>
        <v>1.9638242894056845</v>
      </c>
      <c r="DM13" s="11"/>
      <c r="DN13" s="11">
        <f t="shared" si="217"/>
        <v>298</v>
      </c>
      <c r="DO13" s="35">
        <f t="shared" si="57"/>
        <v>3.4375360479870802</v>
      </c>
      <c r="DP13" s="13">
        <v>222</v>
      </c>
      <c r="DQ13" s="28">
        <f>DP13/DP$20*100</f>
        <v>4.6288573811509588</v>
      </c>
      <c r="DR13" s="130">
        <v>76</v>
      </c>
      <c r="DS13" s="28">
        <f>DR13/DR$20*100</f>
        <v>1.9653478148435481</v>
      </c>
      <c r="DT13" s="11"/>
      <c r="DU13" s="11">
        <f t="shared" si="218"/>
        <v>298</v>
      </c>
      <c r="DV13" s="35">
        <f t="shared" si="60"/>
        <v>3.4399168879141175</v>
      </c>
      <c r="DW13" s="13">
        <v>221</v>
      </c>
      <c r="DX13" s="28">
        <f>DW13/DW$20*100</f>
        <v>4.6195652173913038</v>
      </c>
      <c r="DY13" s="130">
        <v>76</v>
      </c>
      <c r="DZ13" s="28">
        <f>DY13/DY$20*100</f>
        <v>1.9704433497536946</v>
      </c>
      <c r="EA13" s="11"/>
      <c r="EB13" s="11">
        <f t="shared" si="219"/>
        <v>297</v>
      </c>
      <c r="EC13" s="35">
        <f t="shared" si="63"/>
        <v>3.4371021872468468</v>
      </c>
      <c r="ED13" s="13">
        <v>221</v>
      </c>
      <c r="EE13" s="28">
        <f>ED13/ED$20*100</f>
        <v>4.633123689727463</v>
      </c>
      <c r="EF13" s="130">
        <v>76</v>
      </c>
      <c r="EG13" s="28">
        <f>EF13/EF$20*100</f>
        <v>1.9801980198019802</v>
      </c>
      <c r="EH13" s="11"/>
      <c r="EI13" s="11">
        <f t="shared" si="220"/>
        <v>297</v>
      </c>
      <c r="EJ13" s="35">
        <f t="shared" si="66"/>
        <v>3.4502788104089217</v>
      </c>
      <c r="EK13" s="13">
        <v>220</v>
      </c>
      <c r="EL13" s="28">
        <f>EK13/EK$20*100</f>
        <v>4.6237915090374111</v>
      </c>
      <c r="EM13" s="130">
        <v>72</v>
      </c>
      <c r="EN13" s="28">
        <f>EM13/EM$20*100</f>
        <v>1.885804085908853</v>
      </c>
      <c r="EO13" s="11"/>
      <c r="EP13" s="11">
        <f t="shared" si="221"/>
        <v>292</v>
      </c>
      <c r="EQ13" s="35">
        <f t="shared" si="69"/>
        <v>3.4048507462686568</v>
      </c>
      <c r="ER13" s="13">
        <v>218</v>
      </c>
      <c r="ES13" s="28">
        <f>ER13/ER$20*100</f>
        <v>4.6001266089892381</v>
      </c>
      <c r="ET13" s="130">
        <v>72</v>
      </c>
      <c r="EU13" s="28">
        <f>ET13/ET$20*100</f>
        <v>1.8912529550827424</v>
      </c>
      <c r="EV13" s="11">
        <v>1</v>
      </c>
      <c r="EW13" s="11">
        <f t="shared" si="222"/>
        <v>291</v>
      </c>
      <c r="EX13" s="35">
        <f t="shared" si="72"/>
        <v>3.40311074728102</v>
      </c>
      <c r="EY13" s="13">
        <v>218</v>
      </c>
      <c r="EZ13" s="28">
        <f>EY13/EY$20*100</f>
        <v>4.6196228014409835</v>
      </c>
      <c r="FA13" s="130">
        <v>72</v>
      </c>
      <c r="FB13" s="28">
        <f>FA13/FA$20*100</f>
        <v>1.8957345971563981</v>
      </c>
      <c r="FC13" s="11"/>
      <c r="FD13" s="11">
        <f t="shared" si="223"/>
        <v>290</v>
      </c>
      <c r="FE13" s="35">
        <f t="shared" si="75"/>
        <v>3.4049547962897733</v>
      </c>
      <c r="FF13" s="13">
        <v>218</v>
      </c>
      <c r="FG13" s="28">
        <f>FF13/FF$20*100</f>
        <v>4.6235418875927889</v>
      </c>
      <c r="FH13" s="130">
        <v>72</v>
      </c>
      <c r="FI13" s="28">
        <f>FH13/FH$20*100</f>
        <v>1.8992350303350041</v>
      </c>
      <c r="FJ13" s="11"/>
      <c r="FK13" s="11">
        <f t="shared" si="224"/>
        <v>290</v>
      </c>
      <c r="FL13" s="35">
        <f t="shared" si="78"/>
        <v>3.4093581001645896</v>
      </c>
      <c r="FM13" s="13">
        <v>218</v>
      </c>
      <c r="FN13" s="28">
        <f>FM13/FM$20*100</f>
        <v>4.6304163126593032</v>
      </c>
      <c r="FO13" s="130">
        <v>72</v>
      </c>
      <c r="FP13" s="28">
        <f>FO13/FO$20*100</f>
        <v>1.9012410879324002</v>
      </c>
      <c r="FQ13" s="11"/>
      <c r="FR13" s="11">
        <f t="shared" si="225"/>
        <v>290</v>
      </c>
      <c r="FS13" s="35">
        <f t="shared" si="81"/>
        <v>3.4137728075338436</v>
      </c>
      <c r="FT13" s="13">
        <v>218</v>
      </c>
      <c r="FU13" s="28">
        <f>FT13/FT$20*100</f>
        <v>4.6343537414965992</v>
      </c>
      <c r="FV13" s="130">
        <v>71</v>
      </c>
      <c r="FW13" s="28">
        <f>FV13/FV$20*100</f>
        <v>1.8783068783068784</v>
      </c>
      <c r="FX13" s="11"/>
      <c r="FY13" s="11">
        <f t="shared" si="226"/>
        <v>289</v>
      </c>
      <c r="FZ13" s="35">
        <f t="shared" si="84"/>
        <v>3.4064120697784062</v>
      </c>
      <c r="GA13" s="13">
        <v>217</v>
      </c>
      <c r="GB13" s="28">
        <f>GA13/GA$20*100</f>
        <v>4.6337817638266072</v>
      </c>
      <c r="GC13" s="130">
        <v>71</v>
      </c>
      <c r="GD13" s="28">
        <f>GC13/GC$20*100</f>
        <v>1.8872939925571504</v>
      </c>
      <c r="GE13" s="11"/>
      <c r="GF13" s="11">
        <f t="shared" si="227"/>
        <v>288</v>
      </c>
      <c r="GG13" s="35">
        <f t="shared" si="87"/>
        <v>3.4103019538188275</v>
      </c>
      <c r="GH13" s="13">
        <v>216</v>
      </c>
      <c r="GI13" s="28">
        <f>GH13/GH$20*100</f>
        <v>4.6371833404894804</v>
      </c>
      <c r="GJ13" s="130">
        <v>71</v>
      </c>
      <c r="GK13" s="28">
        <f>GJ13/GJ$20*100</f>
        <v>1.8943436499466382</v>
      </c>
      <c r="GL13" s="11"/>
      <c r="GM13" s="11">
        <f t="shared" si="228"/>
        <v>287</v>
      </c>
      <c r="GN13" s="35">
        <f t="shared" si="90"/>
        <v>3.4142279324292173</v>
      </c>
      <c r="GO13" s="13">
        <v>213</v>
      </c>
      <c r="GP13" s="28">
        <f>GO13/GO$20*100</f>
        <v>4.6113877462654251</v>
      </c>
      <c r="GQ13" s="130">
        <v>71</v>
      </c>
      <c r="GR13" s="28">
        <f>GQ13/GQ$20*100</f>
        <v>1.9060402684563758</v>
      </c>
      <c r="GS13" s="11"/>
      <c r="GT13" s="11">
        <f t="shared" si="229"/>
        <v>284</v>
      </c>
      <c r="GU13" s="35">
        <f t="shared" si="93"/>
        <v>3.4036433365292424</v>
      </c>
      <c r="GV13" s="13">
        <v>211</v>
      </c>
      <c r="GW13" s="28">
        <f>GV13/GV$20*100</f>
        <v>4.5899499673700239</v>
      </c>
      <c r="GX13" s="130">
        <v>71</v>
      </c>
      <c r="GY13" s="28">
        <f>GX13/GX$20*100</f>
        <v>1.9189189189189189</v>
      </c>
      <c r="GZ13" s="11"/>
      <c r="HA13" s="11">
        <f t="shared" si="230"/>
        <v>282</v>
      </c>
      <c r="HB13" s="35">
        <f t="shared" si="96"/>
        <v>3.3988188501868146</v>
      </c>
      <c r="HC13" s="13">
        <v>211</v>
      </c>
      <c r="HD13" s="28">
        <f>HC13/HC$20*100</f>
        <v>4.6150481189851265</v>
      </c>
      <c r="HE13" s="130">
        <v>72</v>
      </c>
      <c r="HF13" s="28">
        <f>HE13/HE$20*100</f>
        <v>1.956521739130435</v>
      </c>
      <c r="HG13" s="11"/>
      <c r="HH13" s="11">
        <f t="shared" si="231"/>
        <v>283</v>
      </c>
      <c r="HI13" s="35">
        <f t="shared" si="99"/>
        <v>3.4294716432380032</v>
      </c>
      <c r="HJ13" s="13">
        <v>211</v>
      </c>
      <c r="HK13" s="28">
        <f>HJ13/HJ$20*100</f>
        <v>4.6180783541256289</v>
      </c>
      <c r="HL13" s="130">
        <v>71</v>
      </c>
      <c r="HM13" s="28">
        <f>HL13/HL$20*100</f>
        <v>1.9330247753879661</v>
      </c>
      <c r="HN13" s="11">
        <v>1</v>
      </c>
      <c r="HO13" s="11">
        <f t="shared" si="232"/>
        <v>283</v>
      </c>
      <c r="HP13" s="35">
        <f t="shared" si="102"/>
        <v>3.4315508669819326</v>
      </c>
      <c r="HQ13" s="13">
        <v>209</v>
      </c>
      <c r="HR13" s="28">
        <f>HQ13/HQ$20*100</f>
        <v>4.5913884007029875</v>
      </c>
      <c r="HS13" s="130">
        <v>70</v>
      </c>
      <c r="HT13" s="28">
        <f>HS13/HS$20*100</f>
        <v>1.9130910084722601</v>
      </c>
      <c r="HU13" s="11"/>
      <c r="HV13" s="11">
        <f t="shared" si="233"/>
        <v>279</v>
      </c>
      <c r="HW13" s="35">
        <f t="shared" si="105"/>
        <v>3.3978808914870298</v>
      </c>
      <c r="HX13" s="13">
        <v>206</v>
      </c>
      <c r="HY13" s="28">
        <f>HX13/HX$20*100</f>
        <v>4.5494699646643104</v>
      </c>
      <c r="HZ13" s="130">
        <v>70</v>
      </c>
      <c r="IA13" s="28">
        <f>HZ13/HZ$20*100</f>
        <v>1.9225487503433125</v>
      </c>
      <c r="IB13" s="11"/>
      <c r="IC13" s="11">
        <f t="shared" si="234"/>
        <v>276</v>
      </c>
      <c r="ID13" s="35">
        <f t="shared" si="108"/>
        <v>3.3786265148733015</v>
      </c>
      <c r="IE13" s="13">
        <v>206</v>
      </c>
      <c r="IF13" s="28">
        <f>IE13/IE$20*100</f>
        <v>4.5625692137320044</v>
      </c>
      <c r="IG13" s="130">
        <v>70</v>
      </c>
      <c r="IH13" s="28">
        <f>IG13/IG$20*100</f>
        <v>1.929969671905156</v>
      </c>
      <c r="II13" s="11"/>
      <c r="IJ13" s="11">
        <f t="shared" si="235"/>
        <v>276</v>
      </c>
      <c r="IK13" s="35">
        <f t="shared" si="111"/>
        <v>3.3898305084745761</v>
      </c>
      <c r="IL13" s="13">
        <v>205</v>
      </c>
      <c r="IM13" s="28">
        <f>IL13/IL$20*100</f>
        <v>4.5728306937318761</v>
      </c>
      <c r="IN13" s="130">
        <v>69</v>
      </c>
      <c r="IO13" s="28">
        <f>IN13/IN$20*100</f>
        <v>1.9156024430871739</v>
      </c>
      <c r="IP13" s="11"/>
      <c r="IQ13" s="11">
        <f t="shared" si="236"/>
        <v>274</v>
      </c>
      <c r="IR13" s="35">
        <f t="shared" si="114"/>
        <v>3.3889919604205314</v>
      </c>
      <c r="IS13" s="13">
        <v>204</v>
      </c>
      <c r="IT13" s="28">
        <f>IS13/IS$20*100</f>
        <v>4.5966651644885079</v>
      </c>
      <c r="IU13" s="130">
        <v>68</v>
      </c>
      <c r="IV13" s="28">
        <f>IU13/IU$20*100</f>
        <v>1.9079685746352413</v>
      </c>
      <c r="IW13" s="11"/>
      <c r="IX13" s="11">
        <f t="shared" si="237"/>
        <v>272</v>
      </c>
      <c r="IY13" s="35">
        <f t="shared" si="117"/>
        <v>3.3991502124468878</v>
      </c>
      <c r="IZ13" s="13">
        <v>203</v>
      </c>
      <c r="JA13" s="28">
        <f>IZ13/IZ$20*100</f>
        <v>4.611540208995911</v>
      </c>
      <c r="JB13" s="130">
        <v>67</v>
      </c>
      <c r="JC13" s="28">
        <f>JB13/JB$20*100</f>
        <v>1.899092970521542</v>
      </c>
      <c r="JD13" s="11"/>
      <c r="JE13" s="11">
        <f t="shared" si="238"/>
        <v>270</v>
      </c>
      <c r="JF13" s="35">
        <f t="shared" si="120"/>
        <v>3.4047919293820934</v>
      </c>
      <c r="JG13" s="13">
        <v>201</v>
      </c>
      <c r="JH13" s="28">
        <f>JG13/JG$20*100</f>
        <v>4.5765027322404377</v>
      </c>
      <c r="JI13" s="130">
        <v>68</v>
      </c>
      <c r="JJ13" s="28">
        <f>JI13/JI$20*100</f>
        <v>1.9334660221779927</v>
      </c>
      <c r="JK13" s="11"/>
      <c r="JL13" s="11">
        <f t="shared" si="239"/>
        <v>269</v>
      </c>
      <c r="JM13" s="35">
        <f t="shared" si="123"/>
        <v>3.4011885194082692</v>
      </c>
      <c r="JN13" s="11">
        <v>201</v>
      </c>
      <c r="JO13" s="28">
        <f>JN13/JN$20*100</f>
        <v>4.5974382433668808</v>
      </c>
      <c r="JP13" s="11">
        <v>68</v>
      </c>
      <c r="JQ13" s="28">
        <f>JP13/JP$20*100</f>
        <v>1.9406392694063925</v>
      </c>
      <c r="JR13" s="11"/>
      <c r="JS13" s="11">
        <f>SUM(JN13+JP13+JR13)</f>
        <v>269</v>
      </c>
      <c r="JT13" s="35">
        <f t="shared" si="127"/>
        <v>3.4154393092940576</v>
      </c>
      <c r="JU13" s="11">
        <v>199</v>
      </c>
      <c r="JV13" s="28">
        <f>JU13/JU$20*100</f>
        <v>4.5778697952610994</v>
      </c>
      <c r="JW13" s="11">
        <v>66</v>
      </c>
      <c r="JX13" s="28">
        <f>JW13/JW$20*100</f>
        <v>1.9009216589861753</v>
      </c>
      <c r="JY13" s="11"/>
      <c r="JZ13" s="11">
        <f>SUM(JU13+JW13+JY13)</f>
        <v>265</v>
      </c>
      <c r="KA13" s="35">
        <f t="shared" si="131"/>
        <v>3.3891802020718758</v>
      </c>
      <c r="KB13" s="11">
        <v>195</v>
      </c>
      <c r="KC13" s="28">
        <f>KB13/KB$20*100</f>
        <v>4.5412203074056823</v>
      </c>
      <c r="KD13" s="11">
        <v>62</v>
      </c>
      <c r="KE13" s="28">
        <f>KD13/KD$20*100</f>
        <v>1.8107476635514017</v>
      </c>
      <c r="KF13" s="11"/>
      <c r="KG13" s="11">
        <f>SUM(KB13+KD13+KF13)</f>
        <v>257</v>
      </c>
      <c r="KH13" s="35">
        <f t="shared" si="135"/>
        <v>3.3298782067893238</v>
      </c>
      <c r="KI13" s="11">
        <v>195</v>
      </c>
      <c r="KJ13" s="28">
        <f>KI13/KI$20*100</f>
        <v>4.578539563277765</v>
      </c>
      <c r="KK13" s="11">
        <v>62</v>
      </c>
      <c r="KL13" s="28">
        <f>KK13/KK$20*100</f>
        <v>1.8397626112759646</v>
      </c>
      <c r="KM13" s="11"/>
      <c r="KN13" s="11">
        <f>SUM(KI13+KK13+KM13)</f>
        <v>257</v>
      </c>
      <c r="KO13" s="35">
        <f t="shared" si="139"/>
        <v>3.3687246034866956</v>
      </c>
      <c r="KP13" s="11">
        <v>194</v>
      </c>
      <c r="KQ13" s="28">
        <f>KP13/KP$20*100</f>
        <v>4.6146527117031395</v>
      </c>
      <c r="KR13" s="11">
        <v>62</v>
      </c>
      <c r="KS13" s="28">
        <f>KR13/KR$20*100</f>
        <v>1.865222623345367</v>
      </c>
      <c r="KT13" s="11"/>
      <c r="KU13" s="11">
        <f>SUM(KP13+KR13+KT13)</f>
        <v>256</v>
      </c>
      <c r="KV13" s="35">
        <f t="shared" si="143"/>
        <v>3.4006376195536663</v>
      </c>
      <c r="KW13" s="11">
        <v>186</v>
      </c>
      <c r="KX13" s="28">
        <f>KW13/KW$20*100</f>
        <v>4.5014520813165539</v>
      </c>
      <c r="KY13" s="11">
        <v>61</v>
      </c>
      <c r="KZ13" s="28">
        <f>KY13/KY$20*100</f>
        <v>1.8597560975609755</v>
      </c>
      <c r="LA13" s="11"/>
      <c r="LB13" s="11">
        <f>SUM(KW13+KY13+LA13)</f>
        <v>247</v>
      </c>
      <c r="LC13" s="35">
        <f t="shared" si="147"/>
        <v>3.3324338909875877</v>
      </c>
      <c r="LD13" s="11">
        <v>187</v>
      </c>
      <c r="LE13" s="28">
        <f>LD13/LD$20*100</f>
        <v>4.5421423366529021</v>
      </c>
      <c r="LF13" s="11">
        <v>61</v>
      </c>
      <c r="LG13" s="28">
        <f>LF13/LF$20*100</f>
        <v>1.8637335777574089</v>
      </c>
      <c r="LH13" s="11">
        <v>1</v>
      </c>
      <c r="LI13" s="11">
        <f>SUM(LD13+LF13+LH13)</f>
        <v>249</v>
      </c>
      <c r="LJ13" s="35">
        <f t="shared" si="151"/>
        <v>3.3671399594320488</v>
      </c>
      <c r="LK13" s="11">
        <v>185</v>
      </c>
      <c r="LL13" s="28">
        <f>LK13/LK$20*100</f>
        <v>4.511094854913436</v>
      </c>
      <c r="LM13" s="11">
        <v>61</v>
      </c>
      <c r="LN13" s="28">
        <f>LM13/LM$20*100</f>
        <v>1.8694452957401166</v>
      </c>
      <c r="LO13" s="11">
        <v>1</v>
      </c>
      <c r="LP13" s="11">
        <f>SUM(LK13+LM13+LO13)</f>
        <v>247</v>
      </c>
      <c r="LQ13" s="35">
        <f t="shared" si="155"/>
        <v>3.3518794951825215</v>
      </c>
      <c r="LR13" s="11">
        <v>184</v>
      </c>
      <c r="LS13" s="28">
        <f>LR13/LR$20*100</f>
        <v>4.5522018802572983</v>
      </c>
      <c r="LT13" s="11">
        <v>60</v>
      </c>
      <c r="LU13" s="28">
        <f>LT13/LT$20*100</f>
        <v>1.8645121193287757</v>
      </c>
      <c r="LV13" s="11">
        <v>1</v>
      </c>
      <c r="LW13" s="11">
        <f>SUM(LR13+LT13+LV13)</f>
        <v>245</v>
      </c>
      <c r="LX13" s="35">
        <f t="shared" si="159"/>
        <v>3.371868978805395</v>
      </c>
      <c r="LY13" s="11">
        <v>180</v>
      </c>
      <c r="LZ13" s="28">
        <f>LY13/LY$20*100</f>
        <v>4.5385779122541603</v>
      </c>
      <c r="MA13" s="11">
        <v>58</v>
      </c>
      <c r="MB13" s="28">
        <f>MA13/MA$20*100</f>
        <v>1.8447837150127224</v>
      </c>
      <c r="MC13" s="11">
        <v>1</v>
      </c>
      <c r="MD13" s="11">
        <f>SUM(LY13+MA13+MC13)</f>
        <v>239</v>
      </c>
      <c r="ME13" s="35">
        <f t="shared" si="163"/>
        <v>3.3591004919184817</v>
      </c>
      <c r="MF13" s="11">
        <v>176</v>
      </c>
      <c r="MG13" s="28">
        <f>MF13/MF$20*100</f>
        <v>4.5058883768561184</v>
      </c>
      <c r="MH13" s="11">
        <v>57</v>
      </c>
      <c r="MI13" s="28">
        <f>MH13/MH$20*100</f>
        <v>1.8500486854917235</v>
      </c>
      <c r="MJ13" s="11"/>
      <c r="MK13" s="11">
        <f>SUM(MF13+MH13+MJ13)</f>
        <v>233</v>
      </c>
      <c r="ML13" s="35">
        <f t="shared" si="167"/>
        <v>3.3347645627594105</v>
      </c>
      <c r="MM13" s="11">
        <v>172</v>
      </c>
      <c r="MN13" s="28">
        <f>MM13/MM$20*100</f>
        <v>4.497907949790795</v>
      </c>
      <c r="MO13" s="11">
        <v>56</v>
      </c>
      <c r="MP13" s="28">
        <f>MO13/MO$20*100</f>
        <v>1.8679119412941962</v>
      </c>
      <c r="MQ13" s="11"/>
      <c r="MR13" s="11">
        <f>SUM(MM13+MO13+MQ13)</f>
        <v>228</v>
      </c>
      <c r="MS13" s="35">
        <f t="shared" si="171"/>
        <v>3.3421284080914688</v>
      </c>
      <c r="MT13" s="11">
        <v>167</v>
      </c>
      <c r="MU13" s="28">
        <f>MT13/MT$20*100</f>
        <v>4.4533333333333331</v>
      </c>
      <c r="MV13" s="11">
        <v>54</v>
      </c>
      <c r="MW13" s="28">
        <f>MV13/MV$20*100</f>
        <v>1.8417462482946794</v>
      </c>
      <c r="MX13" s="11"/>
      <c r="MY13" s="11">
        <f>SUM(MT13+MV13+MX13)</f>
        <v>221</v>
      </c>
      <c r="MZ13" s="35">
        <f t="shared" si="175"/>
        <v>3.3073929961089497</v>
      </c>
      <c r="NA13" s="11">
        <v>166</v>
      </c>
      <c r="NB13" s="28">
        <f>NA13/NA$20*100</f>
        <v>4.4575725026852844</v>
      </c>
      <c r="NC13" s="11">
        <v>54</v>
      </c>
      <c r="ND13" s="28">
        <f>NC13/NC$20*100</f>
        <v>1.8518518518518516</v>
      </c>
      <c r="NE13" s="11">
        <v>1</v>
      </c>
      <c r="NF13" s="11">
        <f>SUM(NA13+NC13+NE13)</f>
        <v>221</v>
      </c>
      <c r="NG13" s="35">
        <f t="shared" si="179"/>
        <v>3.3258088788562832</v>
      </c>
      <c r="NH13" s="11">
        <v>164</v>
      </c>
      <c r="NI13" s="28">
        <f>NH13/NH$20*100</f>
        <v>4.4360292128753045</v>
      </c>
      <c r="NJ13" s="11">
        <v>51</v>
      </c>
      <c r="NK13" s="28">
        <f>NJ13/NJ$20*100</f>
        <v>1.7776228651097945</v>
      </c>
      <c r="NL13" s="11"/>
      <c r="NM13" s="11">
        <f>SUM(NH13+NJ13+NL13)</f>
        <v>215</v>
      </c>
      <c r="NN13" s="28">
        <f>NM13/NM$20*100</f>
        <v>3.2744441060006091</v>
      </c>
      <c r="NO13" s="10">
        <v>161</v>
      </c>
      <c r="NP13" s="28">
        <f>NO13/NO$20*100</f>
        <v>4.4157981349424027</v>
      </c>
      <c r="NQ13" s="11">
        <v>50</v>
      </c>
      <c r="NR13" s="28">
        <f>NQ13/NQ$20*100</f>
        <v>1.7692852087756548</v>
      </c>
      <c r="NS13" s="11"/>
      <c r="NT13" s="11">
        <f>SUM(NO13+NQ13+NS13)</f>
        <v>211</v>
      </c>
      <c r="NU13" s="35">
        <f>NT13/NT$20*100</f>
        <v>3.2601977750309019</v>
      </c>
      <c r="NV13" s="10">
        <v>157</v>
      </c>
      <c r="NW13" s="28">
        <f>NV13/NV$20*100</f>
        <v>4.4425580079230338</v>
      </c>
      <c r="NX13" s="11">
        <v>48</v>
      </c>
      <c r="NY13" s="28">
        <f>NX13/NX$20*100</f>
        <v>1.749271137026239</v>
      </c>
      <c r="NZ13" s="11"/>
      <c r="OA13" s="11">
        <f>SUM(NV13+NX13+NZ13)</f>
        <v>205</v>
      </c>
      <c r="OB13" s="35">
        <f>OA13/OA$20*100</f>
        <v>3.2653711373048742</v>
      </c>
      <c r="OC13" s="11">
        <v>152</v>
      </c>
      <c r="OD13" s="28">
        <f>OC13/OC$20*100</f>
        <v>4.4160371876815807</v>
      </c>
      <c r="OE13" s="11">
        <v>47</v>
      </c>
      <c r="OF13" s="28">
        <f>OE13/OE$20*100</f>
        <v>1.7622797150356206</v>
      </c>
      <c r="OG13" s="11"/>
      <c r="OH13" s="11">
        <f>SUM(OC13+OE13+OG13)</f>
        <v>199</v>
      </c>
      <c r="OI13" s="35">
        <f>OH13/OH$20*100</f>
        <v>3.2574889507284337</v>
      </c>
      <c r="OJ13" s="10">
        <v>142</v>
      </c>
      <c r="OK13" s="28">
        <f>OJ13/OJ$20*100</f>
        <v>4.2464114832535884</v>
      </c>
      <c r="OL13" s="11">
        <v>44</v>
      </c>
      <c r="OM13" s="28">
        <f>OL13/OL$20*100</f>
        <v>1.7167381974248928</v>
      </c>
      <c r="ON13" s="11"/>
      <c r="OO13" s="11">
        <f>SUM(OJ13+OL13+ON13)</f>
        <v>186</v>
      </c>
      <c r="OP13" s="35">
        <f>OO13/OO$20*100</f>
        <v>3.1488065007618085</v>
      </c>
      <c r="OQ13" s="11">
        <v>137</v>
      </c>
      <c r="OR13" s="28">
        <f>OQ13/OQ$20*100</f>
        <v>4.199877375843041</v>
      </c>
      <c r="OS13" s="11">
        <v>42</v>
      </c>
      <c r="OT13" s="28">
        <f>OS13/OS$20*100</f>
        <v>1.6921837228041903</v>
      </c>
      <c r="OU13" s="11"/>
      <c r="OV13" s="11">
        <f>SUM(OQ13+OS13+OU13)</f>
        <v>179</v>
      </c>
      <c r="OW13" s="35">
        <f>OV13/OV$20*100</f>
        <v>3.1162952646239557</v>
      </c>
      <c r="OX13" s="184"/>
      <c r="OY13" s="180"/>
      <c r="OZ13" s="180"/>
      <c r="PA13" s="180"/>
      <c r="PB13" s="180"/>
      <c r="PC13" s="180"/>
      <c r="PD13" s="182"/>
      <c r="PE13" s="184"/>
      <c r="PF13" s="180"/>
      <c r="PG13" s="180"/>
      <c r="PH13" s="180"/>
      <c r="PI13" s="180"/>
      <c r="PJ13" s="180"/>
      <c r="PK13" s="182"/>
      <c r="PL13" s="184"/>
      <c r="PM13" s="180"/>
      <c r="PN13" s="180"/>
      <c r="PO13" s="180"/>
      <c r="PP13" s="180"/>
      <c r="PQ13" s="180"/>
      <c r="PR13" s="182"/>
      <c r="PS13" s="184"/>
      <c r="PT13" s="180"/>
      <c r="PU13" s="180"/>
      <c r="PV13" s="180"/>
      <c r="PW13" s="180"/>
      <c r="PX13" s="180"/>
      <c r="PY13" s="182"/>
      <c r="PZ13" s="184"/>
      <c r="QA13" s="180"/>
      <c r="QB13" s="180"/>
      <c r="QC13" s="180"/>
      <c r="QD13" s="180"/>
      <c r="QE13" s="180"/>
      <c r="QF13" s="182"/>
      <c r="QG13" s="184"/>
      <c r="QH13" s="180"/>
      <c r="QI13" s="180"/>
      <c r="QJ13" s="180"/>
      <c r="QK13" s="180"/>
      <c r="QL13" s="180"/>
      <c r="QM13" s="182"/>
      <c r="QN13" s="184"/>
      <c r="QO13" s="180"/>
      <c r="QP13" s="180"/>
      <c r="QQ13" s="180"/>
      <c r="QR13" s="180"/>
      <c r="QS13" s="180"/>
      <c r="QT13" s="182"/>
      <c r="QU13" s="184"/>
      <c r="QV13" s="180"/>
      <c r="QW13" s="180"/>
      <c r="QX13" s="180"/>
      <c r="QY13" s="180"/>
      <c r="QZ13" s="180"/>
      <c r="RA13" s="182"/>
      <c r="RB13" s="184"/>
      <c r="RC13" s="180"/>
      <c r="RD13" s="180"/>
      <c r="RE13" s="180"/>
      <c r="RF13" s="180"/>
      <c r="RG13" s="180"/>
      <c r="RH13" s="182"/>
      <c r="RI13" s="184"/>
      <c r="RJ13" s="180"/>
      <c r="RK13" s="180"/>
      <c r="RL13" s="180"/>
      <c r="RM13" s="180"/>
      <c r="RN13" s="180"/>
      <c r="RO13" s="182"/>
      <c r="RP13" s="184"/>
      <c r="RQ13" s="180"/>
      <c r="RR13" s="180"/>
      <c r="RS13" s="180"/>
      <c r="RT13" s="180"/>
      <c r="RU13" s="180"/>
      <c r="RV13" s="182"/>
      <c r="RW13" s="184"/>
      <c r="RX13" s="180"/>
      <c r="RY13" s="180"/>
      <c r="RZ13" s="180"/>
      <c r="SA13" s="180"/>
      <c r="SB13" s="180"/>
      <c r="SC13" s="182"/>
      <c r="SD13" s="184"/>
      <c r="SE13" s="180"/>
      <c r="SF13" s="180"/>
      <c r="SG13" s="180"/>
      <c r="SH13" s="180"/>
      <c r="SI13" s="180"/>
      <c r="SJ13" s="182"/>
      <c r="SK13" s="184"/>
      <c r="SL13" s="180"/>
      <c r="SM13" s="180"/>
      <c r="SN13" s="180"/>
      <c r="SO13" s="180"/>
      <c r="SP13" s="180"/>
      <c r="SQ13" s="182"/>
      <c r="SR13" s="184"/>
      <c r="SS13" s="180"/>
      <c r="ST13" s="180"/>
      <c r="SU13" s="180"/>
      <c r="SV13" s="180"/>
      <c r="SW13" s="180"/>
      <c r="SX13" s="182"/>
      <c r="SY13" s="184"/>
      <c r="SZ13" s="180"/>
      <c r="TA13" s="180"/>
      <c r="TB13" s="180"/>
      <c r="TC13" s="180"/>
      <c r="TD13" s="180"/>
      <c r="TE13" s="182"/>
      <c r="TF13" s="184"/>
      <c r="TG13" s="180"/>
      <c r="TH13" s="180"/>
      <c r="TI13" s="180"/>
      <c r="TJ13" s="180"/>
      <c r="TK13" s="180"/>
      <c r="TL13" s="182"/>
      <c r="TM13" s="184"/>
      <c r="TN13" s="180"/>
      <c r="TO13" s="180"/>
      <c r="TP13" s="180"/>
      <c r="TQ13" s="180"/>
      <c r="TR13" s="180"/>
      <c r="TS13" s="182"/>
      <c r="TT13" s="184"/>
      <c r="TU13" s="180"/>
      <c r="TV13" s="180"/>
      <c r="TW13" s="180"/>
      <c r="TX13" s="180"/>
      <c r="TY13" s="180"/>
      <c r="TZ13" s="182"/>
      <c r="UA13" s="184"/>
      <c r="UB13" s="180"/>
      <c r="UC13" s="180"/>
      <c r="UD13" s="180"/>
      <c r="UE13" s="180"/>
      <c r="UF13" s="180"/>
      <c r="UG13" s="182"/>
      <c r="UH13" s="184"/>
      <c r="UI13" s="180"/>
      <c r="UJ13" s="180"/>
      <c r="UK13" s="180"/>
      <c r="UL13" s="180"/>
      <c r="UM13" s="180"/>
      <c r="UN13" s="182"/>
      <c r="UO13" s="184"/>
      <c r="UP13" s="180"/>
      <c r="UQ13" s="180"/>
      <c r="UR13" s="180"/>
      <c r="US13" s="180"/>
      <c r="UT13" s="180"/>
      <c r="UU13" s="182"/>
      <c r="UV13" s="184"/>
      <c r="UW13" s="180"/>
      <c r="UX13" s="180"/>
      <c r="UY13" s="180"/>
      <c r="UZ13" s="180"/>
      <c r="VA13" s="180"/>
      <c r="VB13" s="182"/>
      <c r="VC13" s="184"/>
      <c r="VD13" s="180"/>
      <c r="VE13" s="180"/>
      <c r="VF13" s="180"/>
      <c r="VG13" s="180"/>
      <c r="VH13" s="180"/>
      <c r="VI13" s="182"/>
      <c r="VJ13" s="184"/>
      <c r="VK13" s="180"/>
      <c r="VL13" s="180"/>
      <c r="VM13" s="180"/>
      <c r="VN13" s="180"/>
      <c r="VO13" s="180"/>
      <c r="VP13" s="182"/>
      <c r="VQ13" s="184"/>
      <c r="VR13" s="180"/>
      <c r="VS13" s="180"/>
      <c r="VT13" s="180"/>
      <c r="VU13" s="180"/>
      <c r="VV13" s="180"/>
      <c r="VW13" s="182"/>
      <c r="VX13" s="10">
        <v>12</v>
      </c>
      <c r="VY13" s="28">
        <f t="shared" si="240"/>
        <v>4.7058823529411766</v>
      </c>
      <c r="VZ13" s="11">
        <v>3</v>
      </c>
      <c r="WA13" s="28">
        <f t="shared" si="205"/>
        <v>2.2727272727272729</v>
      </c>
      <c r="WB13" s="102"/>
      <c r="WC13" s="11">
        <f t="shared" si="206"/>
        <v>15</v>
      </c>
      <c r="WD13" s="35">
        <f t="shared" si="207"/>
        <v>3.865979381443299</v>
      </c>
      <c r="WF13" s="11"/>
      <c r="WG13" s="28"/>
      <c r="WH13" s="11"/>
      <c r="WI13" s="28"/>
      <c r="WJ13" s="22"/>
      <c r="WK13" s="11"/>
      <c r="WL13" s="28"/>
      <c r="WM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</row>
    <row r="14" spans="1:1593" x14ac:dyDescent="0.3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41">SUM(B14+D14)</f>
        <v>10302411</v>
      </c>
      <c r="G14" s="35">
        <f>F14/F$20*100</f>
        <v>12.409670758984429</v>
      </c>
      <c r="H14" s="13">
        <v>626</v>
      </c>
      <c r="I14" s="28">
        <f t="shared" si="4"/>
        <v>12.720991668360091</v>
      </c>
      <c r="J14" s="130">
        <v>222</v>
      </c>
      <c r="K14" s="28">
        <f t="shared" si="5"/>
        <v>5.5933484504913071</v>
      </c>
      <c r="L14" s="11"/>
      <c r="M14" s="11">
        <f t="shared" si="6"/>
        <v>848</v>
      </c>
      <c r="N14" s="35">
        <f t="shared" si="7"/>
        <v>9.5388076490438696</v>
      </c>
      <c r="O14" s="13">
        <v>624</v>
      </c>
      <c r="P14" s="28">
        <f t="shared" si="8"/>
        <v>12.688084587230581</v>
      </c>
      <c r="Q14" s="130">
        <v>221</v>
      </c>
      <c r="R14" s="28">
        <f t="shared" si="9"/>
        <v>5.5779909136799599</v>
      </c>
      <c r="S14" s="11"/>
      <c r="T14" s="11">
        <f t="shared" si="10"/>
        <v>845</v>
      </c>
      <c r="U14" s="35">
        <f t="shared" si="11"/>
        <v>9.5157657657657655</v>
      </c>
      <c r="V14" s="13">
        <v>624</v>
      </c>
      <c r="W14" s="28">
        <f t="shared" si="12"/>
        <v>12.695829094608341</v>
      </c>
      <c r="X14" s="130">
        <v>221</v>
      </c>
      <c r="Y14" s="28">
        <f t="shared" si="13"/>
        <v>5.5779909136799599</v>
      </c>
      <c r="Z14" s="11"/>
      <c r="AA14" s="11">
        <f t="shared" si="14"/>
        <v>845</v>
      </c>
      <c r="AB14" s="35">
        <f t="shared" si="15"/>
        <v>9.5189816379407457</v>
      </c>
      <c r="AC14" s="13">
        <v>624</v>
      </c>
      <c r="AD14" s="28">
        <f t="shared" si="16"/>
        <v>12.693246541903989</v>
      </c>
      <c r="AE14" s="130">
        <v>221</v>
      </c>
      <c r="AF14" s="28">
        <f t="shared" si="17"/>
        <v>5.5779909136799599</v>
      </c>
      <c r="AG14" s="11"/>
      <c r="AH14" s="130">
        <f t="shared" si="18"/>
        <v>845</v>
      </c>
      <c r="AI14" s="35">
        <f t="shared" si="19"/>
        <v>9.5179094390628514</v>
      </c>
      <c r="AJ14" s="13">
        <v>622</v>
      </c>
      <c r="AK14" s="28">
        <f t="shared" si="20"/>
        <v>12.67318663406683</v>
      </c>
      <c r="AL14" s="130">
        <v>221</v>
      </c>
      <c r="AM14" s="28">
        <f t="shared" si="21"/>
        <v>5.5822177317504416</v>
      </c>
      <c r="AN14" s="11"/>
      <c r="AO14" s="130">
        <f t="shared" si="22"/>
        <v>843</v>
      </c>
      <c r="AP14" s="35">
        <f t="shared" si="23"/>
        <v>9.5071613849103418</v>
      </c>
      <c r="AQ14" s="13">
        <v>621</v>
      </c>
      <c r="AR14" s="28">
        <f t="shared" si="24"/>
        <v>12.668298653610771</v>
      </c>
      <c r="AS14" s="130">
        <v>221</v>
      </c>
      <c r="AT14" s="28">
        <f t="shared" si="25"/>
        <v>5.5963535072170165</v>
      </c>
      <c r="AU14" s="11"/>
      <c r="AV14" s="130">
        <f t="shared" si="26"/>
        <v>842</v>
      </c>
      <c r="AW14" s="35">
        <f t="shared" si="27"/>
        <v>9.5130493729522101</v>
      </c>
      <c r="AX14" s="13">
        <v>618</v>
      </c>
      <c r="AY14" s="28">
        <f t="shared" si="28"/>
        <v>12.650972364380758</v>
      </c>
      <c r="AZ14" s="130">
        <v>221</v>
      </c>
      <c r="BA14" s="28">
        <f t="shared" si="29"/>
        <v>5.6091370558375635</v>
      </c>
      <c r="BB14" s="11"/>
      <c r="BC14" s="130">
        <f t="shared" si="208"/>
        <v>839</v>
      </c>
      <c r="BD14" s="35">
        <f t="shared" si="30"/>
        <v>9.5070821529745047</v>
      </c>
      <c r="BE14" s="13">
        <v>615</v>
      </c>
      <c r="BF14" s="28">
        <f t="shared" si="31"/>
        <v>12.628336755646819</v>
      </c>
      <c r="BG14" s="130">
        <v>220</v>
      </c>
      <c r="BH14" s="28">
        <f t="shared" si="32"/>
        <v>5.6050955414012744</v>
      </c>
      <c r="BI14" s="11"/>
      <c r="BJ14" s="11">
        <f t="shared" si="209"/>
        <v>835</v>
      </c>
      <c r="BK14" s="35">
        <f t="shared" si="33"/>
        <v>9.4940306992609447</v>
      </c>
      <c r="BL14" s="13">
        <v>614</v>
      </c>
      <c r="BM14" s="28">
        <f>BL14/BL$20*100</f>
        <v>12.61557427573454</v>
      </c>
      <c r="BN14" s="130">
        <v>217</v>
      </c>
      <c r="BO14" s="28">
        <f>BN14/BN$20*100</f>
        <v>5.5371268180658326</v>
      </c>
      <c r="BP14" s="11"/>
      <c r="BQ14" s="11">
        <f t="shared" si="210"/>
        <v>831</v>
      </c>
      <c r="BR14" s="35">
        <f t="shared" si="36"/>
        <v>9.4582290006829055</v>
      </c>
      <c r="BS14" s="13">
        <v>614</v>
      </c>
      <c r="BT14" s="28">
        <f>BS14/BS$20*100</f>
        <v>12.620760534429598</v>
      </c>
      <c r="BU14" s="130">
        <v>217</v>
      </c>
      <c r="BV14" s="28">
        <f>BU14/BU$20*100</f>
        <v>5.539954046464131</v>
      </c>
      <c r="BW14" s="11"/>
      <c r="BX14" s="11">
        <f t="shared" si="211"/>
        <v>831</v>
      </c>
      <c r="BY14" s="35">
        <f t="shared" si="39"/>
        <v>9.4625370075153725</v>
      </c>
      <c r="BZ14" s="13">
        <v>614</v>
      </c>
      <c r="CA14" s="28">
        <f>BZ14/BZ$20*100</f>
        <v>12.625951059017067</v>
      </c>
      <c r="CB14" s="130">
        <v>216</v>
      </c>
      <c r="CC14" s="28">
        <f>CB14/CB$20*100</f>
        <v>5.5200613340148221</v>
      </c>
      <c r="CD14" s="11"/>
      <c r="CE14" s="11">
        <f t="shared" si="212"/>
        <v>830</v>
      </c>
      <c r="CF14" s="35">
        <f t="shared" si="42"/>
        <v>9.4576116681859617</v>
      </c>
      <c r="CG14" s="13">
        <v>611</v>
      </c>
      <c r="CH14" s="28">
        <f>CG14/CG$20*100</f>
        <v>12.600536193029491</v>
      </c>
      <c r="CI14" s="130">
        <v>215</v>
      </c>
      <c r="CJ14" s="28">
        <f>CI14/CI$20*100</f>
        <v>5.5001279099513942</v>
      </c>
      <c r="CK14" s="11"/>
      <c r="CL14" s="11">
        <f t="shared" si="213"/>
        <v>826</v>
      </c>
      <c r="CM14" s="35">
        <f t="shared" si="45"/>
        <v>9.4313770267184296</v>
      </c>
      <c r="CN14" s="13">
        <v>612</v>
      </c>
      <c r="CO14" s="28">
        <f>CN14/CN$20*100</f>
        <v>12.628972348328519</v>
      </c>
      <c r="CP14" s="130">
        <v>215</v>
      </c>
      <c r="CQ14" s="28">
        <f>CP14/CP$20*100</f>
        <v>5.5071721311475414</v>
      </c>
      <c r="CR14" s="11"/>
      <c r="CS14" s="11">
        <f t="shared" si="214"/>
        <v>827</v>
      </c>
      <c r="CT14" s="35">
        <f t="shared" si="48"/>
        <v>9.451428571428572</v>
      </c>
      <c r="CU14" s="13">
        <v>612</v>
      </c>
      <c r="CV14" s="28">
        <f>CU14/CU$20*100</f>
        <v>12.673431352246842</v>
      </c>
      <c r="CW14" s="130">
        <v>213</v>
      </c>
      <c r="CX14" s="28">
        <f>CW14/CW$20*100</f>
        <v>5.4685494223363289</v>
      </c>
      <c r="CY14" s="11"/>
      <c r="CZ14" s="11">
        <f t="shared" si="215"/>
        <v>825</v>
      </c>
      <c r="DA14" s="35">
        <f t="shared" si="51"/>
        <v>9.4566712517193956</v>
      </c>
      <c r="DB14" s="13">
        <v>610</v>
      </c>
      <c r="DC14" s="28">
        <f>DB14/DB$20*100</f>
        <v>12.650352550808794</v>
      </c>
      <c r="DD14" s="130">
        <v>211</v>
      </c>
      <c r="DE14" s="28">
        <f>DD14/DD$20*100</f>
        <v>5.4325437693099898</v>
      </c>
      <c r="DF14" s="11"/>
      <c r="DG14" s="11">
        <f t="shared" si="216"/>
        <v>821</v>
      </c>
      <c r="DH14" s="35">
        <f t="shared" si="54"/>
        <v>9.4302779692166325</v>
      </c>
      <c r="DI14" s="13">
        <v>605</v>
      </c>
      <c r="DJ14" s="28">
        <f>DI14/DI$20*100</f>
        <v>12.606793081892063</v>
      </c>
      <c r="DK14" s="130">
        <v>211</v>
      </c>
      <c r="DL14" s="28">
        <f>DK14/DK$20*100</f>
        <v>5.4521963824289408</v>
      </c>
      <c r="DM14" s="11"/>
      <c r="DN14" s="11">
        <f t="shared" si="217"/>
        <v>816</v>
      </c>
      <c r="DO14" s="35">
        <f t="shared" si="57"/>
        <v>9.4128503864344211</v>
      </c>
      <c r="DP14" s="13">
        <v>604</v>
      </c>
      <c r="DQ14" s="28">
        <f>DP14/DP$20*100</f>
        <v>12.593828190158465</v>
      </c>
      <c r="DR14" s="130">
        <v>211</v>
      </c>
      <c r="DS14" s="28">
        <f>DR14/DR$20*100</f>
        <v>5.4564261701577452</v>
      </c>
      <c r="DT14" s="11"/>
      <c r="DU14" s="11">
        <f t="shared" si="218"/>
        <v>815</v>
      </c>
      <c r="DV14" s="35">
        <f t="shared" si="60"/>
        <v>9.4078263880872672</v>
      </c>
      <c r="DW14" s="13">
        <v>603</v>
      </c>
      <c r="DX14" s="28">
        <f>DW14/DW$20*100</f>
        <v>12.604515050167226</v>
      </c>
      <c r="DY14" s="130">
        <v>210</v>
      </c>
      <c r="DZ14" s="28">
        <f>DY14/DY$20*100</f>
        <v>5.4446460980036298</v>
      </c>
      <c r="EA14" s="11"/>
      <c r="EB14" s="11">
        <f t="shared" si="219"/>
        <v>813</v>
      </c>
      <c r="EC14" s="35">
        <f t="shared" si="63"/>
        <v>9.4086332600393483</v>
      </c>
      <c r="ED14" s="13">
        <v>600</v>
      </c>
      <c r="EE14" s="28">
        <f>ED14/ED$20*100</f>
        <v>12.578616352201259</v>
      </c>
      <c r="EF14" s="130">
        <v>211</v>
      </c>
      <c r="EG14" s="28">
        <f>EF14/EF$20*100</f>
        <v>5.4976550286607608</v>
      </c>
      <c r="EH14" s="11"/>
      <c r="EI14" s="11">
        <f t="shared" si="220"/>
        <v>811</v>
      </c>
      <c r="EJ14" s="35">
        <f t="shared" si="66"/>
        <v>9.4214684014869885</v>
      </c>
      <c r="EK14" s="13">
        <v>600</v>
      </c>
      <c r="EL14" s="28">
        <f>EK14/EK$20*100</f>
        <v>12.610340479192939</v>
      </c>
      <c r="EM14" s="130">
        <v>211</v>
      </c>
      <c r="EN14" s="28">
        <f>EM14/EM$20*100</f>
        <v>5.5264536406495548</v>
      </c>
      <c r="EO14" s="11"/>
      <c r="EP14" s="11">
        <f t="shared" si="221"/>
        <v>811</v>
      </c>
      <c r="EQ14" s="35">
        <f t="shared" si="69"/>
        <v>9.4566231343283587</v>
      </c>
      <c r="ER14" s="13">
        <v>594</v>
      </c>
      <c r="ES14" s="28">
        <f>ER14/ER$20*100</f>
        <v>12.534289934585354</v>
      </c>
      <c r="ET14" s="130">
        <v>211</v>
      </c>
      <c r="EU14" s="28">
        <f>ET14/ET$20*100</f>
        <v>5.5424218544785919</v>
      </c>
      <c r="EV14" s="11">
        <v>1</v>
      </c>
      <c r="EW14" s="11">
        <f t="shared" si="222"/>
        <v>806</v>
      </c>
      <c r="EX14" s="35">
        <f t="shared" si="72"/>
        <v>9.4257981522628924</v>
      </c>
      <c r="EY14" s="13">
        <v>592</v>
      </c>
      <c r="EZ14" s="28">
        <f>EY14/EY$20*100</f>
        <v>12.545030726848907</v>
      </c>
      <c r="FA14" s="130">
        <v>210</v>
      </c>
      <c r="FB14" s="28">
        <f>FA14/FA$20*100</f>
        <v>5.5292259083728279</v>
      </c>
      <c r="FC14" s="11"/>
      <c r="FD14" s="11">
        <f t="shared" si="223"/>
        <v>802</v>
      </c>
      <c r="FE14" s="35">
        <f t="shared" si="75"/>
        <v>9.4164611952565451</v>
      </c>
      <c r="FF14" s="13">
        <v>591</v>
      </c>
      <c r="FG14" s="28">
        <f>FF14/FF$20*100</f>
        <v>12.534464475079535</v>
      </c>
      <c r="FH14" s="130">
        <v>211</v>
      </c>
      <c r="FI14" s="28">
        <f>FH14/FH$20*100</f>
        <v>5.5658137694539702</v>
      </c>
      <c r="FJ14" s="11"/>
      <c r="FK14" s="11">
        <f t="shared" si="224"/>
        <v>802</v>
      </c>
      <c r="FL14" s="35">
        <f t="shared" si="78"/>
        <v>9.428638608041382</v>
      </c>
      <c r="FM14" s="13">
        <v>590</v>
      </c>
      <c r="FN14" s="28">
        <f>FM14/FM$20*100</f>
        <v>12.531860662701785</v>
      </c>
      <c r="FO14" s="130">
        <v>211</v>
      </c>
      <c r="FP14" s="28">
        <f>FO14/FO$20*100</f>
        <v>5.5716926326907839</v>
      </c>
      <c r="FQ14" s="11"/>
      <c r="FR14" s="11">
        <f t="shared" si="225"/>
        <v>801</v>
      </c>
      <c r="FS14" s="35">
        <f t="shared" si="81"/>
        <v>9.4290759270158908</v>
      </c>
      <c r="FT14" s="13">
        <v>588</v>
      </c>
      <c r="FU14" s="28">
        <f>FT14/FT$20*100</f>
        <v>12.5</v>
      </c>
      <c r="FV14" s="130">
        <v>211</v>
      </c>
      <c r="FW14" s="28">
        <f>FV14/FV$20*100</f>
        <v>5.5820105820105814</v>
      </c>
      <c r="FX14" s="11"/>
      <c r="FY14" s="11">
        <f t="shared" si="226"/>
        <v>799</v>
      </c>
      <c r="FZ14" s="35">
        <f t="shared" si="84"/>
        <v>9.4177274870344174</v>
      </c>
      <c r="GA14" s="13">
        <v>586</v>
      </c>
      <c r="GB14" s="28">
        <f>GA14/GA$20*100</f>
        <v>12.513346145633141</v>
      </c>
      <c r="GC14" s="130">
        <v>207</v>
      </c>
      <c r="GD14" s="28">
        <f>GC14/GC$20*100</f>
        <v>5.5023923444976077</v>
      </c>
      <c r="GE14" s="11"/>
      <c r="GF14" s="11">
        <f t="shared" si="227"/>
        <v>793</v>
      </c>
      <c r="GG14" s="35">
        <f t="shared" si="87"/>
        <v>9.3901716992303133</v>
      </c>
      <c r="GH14" s="13">
        <v>582</v>
      </c>
      <c r="GI14" s="28">
        <f>GH14/GH$20*100</f>
        <v>12.494632889652211</v>
      </c>
      <c r="GJ14" s="130">
        <v>205</v>
      </c>
      <c r="GK14" s="28">
        <f>GJ14/GJ$20*100</f>
        <v>5.4695837780149414</v>
      </c>
      <c r="GL14" s="11"/>
      <c r="GM14" s="11">
        <f t="shared" si="228"/>
        <v>787</v>
      </c>
      <c r="GN14" s="35">
        <f t="shared" si="90"/>
        <v>9.3623602188912685</v>
      </c>
      <c r="GO14" s="13">
        <v>574</v>
      </c>
      <c r="GP14" s="28">
        <f>GO14/GO$20*100</f>
        <v>12.426932236414808</v>
      </c>
      <c r="GQ14" s="130">
        <v>205</v>
      </c>
      <c r="GR14" s="28">
        <f>GQ14/GQ$20*100</f>
        <v>5.5033557046979871</v>
      </c>
      <c r="GS14" s="11"/>
      <c r="GT14" s="11">
        <f t="shared" si="229"/>
        <v>779</v>
      </c>
      <c r="GU14" s="35">
        <f>GT14/GT$20*100</f>
        <v>9.3360498561840846</v>
      </c>
      <c r="GV14" s="13">
        <v>571</v>
      </c>
      <c r="GW14" s="28">
        <f>GV14/GV$20*100</f>
        <v>12.421144224494235</v>
      </c>
      <c r="GX14" s="130">
        <v>204</v>
      </c>
      <c r="GY14" s="28">
        <f>GX14/GX$20*100</f>
        <v>5.5135135135135132</v>
      </c>
      <c r="GZ14" s="11"/>
      <c r="HA14" s="11">
        <f t="shared" si="230"/>
        <v>775</v>
      </c>
      <c r="HB14" s="35">
        <f>HA14/HA$20*100</f>
        <v>9.3407255634566706</v>
      </c>
      <c r="HC14" s="13">
        <v>565</v>
      </c>
      <c r="HD14" s="28">
        <f>HC14/HC$20*100</f>
        <v>12.357830271216098</v>
      </c>
      <c r="HE14" s="130">
        <v>202</v>
      </c>
      <c r="HF14" s="28">
        <f>HE14/HE$20*100</f>
        <v>5.4891304347826093</v>
      </c>
      <c r="HG14" s="11"/>
      <c r="HH14" s="11">
        <f t="shared" si="231"/>
        <v>767</v>
      </c>
      <c r="HI14" s="35">
        <f>HH14/HH$20*100</f>
        <v>9.2947164323800298</v>
      </c>
      <c r="HJ14" s="13">
        <v>565</v>
      </c>
      <c r="HK14" s="28">
        <f>HJ14/HJ$20*100</f>
        <v>12.365944407966731</v>
      </c>
      <c r="HL14" s="130">
        <v>201</v>
      </c>
      <c r="HM14" s="28">
        <f>HL14/HL$20*100</f>
        <v>5.4723659134222702</v>
      </c>
      <c r="HN14" s="11">
        <v>1</v>
      </c>
      <c r="HO14" s="11">
        <f t="shared" si="232"/>
        <v>767</v>
      </c>
      <c r="HP14" s="35">
        <f>HO14/HO$20*100</f>
        <v>9.3003516430217044</v>
      </c>
      <c r="HQ14" s="13">
        <v>561</v>
      </c>
      <c r="HR14" s="28">
        <f>HQ14/HQ$20*100</f>
        <v>12.324253075571177</v>
      </c>
      <c r="HS14" s="130">
        <v>200</v>
      </c>
      <c r="HT14" s="28">
        <f>HS14/HS$20*100</f>
        <v>5.4659743099207434</v>
      </c>
      <c r="HU14" s="11"/>
      <c r="HV14" s="11">
        <f t="shared" si="233"/>
        <v>761</v>
      </c>
      <c r="HW14" s="35">
        <f>HV14/HV$20*100</f>
        <v>9.2680550481062003</v>
      </c>
      <c r="HX14" s="13">
        <v>561</v>
      </c>
      <c r="HY14" s="28">
        <f>HX14/HX$20*100</f>
        <v>12.38957597173145</v>
      </c>
      <c r="HZ14" s="130">
        <v>199</v>
      </c>
      <c r="IA14" s="28">
        <f>HZ14/HZ$20*100</f>
        <v>5.4655314474045591</v>
      </c>
      <c r="IB14" s="11"/>
      <c r="IC14" s="11">
        <f t="shared" si="234"/>
        <v>760</v>
      </c>
      <c r="ID14" s="35">
        <f>IC14/IC$20*100</f>
        <v>9.3034643163177879</v>
      </c>
      <c r="IE14" s="13">
        <v>558</v>
      </c>
      <c r="IF14" s="28">
        <f>IE14/IE$20*100</f>
        <v>12.358803986710964</v>
      </c>
      <c r="IG14" s="130">
        <v>199</v>
      </c>
      <c r="IH14" s="28">
        <f>IG14/IG$20*100</f>
        <v>5.4866280672732284</v>
      </c>
      <c r="II14" s="11"/>
      <c r="IJ14" s="11">
        <f t="shared" si="235"/>
        <v>757</v>
      </c>
      <c r="IK14" s="35">
        <f>IJ14/IJ$20*100</f>
        <v>9.2974699091132393</v>
      </c>
      <c r="IL14" s="13">
        <v>554</v>
      </c>
      <c r="IM14" s="28">
        <f>IL14/IL$20*100</f>
        <v>12.357796118670533</v>
      </c>
      <c r="IN14" s="130">
        <v>197</v>
      </c>
      <c r="IO14" s="28">
        <f>IN14/IN$20*100</f>
        <v>5.469183786785119</v>
      </c>
      <c r="IP14" s="11"/>
      <c r="IQ14" s="11">
        <f t="shared" si="236"/>
        <v>751</v>
      </c>
      <c r="IR14" s="35">
        <f>IQ14/IQ$20*100</f>
        <v>9.2888064316635752</v>
      </c>
      <c r="IS14" s="13">
        <v>548</v>
      </c>
      <c r="IT14" s="28">
        <f>IS14/IS$20*100</f>
        <v>12.347904461469131</v>
      </c>
      <c r="IU14" s="130">
        <v>194</v>
      </c>
      <c r="IV14" s="28">
        <f>IU14/IU$20*100</f>
        <v>5.4433221099887765</v>
      </c>
      <c r="IW14" s="11"/>
      <c r="IX14" s="11">
        <f t="shared" si="237"/>
        <v>742</v>
      </c>
      <c r="IY14" s="35">
        <f>IX14/IX$20*100</f>
        <v>9.2726818295426146</v>
      </c>
      <c r="IZ14" s="13">
        <v>541</v>
      </c>
      <c r="JA14" s="28">
        <f>IZ14/IZ$20*100</f>
        <v>12.289868241708314</v>
      </c>
      <c r="JB14" s="130">
        <v>188</v>
      </c>
      <c r="JC14" s="28">
        <f>JB14/JB$20*100</f>
        <v>5.3287981859410429</v>
      </c>
      <c r="JD14" s="11"/>
      <c r="JE14" s="11">
        <f t="shared" si="238"/>
        <v>729</v>
      </c>
      <c r="JF14" s="35">
        <f>JE14/JE$20*100</f>
        <v>9.1929382093316523</v>
      </c>
      <c r="JG14" s="13">
        <v>540</v>
      </c>
      <c r="JH14" s="28">
        <f>JG14/JG$20*100</f>
        <v>12.295081967213115</v>
      </c>
      <c r="JI14" s="130">
        <v>187</v>
      </c>
      <c r="JJ14" s="28">
        <f>JI14/JI$20*100</f>
        <v>5.3170315609894798</v>
      </c>
      <c r="JK14" s="11"/>
      <c r="JL14" s="11">
        <f t="shared" si="239"/>
        <v>727</v>
      </c>
      <c r="JM14" s="35">
        <f>JL14/JL$20*100</f>
        <v>9.1920596788468831</v>
      </c>
      <c r="JN14" s="11">
        <v>537</v>
      </c>
      <c r="JO14" s="28">
        <f>JN14/JN$20*100</f>
        <v>12.282708142726442</v>
      </c>
      <c r="JP14" s="11">
        <v>187</v>
      </c>
      <c r="JQ14" s="28">
        <f>JP14/JP$20*100</f>
        <v>5.3367579908675804</v>
      </c>
      <c r="JR14" s="11"/>
      <c r="JS14" s="11">
        <f t="shared" ref="JS14:JS18" si="242">SUM(JN14+JP14+JR14)</f>
        <v>724</v>
      </c>
      <c r="JT14" s="35">
        <f>JS14/JS$20*100</f>
        <v>9.1924834941594717</v>
      </c>
      <c r="JU14" s="11">
        <v>534</v>
      </c>
      <c r="JV14" s="28">
        <f>JU14/JU$20*100</f>
        <v>12.284334023464458</v>
      </c>
      <c r="JW14" s="11">
        <v>185</v>
      </c>
      <c r="JX14" s="28">
        <f>JW14/JW$20*100</f>
        <v>5.3283410138248843</v>
      </c>
      <c r="JY14" s="11"/>
      <c r="JZ14" s="11">
        <f t="shared" ref="JZ14:JZ18" si="243">SUM(JU14+JW14+JY14)</f>
        <v>719</v>
      </c>
      <c r="KA14" s="35">
        <f>JZ14/JZ$20*100</f>
        <v>9.19554930297992</v>
      </c>
      <c r="KB14" s="11">
        <v>520</v>
      </c>
      <c r="KC14" s="28">
        <f>KB14/KB$20*100</f>
        <v>12.109920819748487</v>
      </c>
      <c r="KD14" s="11">
        <v>182</v>
      </c>
      <c r="KE14" s="28">
        <f>KD14/KD$20*100</f>
        <v>5.315420560747663</v>
      </c>
      <c r="KF14" s="11"/>
      <c r="KG14" s="11">
        <f t="shared" ref="KG14:KG18" si="244">SUM(KB14+KD14+KF14)</f>
        <v>702</v>
      </c>
      <c r="KH14" s="35">
        <f>KG14/KG$20*100</f>
        <v>9.0956206271054683</v>
      </c>
      <c r="KI14" s="11">
        <v>515</v>
      </c>
      <c r="KJ14" s="28">
        <f>KI14/KI$20*100</f>
        <v>12.092040385066918</v>
      </c>
      <c r="KK14" s="11">
        <v>180</v>
      </c>
      <c r="KL14" s="28">
        <f>KK14/KK$20*100</f>
        <v>5.3412462908011866</v>
      </c>
      <c r="KM14" s="11"/>
      <c r="KN14" s="11">
        <f t="shared" ref="KN14:KN18" si="245">SUM(KI14+KK14+KM14)</f>
        <v>695</v>
      </c>
      <c r="KO14" s="35">
        <f>KN14/KN$20*100</f>
        <v>9.1099750950321141</v>
      </c>
      <c r="KP14" s="11">
        <v>504</v>
      </c>
      <c r="KQ14" s="28">
        <f>KP14/KP$20*100</f>
        <v>11.988582302568981</v>
      </c>
      <c r="KR14" s="11">
        <v>177</v>
      </c>
      <c r="KS14" s="28">
        <f>KR14/KR$20*100</f>
        <v>5.3249097472924189</v>
      </c>
      <c r="KT14" s="11"/>
      <c r="KU14" s="11">
        <f t="shared" ref="KU14:KU18" si="246">SUM(KP14+KR14+KT14)</f>
        <v>681</v>
      </c>
      <c r="KV14" s="35">
        <f>KU14/KU$20*100</f>
        <v>9.0462274176408073</v>
      </c>
      <c r="KW14" s="11">
        <v>502</v>
      </c>
      <c r="KX14" s="28">
        <f>KW14/KW$20*100</f>
        <v>12.149080348499517</v>
      </c>
      <c r="KY14" s="11">
        <v>176</v>
      </c>
      <c r="KZ14" s="28">
        <f>KY14/KY$20*100</f>
        <v>5.3658536585365857</v>
      </c>
      <c r="LA14" s="11"/>
      <c r="LB14" s="11">
        <f t="shared" ref="LB14:LB18" si="247">SUM(KW14+KY14+LA14)</f>
        <v>678</v>
      </c>
      <c r="LC14" s="35">
        <f>LB14/LB$20*100</f>
        <v>9.1473286562331353</v>
      </c>
      <c r="LD14" s="11">
        <v>498</v>
      </c>
      <c r="LE14" s="28">
        <f>LD14/LD$20*100</f>
        <v>12.096186543599709</v>
      </c>
      <c r="LF14" s="11">
        <v>176</v>
      </c>
      <c r="LG14" s="28">
        <f>LF14/LF$20*100</f>
        <v>5.3773296669721971</v>
      </c>
      <c r="LH14" s="11">
        <v>1</v>
      </c>
      <c r="LI14" s="11">
        <f t="shared" ref="LI14:LI18" si="248">SUM(LD14+LF14+LH14)</f>
        <v>675</v>
      </c>
      <c r="LJ14" s="35">
        <f>LI14/LI$20*100</f>
        <v>9.1277890466531435</v>
      </c>
      <c r="LK14" s="11">
        <v>495</v>
      </c>
      <c r="LL14" s="28">
        <f>LK14/LK$20*100</f>
        <v>12.070226773957572</v>
      </c>
      <c r="LM14" s="11">
        <v>176</v>
      </c>
      <c r="LN14" s="28">
        <f>LM14/LM$20*100</f>
        <v>5.3938093778731231</v>
      </c>
      <c r="LO14" s="11">
        <v>1</v>
      </c>
      <c r="LP14" s="11">
        <f t="shared" ref="LP14:LP18" si="249">SUM(LK14+LM14+LO14)</f>
        <v>672</v>
      </c>
      <c r="LQ14" s="35">
        <f>LP14/LP$20*100</f>
        <v>9.1192834848690474</v>
      </c>
      <c r="LR14" s="11">
        <v>488</v>
      </c>
      <c r="LS14" s="28">
        <f>LR14/LR$20*100</f>
        <v>12.073231073725879</v>
      </c>
      <c r="LT14" s="11">
        <v>172</v>
      </c>
      <c r="LU14" s="28">
        <f>LT14/LT$20*100</f>
        <v>5.3449347420758233</v>
      </c>
      <c r="LV14" s="11">
        <v>1</v>
      </c>
      <c r="LW14" s="11">
        <f t="shared" ref="LW14:LW18" si="250">SUM(LR14+LT14+LV14)</f>
        <v>661</v>
      </c>
      <c r="LX14" s="35">
        <f>LW14/LW$20*100</f>
        <v>9.0971648775116982</v>
      </c>
      <c r="LY14" s="11">
        <v>477</v>
      </c>
      <c r="LZ14" s="28">
        <f>LY14/LY$20*100</f>
        <v>12.027231467473525</v>
      </c>
      <c r="MA14" s="11">
        <v>165</v>
      </c>
      <c r="MB14" s="28">
        <f>MA14/MA$20*100</f>
        <v>5.2480916030534353</v>
      </c>
      <c r="MC14" s="11">
        <v>1</v>
      </c>
      <c r="MD14" s="11">
        <f t="shared" ref="MD14:MD18" si="251">SUM(LY14+MA14+MC14)</f>
        <v>643</v>
      </c>
      <c r="ME14" s="35">
        <f>MD14/MD$20*100</f>
        <v>9.0372452565003503</v>
      </c>
      <c r="MF14" s="11">
        <v>466</v>
      </c>
      <c r="MG14" s="28">
        <f>MF14/MF$20*100</f>
        <v>11.930363543266768</v>
      </c>
      <c r="MH14" s="11">
        <v>161</v>
      </c>
      <c r="MI14" s="28">
        <f>MH14/MH$20*100</f>
        <v>5.2255761116520612</v>
      </c>
      <c r="MJ14" s="11"/>
      <c r="MK14" s="11">
        <f t="shared" ref="MK14:MK18" si="252">SUM(MF14+MH14+MJ14)</f>
        <v>627</v>
      </c>
      <c r="ML14" s="35">
        <f>MK14/MK$20*100</f>
        <v>8.9738085015027913</v>
      </c>
      <c r="MM14" s="11">
        <v>454</v>
      </c>
      <c r="MN14" s="28">
        <f>MM14/MM$20*100</f>
        <v>11.872384937238493</v>
      </c>
      <c r="MO14" s="11">
        <v>155</v>
      </c>
      <c r="MP14" s="28">
        <f>MO14/MO$20*100</f>
        <v>5.1701134089392928</v>
      </c>
      <c r="MQ14" s="11"/>
      <c r="MR14" s="11">
        <f t="shared" ref="MR14:MR18" si="253">SUM(MM14+MO14+MQ14)</f>
        <v>609</v>
      </c>
      <c r="MS14" s="35">
        <f>MR14/MR$20*100</f>
        <v>8.9270008795074762</v>
      </c>
      <c r="MT14" s="11">
        <v>446</v>
      </c>
      <c r="MU14" s="28">
        <f>MT14/MT$20*100</f>
        <v>11.893333333333334</v>
      </c>
      <c r="MV14" s="11">
        <v>152</v>
      </c>
      <c r="MW14" s="28">
        <f>MV14/MV$20*100</f>
        <v>5.1841746248294678</v>
      </c>
      <c r="MX14" s="11"/>
      <c r="MY14" s="11">
        <f t="shared" ref="MY14:MY18" si="254">SUM(MT14+MV14+MX14)</f>
        <v>598</v>
      </c>
      <c r="MZ14" s="35">
        <f>MY14/MY$20*100</f>
        <v>8.9494163424124515</v>
      </c>
      <c r="NA14" s="11">
        <v>444</v>
      </c>
      <c r="NB14" s="28">
        <f>NA14/NA$20*100</f>
        <v>11.922663802363051</v>
      </c>
      <c r="NC14" s="11">
        <v>152</v>
      </c>
      <c r="ND14" s="28">
        <f>NC14/NC$20*100</f>
        <v>5.2126200274348422</v>
      </c>
      <c r="NE14" s="11">
        <v>1</v>
      </c>
      <c r="NF14" s="11">
        <f t="shared" ref="NF14:NF18" si="255">SUM(NA14+NC14+NE14)</f>
        <v>597</v>
      </c>
      <c r="NG14" s="35">
        <f>NF14/NF$20*100</f>
        <v>8.9841986455981946</v>
      </c>
      <c r="NH14" s="11">
        <v>442</v>
      </c>
      <c r="NI14" s="28">
        <f>NH14/NH$20*100</f>
        <v>11.955639707871248</v>
      </c>
      <c r="NJ14" s="11">
        <v>150</v>
      </c>
      <c r="NK14" s="28">
        <f>NJ14/NJ$20*100</f>
        <v>5.228302544440572</v>
      </c>
      <c r="NL14" s="11"/>
      <c r="NM14" s="11">
        <f t="shared" ref="NM14:NM18" si="256">SUM(NH14+NJ14+NL14)</f>
        <v>592</v>
      </c>
      <c r="NN14" s="28">
        <f>NM14/NM$20*100</f>
        <v>9.0161437709412127</v>
      </c>
      <c r="NO14" s="10">
        <v>435</v>
      </c>
      <c r="NP14" s="28">
        <f>NO14/NO$20*100</f>
        <v>11.930883159626989</v>
      </c>
      <c r="NQ14" s="11">
        <v>145</v>
      </c>
      <c r="NR14" s="28">
        <f>NQ14/NQ$20*100</f>
        <v>5.1309271054493983</v>
      </c>
      <c r="NS14" s="11"/>
      <c r="NT14" s="11">
        <f t="shared" ref="NT14:NT18" si="257">SUM(NO14+NQ14+NS14)</f>
        <v>580</v>
      </c>
      <c r="NU14" s="35">
        <f>NT14/NT$20*100</f>
        <v>8.9616810877626705</v>
      </c>
      <c r="NV14" s="10">
        <v>425</v>
      </c>
      <c r="NW14" s="28">
        <f>NV14/NV$20*100</f>
        <v>12.026032823995472</v>
      </c>
      <c r="NX14" s="11">
        <v>139</v>
      </c>
      <c r="NY14" s="28">
        <f>NX14/NX$20*100</f>
        <v>5.0655976676384844</v>
      </c>
      <c r="NZ14" s="11"/>
      <c r="OA14" s="11">
        <f t="shared" ref="OA14:OA18" si="258">SUM(NV14+NX14+NZ14)</f>
        <v>564</v>
      </c>
      <c r="OB14" s="35">
        <f>OA14/OA$20*100</f>
        <v>8.9837527875119463</v>
      </c>
      <c r="OC14" s="11">
        <v>411</v>
      </c>
      <c r="OD14" s="28">
        <f>OC14/OC$20*100</f>
        <v>11.940732132481116</v>
      </c>
      <c r="OE14" s="11">
        <v>138</v>
      </c>
      <c r="OF14" s="28">
        <f>OE14/OE$20*100</f>
        <v>5.1743532058492692</v>
      </c>
      <c r="OG14" s="11"/>
      <c r="OH14" s="11">
        <f t="shared" ref="OH14:OH18" si="259">SUM(OC14+OE14+OG14)</f>
        <v>549</v>
      </c>
      <c r="OI14" s="35">
        <f>OH14/OH$20*100</f>
        <v>8.9867408741201515</v>
      </c>
      <c r="OJ14" s="10">
        <v>394</v>
      </c>
      <c r="OK14" s="28">
        <f>OJ14/OJ$20*100</f>
        <v>11.782296650717704</v>
      </c>
      <c r="OL14" s="11">
        <v>132</v>
      </c>
      <c r="OM14" s="28">
        <f>OL14/OL$20*100</f>
        <v>5.1502145922746783</v>
      </c>
      <c r="ON14" s="11"/>
      <c r="OO14" s="11">
        <f t="shared" ref="OO14:OO18" si="260">SUM(OJ14+OL14+ON14)</f>
        <v>526</v>
      </c>
      <c r="OP14" s="35">
        <f>OO14/OO$20*100</f>
        <v>8.9046893516167263</v>
      </c>
      <c r="OQ14" s="11">
        <v>386</v>
      </c>
      <c r="OR14" s="28">
        <f>OQ14/OQ$20*100</f>
        <v>11.833231146535867</v>
      </c>
      <c r="OS14" s="11">
        <v>129</v>
      </c>
      <c r="OT14" s="28">
        <f>OS14/OS$20*100</f>
        <v>5.1974214343271559</v>
      </c>
      <c r="OU14" s="11"/>
      <c r="OV14" s="11">
        <f t="shared" ref="OV14:OV18" si="261">SUM(OQ14+OS14+OU14)</f>
        <v>515</v>
      </c>
      <c r="OW14" s="35">
        <f>OV14/OV$20*100</f>
        <v>8.965877437325906</v>
      </c>
      <c r="OX14" s="11">
        <v>357</v>
      </c>
      <c r="OY14" s="28">
        <f>OX14/OX$20*100</f>
        <v>11.739559355475173</v>
      </c>
      <c r="OZ14" s="11">
        <v>118</v>
      </c>
      <c r="PA14" s="28">
        <f>OZ14/OZ$20*100</f>
        <v>5.186813186813187</v>
      </c>
      <c r="PB14" s="11"/>
      <c r="PC14" s="11">
        <f t="shared" ref="PC14:PC17" si="262">SUM(OX14+OZ14+PB14)</f>
        <v>475</v>
      </c>
      <c r="PD14" s="35">
        <f>PC14/PC$20*100</f>
        <v>8.935289691497367</v>
      </c>
      <c r="PE14" s="11">
        <v>343</v>
      </c>
      <c r="PF14" s="28">
        <f>PE14/PE$20*100</f>
        <v>11.69052488070893</v>
      </c>
      <c r="PG14" s="11">
        <v>114</v>
      </c>
      <c r="PH14" s="28">
        <f>PG14/PG$20*100</f>
        <v>5.287569573283859</v>
      </c>
      <c r="PI14" s="11"/>
      <c r="PJ14" s="11">
        <f t="shared" ref="PJ14:PJ17" si="263">SUM(PE14+PG14+PI14)</f>
        <v>457</v>
      </c>
      <c r="PK14" s="35">
        <f>PJ14/PJ$20*100</f>
        <v>8.9783889980353635</v>
      </c>
      <c r="PL14" s="11">
        <v>324</v>
      </c>
      <c r="PM14" s="28">
        <f>PL14/PL$20*100</f>
        <v>11.567297393787932</v>
      </c>
      <c r="PN14" s="11">
        <v>110</v>
      </c>
      <c r="PO14" s="28">
        <f>PN14/PN$20*100</f>
        <v>5.303760848601736</v>
      </c>
      <c r="PP14" s="11"/>
      <c r="PQ14" s="11">
        <f t="shared" ref="PQ14:PQ17" si="264">SUM(PL14+PN14+PP14)</f>
        <v>434</v>
      </c>
      <c r="PR14" s="35">
        <f>PQ14/PQ$20*100</f>
        <v>8.9025641025641011</v>
      </c>
      <c r="PS14" s="11">
        <v>306</v>
      </c>
      <c r="PT14" s="28">
        <f>PS14/PS$20*100</f>
        <v>11.47786946736684</v>
      </c>
      <c r="PU14" s="11">
        <v>107</v>
      </c>
      <c r="PV14" s="28">
        <f>PU14/PU$20*100</f>
        <v>5.5469155002592014</v>
      </c>
      <c r="PW14" s="11"/>
      <c r="PX14" s="11">
        <f t="shared" ref="PX14:PX17" si="265">SUM(PS14+PU14+PW14)</f>
        <v>413</v>
      </c>
      <c r="PY14" s="35">
        <f>PX14/PX$20*100</f>
        <v>8.9880304678998915</v>
      </c>
      <c r="PZ14" s="11">
        <v>296</v>
      </c>
      <c r="QA14" s="28">
        <f>PZ14/PZ$20*100</f>
        <v>11.567018366549433</v>
      </c>
      <c r="QB14" s="11">
        <v>102</v>
      </c>
      <c r="QC14" s="28">
        <f>QB14/QB$20*100</f>
        <v>5.5374592833876219</v>
      </c>
      <c r="QD14" s="11"/>
      <c r="QE14" s="11">
        <f t="shared" ref="QE14:QE17" si="266">SUM(PZ14+QB14+QD14)</f>
        <v>398</v>
      </c>
      <c r="QF14" s="35">
        <f>QE14/QE$20*100</f>
        <v>9.0433992274483064</v>
      </c>
      <c r="QG14" s="11">
        <v>289</v>
      </c>
      <c r="QH14" s="28">
        <f>QG14/QG$20*100</f>
        <v>11.62510056315366</v>
      </c>
      <c r="QI14" s="11">
        <v>101</v>
      </c>
      <c r="QJ14" s="28">
        <f>QI14/QI$20*100</f>
        <v>5.5955678670360109</v>
      </c>
      <c r="QK14" s="11"/>
      <c r="QL14" s="11">
        <f t="shared" ref="QL14:QL17" si="267">SUM(QG14+QI14+QK14)</f>
        <v>390</v>
      </c>
      <c r="QM14" s="35">
        <f>QL14/QL$20*100</f>
        <v>9.0887904917268703</v>
      </c>
      <c r="QN14" s="11">
        <v>279</v>
      </c>
      <c r="QO14" s="28">
        <f>QN14/QN$20*100</f>
        <v>11.717765644687105</v>
      </c>
      <c r="QP14" s="11">
        <v>95</v>
      </c>
      <c r="QQ14" s="28">
        <f>QP14/QP$20*100</f>
        <v>5.5072463768115938</v>
      </c>
      <c r="QR14" s="11"/>
      <c r="QS14" s="11">
        <f t="shared" ref="QS14:QS17" si="268">SUM(QN14+QP14+QR14)</f>
        <v>374</v>
      </c>
      <c r="QT14" s="35">
        <f>QS14/QS$20*100</f>
        <v>9.1086215294690707</v>
      </c>
      <c r="QU14" s="11">
        <v>262</v>
      </c>
      <c r="QV14" s="28">
        <f>QU14/QU$20*100</f>
        <v>11.727842435094002</v>
      </c>
      <c r="QW14" s="11">
        <v>87</v>
      </c>
      <c r="QX14" s="28">
        <f>QW14/QW$20*100</f>
        <v>5.3406998158379375</v>
      </c>
      <c r="QY14" s="11"/>
      <c r="QZ14" s="11">
        <f t="shared" ref="QZ14:QZ17" si="269">SUM(QU14+QW14+QY14)</f>
        <v>349</v>
      </c>
      <c r="RA14" s="35">
        <f>QZ14/QZ$20*100</f>
        <v>9.0344292001035473</v>
      </c>
      <c r="RB14" s="11">
        <v>242</v>
      </c>
      <c r="RC14" s="28">
        <f>RB14/RB$20*100</f>
        <v>11.668273866923819</v>
      </c>
      <c r="RD14" s="11">
        <v>83</v>
      </c>
      <c r="RE14" s="28">
        <f>RD14/RD$20*100</f>
        <v>5.577956989247312</v>
      </c>
      <c r="RF14" s="11"/>
      <c r="RG14" s="11">
        <f t="shared" ref="RG14:RG17" si="270">SUM(RB14+RD14+RF14)</f>
        <v>325</v>
      </c>
      <c r="RH14" s="35">
        <f>RG14/RG$20*100</f>
        <v>9.1240875912408761</v>
      </c>
      <c r="RI14" s="11">
        <v>219</v>
      </c>
      <c r="RJ14" s="28">
        <f>RI14/RI$20*100</f>
        <v>11.484006292606187</v>
      </c>
      <c r="RK14" s="11">
        <v>71</v>
      </c>
      <c r="RL14" s="28">
        <f>RK14/RK$20*100</f>
        <v>5.2906110283159462</v>
      </c>
      <c r="RM14" s="11"/>
      <c r="RN14" s="11">
        <f t="shared" ref="RN14:RN17" si="271">SUM(RI14+RK14+RM14)</f>
        <v>290</v>
      </c>
      <c r="RO14" s="35">
        <f>RN14/RN$20*100</f>
        <v>8.9258233302554633</v>
      </c>
      <c r="RP14" s="11">
        <v>196</v>
      </c>
      <c r="RQ14" s="28">
        <f>RP14/RP$20*100</f>
        <v>11.161731207289293</v>
      </c>
      <c r="RR14" s="11">
        <v>69</v>
      </c>
      <c r="RS14" s="28">
        <f>RR14/RR$20*100</f>
        <v>5.7071960297766751</v>
      </c>
      <c r="RT14" s="11"/>
      <c r="RU14" s="11">
        <f t="shared" ref="RU14:RU17" si="272">SUM(RP14+RR14+RT14)</f>
        <v>265</v>
      </c>
      <c r="RV14" s="35">
        <f>RU14/RU$20*100</f>
        <v>8.937605396290051</v>
      </c>
      <c r="RW14" s="11">
        <v>181</v>
      </c>
      <c r="RX14" s="28">
        <f>RW14/RW$20*100</f>
        <v>10.9167671893848</v>
      </c>
      <c r="RY14" s="11">
        <v>65</v>
      </c>
      <c r="RZ14" s="28">
        <f>RY14/RY$20*100</f>
        <v>5.7268722466960353</v>
      </c>
      <c r="SA14" s="11"/>
      <c r="SB14" s="11">
        <f t="shared" ref="SB14:SB17" si="273">SUM(RW14+RY14+SA14)</f>
        <v>246</v>
      </c>
      <c r="SC14" s="35">
        <f>SB14/SB$20*100</f>
        <v>8.8077336197636953</v>
      </c>
      <c r="SD14" s="11">
        <v>176</v>
      </c>
      <c r="SE14" s="28">
        <f>SD14/SD$20*100</f>
        <v>11.055276381909549</v>
      </c>
      <c r="SF14" s="11">
        <v>62</v>
      </c>
      <c r="SG14" s="28">
        <f>SF14/SF$20*100</f>
        <v>5.7620817843866172</v>
      </c>
      <c r="SH14" s="11"/>
      <c r="SI14" s="11">
        <f t="shared" ref="SI14:SI17" si="274">SUM(SD14+SF14+SH14)</f>
        <v>238</v>
      </c>
      <c r="SJ14" s="35">
        <f>SI14/SI$20*100</f>
        <v>8.9205397301349318</v>
      </c>
      <c r="SK14" s="11">
        <v>166</v>
      </c>
      <c r="SL14" s="28">
        <f>SK14/SK$20*100</f>
        <v>10.906701708278581</v>
      </c>
      <c r="SM14" s="11">
        <v>61</v>
      </c>
      <c r="SN14" s="28">
        <f>SM14/SM$20*100</f>
        <v>5.9921414538310414</v>
      </c>
      <c r="SO14" s="11"/>
      <c r="SP14" s="11">
        <f t="shared" ref="SP14:SP17" si="275">SUM(SK14+SM14+SO14)</f>
        <v>227</v>
      </c>
      <c r="SQ14" s="35">
        <f>SP14/SP$20*100</f>
        <v>8.9370078740157481</v>
      </c>
      <c r="SR14" s="11">
        <v>153</v>
      </c>
      <c r="SS14" s="28">
        <f>SR14/SR$20*100</f>
        <v>10.729312762973352</v>
      </c>
      <c r="ST14" s="11">
        <v>57</v>
      </c>
      <c r="SU14" s="28">
        <f>ST14/ST$20*100</f>
        <v>6.0445387062566276</v>
      </c>
      <c r="SV14" s="11"/>
      <c r="SW14" s="11">
        <f t="shared" ref="SW14:SW17" si="276">SUM(SR14+ST14+SV14)</f>
        <v>210</v>
      </c>
      <c r="SX14" s="35">
        <f>SW14/SW$20*100</f>
        <v>8.8644997889404813</v>
      </c>
      <c r="SY14" s="11">
        <v>133</v>
      </c>
      <c r="SZ14" s="28">
        <f>SY14/SY$20*100</f>
        <v>10.342146189735614</v>
      </c>
      <c r="TA14" s="11">
        <v>52</v>
      </c>
      <c r="TB14" s="28">
        <f t="shared" ref="TB14" si="277">TA14/TA$20*100</f>
        <v>6.3647490820073438</v>
      </c>
      <c r="TC14" s="11"/>
      <c r="TD14" s="11">
        <f t="shared" ref="TD14:TD17" si="278">SUM(SY14+TA14+TC14)</f>
        <v>185</v>
      </c>
      <c r="TE14" s="35">
        <f>TD14/TD$20*100</f>
        <v>8.7969567284831207</v>
      </c>
      <c r="TF14" s="11">
        <v>117</v>
      </c>
      <c r="TG14" s="28">
        <f>TF14/TF$20*100</f>
        <v>10.165073848827106</v>
      </c>
      <c r="TH14" s="11">
        <v>49</v>
      </c>
      <c r="TI14" s="28">
        <f>TH14/TH$20*100</f>
        <v>6.9405099150141645</v>
      </c>
      <c r="TJ14" s="11"/>
      <c r="TK14" s="11">
        <f t="shared" ref="TK14:TK17" si="279">SUM(TF14+TH14+TJ14)</f>
        <v>166</v>
      </c>
      <c r="TL14" s="35">
        <f t="shared" ref="TL14" si="280">TK14/TK$20*100</f>
        <v>8.9391491653204085</v>
      </c>
      <c r="TM14" s="11">
        <v>101</v>
      </c>
      <c r="TN14" s="28">
        <f t="shared" ref="TN14" si="281">TM14/TM$20*100</f>
        <v>9.9802371541501991</v>
      </c>
      <c r="TO14" s="11">
        <v>36</v>
      </c>
      <c r="TP14" s="28">
        <f t="shared" ref="TP14" si="282">TO14/TO$20*100</f>
        <v>6.0810810810810816</v>
      </c>
      <c r="TQ14" s="11"/>
      <c r="TR14" s="11">
        <f t="shared" ref="TR14:TR17" si="283">SUM(TM14+TO14+TQ14)</f>
        <v>137</v>
      </c>
      <c r="TS14" s="35">
        <f>TR14/TR$20*100</f>
        <v>8.5411471321695753</v>
      </c>
      <c r="TT14" s="11">
        <v>89</v>
      </c>
      <c r="TU14" s="28">
        <f>TT14/TT$20*100</f>
        <v>9.7480832420591454</v>
      </c>
      <c r="TV14" s="11">
        <v>35</v>
      </c>
      <c r="TW14" s="28">
        <f>TV14/TV$20*100</f>
        <v>6.756756756756757</v>
      </c>
      <c r="TX14" s="11"/>
      <c r="TY14" s="11">
        <f t="shared" ref="TY14:TY17" si="284">SUM(TT14+TV14+TX14)</f>
        <v>124</v>
      </c>
      <c r="TZ14" s="35">
        <f>TY14/TY$20*100</f>
        <v>8.6652690426275321</v>
      </c>
      <c r="UA14" s="11">
        <v>82</v>
      </c>
      <c r="UB14" s="28">
        <f>UA14/UA$20*100</f>
        <v>9.6357226792009403</v>
      </c>
      <c r="UC14" s="11">
        <v>33</v>
      </c>
      <c r="UD14" s="28">
        <f>UC14/UC$20*100</f>
        <v>6.7622950819672134</v>
      </c>
      <c r="UE14" s="11"/>
      <c r="UF14" s="11">
        <f t="shared" ref="UF14:UF17" si="285">SUM(UA14+UC14+UE14)</f>
        <v>115</v>
      </c>
      <c r="UG14" s="35">
        <f>UF14/UF$20*100</f>
        <v>8.5884988797610156</v>
      </c>
      <c r="UH14" s="11">
        <v>73</v>
      </c>
      <c r="UI14" s="28">
        <f>UH14/UH$20*100</f>
        <v>9.6945551128818064</v>
      </c>
      <c r="UJ14" s="11">
        <v>28</v>
      </c>
      <c r="UK14" s="28">
        <f>UJ14/UJ$20*100</f>
        <v>6.9478908188585615</v>
      </c>
      <c r="UL14" s="11"/>
      <c r="UM14" s="11">
        <f t="shared" ref="UM14:UM17" si="286">SUM(UH14+UJ14+UL14)</f>
        <v>101</v>
      </c>
      <c r="UN14" s="35">
        <f>UM14/UM$20*100</f>
        <v>8.7370242214532876</v>
      </c>
      <c r="UO14" s="11">
        <v>64</v>
      </c>
      <c r="UP14" s="28">
        <f>UO14/UO$20*100</f>
        <v>9.6822995461422092</v>
      </c>
      <c r="UQ14" s="11">
        <v>25</v>
      </c>
      <c r="UR14" s="28">
        <f>UQ14/UQ$20*100</f>
        <v>7.0821529745042495</v>
      </c>
      <c r="US14" s="11"/>
      <c r="UT14" s="11">
        <f t="shared" ref="UT14:UT17" si="287">SUM(UO14+UQ14+US14)</f>
        <v>89</v>
      </c>
      <c r="UU14" s="35">
        <f>UT14/UT$20*100</f>
        <v>8.777120315581854</v>
      </c>
      <c r="UV14" s="11">
        <v>53</v>
      </c>
      <c r="UW14" s="28">
        <f>UV14/UV$20*100</f>
        <v>9.3474426807760143</v>
      </c>
      <c r="UX14" s="11">
        <v>19</v>
      </c>
      <c r="UY14" s="28">
        <f>UX14/UX$20*100</f>
        <v>6.2706270627062706</v>
      </c>
      <c r="UZ14" s="11"/>
      <c r="VA14" s="11">
        <f t="shared" ref="VA14:VA17" si="288">SUM(UV14+UX14+UZ14)</f>
        <v>72</v>
      </c>
      <c r="VB14" s="35">
        <f>VA14/VA$20*100</f>
        <v>8.2758620689655178</v>
      </c>
      <c r="VC14" s="11">
        <v>42</v>
      </c>
      <c r="VD14" s="28">
        <f>VC14/VC$20*100</f>
        <v>8.7682672233820469</v>
      </c>
      <c r="VE14" s="11">
        <v>16</v>
      </c>
      <c r="VF14" s="28">
        <f>VE14/VE$20*100</f>
        <v>6.3745019920318722</v>
      </c>
      <c r="VG14" s="11"/>
      <c r="VH14" s="11">
        <f t="shared" ref="VH14:VH17" si="289">SUM(VC14+VE14+VG14)</f>
        <v>58</v>
      </c>
      <c r="VI14" s="35">
        <f>VH14/VH$20*100</f>
        <v>7.9452054794520555</v>
      </c>
      <c r="VJ14" s="11">
        <v>32</v>
      </c>
      <c r="VK14" s="28">
        <f>VJ14/VJ$20*100</f>
        <v>8.3550913838120113</v>
      </c>
      <c r="VL14" s="11">
        <v>12</v>
      </c>
      <c r="VM14" s="28">
        <f>VL14/VL$20*100</f>
        <v>6.0606060606060606</v>
      </c>
      <c r="VN14" s="11"/>
      <c r="VO14" s="11">
        <f t="shared" ref="VO14:VO17" si="290">SUM(VJ14+VL14+VN14)</f>
        <v>44</v>
      </c>
      <c r="VP14" s="35">
        <f>VO14/VO$20*100</f>
        <v>7.5731497418244409</v>
      </c>
      <c r="VQ14" s="11">
        <v>22</v>
      </c>
      <c r="VR14" s="28">
        <f>VQ14/VQ$20*100</f>
        <v>7.2847682119205297</v>
      </c>
      <c r="VS14" s="11">
        <v>9</v>
      </c>
      <c r="VT14" s="28">
        <f>VS14/VS$20*100</f>
        <v>5.9602649006622519</v>
      </c>
      <c r="VU14" s="11"/>
      <c r="VV14" s="11">
        <f t="shared" ref="VV14:VV17" si="291">SUM(VQ14+VS14+VU14)</f>
        <v>31</v>
      </c>
      <c r="VW14" s="35">
        <f>VV14/VV$20*100</f>
        <v>6.8432671081677707</v>
      </c>
      <c r="VX14" s="10">
        <v>20</v>
      </c>
      <c r="VY14" s="28">
        <f>VX14/VX$20*100</f>
        <v>7.8431372549019605</v>
      </c>
      <c r="VZ14" s="11">
        <v>6</v>
      </c>
      <c r="WA14" s="28">
        <f>VZ14/VZ$20*100</f>
        <v>4.5454545454545459</v>
      </c>
      <c r="WB14" s="11"/>
      <c r="WC14" s="11">
        <f t="shared" ref="WC14:WC17" si="292">SUM(VX14+VZ14+WB14)</f>
        <v>26</v>
      </c>
      <c r="WD14" s="35">
        <f>WC14/WC$20*100</f>
        <v>6.7010309278350517</v>
      </c>
      <c r="WF14" s="11"/>
      <c r="WG14" s="28"/>
      <c r="WH14" s="11"/>
      <c r="WI14" s="28"/>
      <c r="WJ14" s="33"/>
      <c r="WK14" s="11"/>
      <c r="WL14" s="28"/>
      <c r="WM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</row>
    <row r="15" spans="1:1593" x14ac:dyDescent="0.3">
      <c r="A15" s="18" t="s">
        <v>8</v>
      </c>
      <c r="B15" s="73">
        <v>3503497</v>
      </c>
      <c r="C15" s="28">
        <f t="shared" ref="C15" si="293">B15/B$20*100</f>
        <v>8.5520624548367845</v>
      </c>
      <c r="D15" s="73">
        <v>4182432</v>
      </c>
      <c r="E15" s="28">
        <f>D15/D$20*100</f>
        <v>9.9457340513370394</v>
      </c>
      <c r="F15" s="41">
        <f t="shared" si="241"/>
        <v>7685929</v>
      </c>
      <c r="G15" s="35">
        <f>F15/F$20*100</f>
        <v>9.2580123591390819</v>
      </c>
      <c r="H15" s="13">
        <v>1346</v>
      </c>
      <c r="I15" s="28">
        <f t="shared" si="4"/>
        <v>27.352164194269456</v>
      </c>
      <c r="J15" s="130">
        <v>657</v>
      </c>
      <c r="K15" s="28">
        <f t="shared" si="5"/>
        <v>16.553287981859409</v>
      </c>
      <c r="L15" s="11"/>
      <c r="M15" s="11">
        <f t="shared" si="6"/>
        <v>2003</v>
      </c>
      <c r="N15" s="35">
        <f t="shared" si="7"/>
        <v>22.530933633295838</v>
      </c>
      <c r="O15" s="13">
        <v>1346</v>
      </c>
      <c r="P15" s="28">
        <f t="shared" si="8"/>
        <v>27.368849125660837</v>
      </c>
      <c r="Q15" s="130">
        <v>655</v>
      </c>
      <c r="R15" s="28">
        <f t="shared" si="9"/>
        <v>16.53205451792024</v>
      </c>
      <c r="S15" s="11"/>
      <c r="T15" s="11">
        <f t="shared" si="10"/>
        <v>2001</v>
      </c>
      <c r="U15" s="35">
        <f t="shared" si="11"/>
        <v>22.533783783783782</v>
      </c>
      <c r="V15" s="13">
        <v>1343</v>
      </c>
      <c r="W15" s="28">
        <f t="shared" si="12"/>
        <v>27.324516785350966</v>
      </c>
      <c r="X15" s="130">
        <v>655</v>
      </c>
      <c r="Y15" s="28">
        <f t="shared" si="13"/>
        <v>16.53205451792024</v>
      </c>
      <c r="Z15" s="11"/>
      <c r="AA15" s="11">
        <f t="shared" si="14"/>
        <v>1998</v>
      </c>
      <c r="AB15" s="35">
        <f t="shared" si="15"/>
        <v>22.507603920243323</v>
      </c>
      <c r="AC15" s="13">
        <v>1343</v>
      </c>
      <c r="AD15" s="28">
        <f t="shared" si="16"/>
        <v>27.318958502847845</v>
      </c>
      <c r="AE15" s="130">
        <v>655</v>
      </c>
      <c r="AF15" s="28">
        <f t="shared" si="17"/>
        <v>16.53205451792024</v>
      </c>
      <c r="AG15" s="11"/>
      <c r="AH15" s="130">
        <f t="shared" si="18"/>
        <v>1998</v>
      </c>
      <c r="AI15" s="35">
        <f t="shared" si="19"/>
        <v>22.505068709168732</v>
      </c>
      <c r="AJ15" s="13">
        <v>1341</v>
      </c>
      <c r="AK15" s="28">
        <f t="shared" si="20"/>
        <v>27.322738386308071</v>
      </c>
      <c r="AL15" s="130">
        <v>655</v>
      </c>
      <c r="AM15" s="28">
        <f t="shared" si="21"/>
        <v>16.544581965142712</v>
      </c>
      <c r="AN15" s="11"/>
      <c r="AO15" s="130">
        <f t="shared" si="22"/>
        <v>1996</v>
      </c>
      <c r="AP15" s="35">
        <f t="shared" si="23"/>
        <v>22.510431938648921</v>
      </c>
      <c r="AQ15" s="13">
        <v>1341</v>
      </c>
      <c r="AR15" s="28">
        <f t="shared" si="24"/>
        <v>27.356181150550796</v>
      </c>
      <c r="AS15" s="130">
        <v>653</v>
      </c>
      <c r="AT15" s="28">
        <f t="shared" si="25"/>
        <v>16.535831856166119</v>
      </c>
      <c r="AU15" s="11"/>
      <c r="AV15" s="130">
        <f t="shared" si="26"/>
        <v>1994</v>
      </c>
      <c r="AW15" s="35">
        <f t="shared" si="27"/>
        <v>22.528527849960454</v>
      </c>
      <c r="AX15" s="13">
        <v>1333</v>
      </c>
      <c r="AY15" s="28">
        <f t="shared" si="28"/>
        <v>27.287615148413515</v>
      </c>
      <c r="AZ15" s="130">
        <v>653</v>
      </c>
      <c r="BA15" s="28">
        <f t="shared" si="29"/>
        <v>16.573604060913706</v>
      </c>
      <c r="BB15" s="11"/>
      <c r="BC15" s="130">
        <f>SUM(AX15+AZ15+BB15)</f>
        <v>1986</v>
      </c>
      <c r="BD15" s="35">
        <f t="shared" si="30"/>
        <v>22.504249291784703</v>
      </c>
      <c r="BE15" s="13">
        <v>1329</v>
      </c>
      <c r="BF15" s="28">
        <f t="shared" si="31"/>
        <v>27.289527720739219</v>
      </c>
      <c r="BG15" s="130">
        <v>651</v>
      </c>
      <c r="BH15" s="28">
        <f t="shared" si="32"/>
        <v>16.585987261146499</v>
      </c>
      <c r="BI15" s="11"/>
      <c r="BJ15" s="11">
        <f>SUM(BE15+BG15+BI15)</f>
        <v>1980</v>
      </c>
      <c r="BK15" s="35">
        <f t="shared" si="33"/>
        <v>22.512791358726549</v>
      </c>
      <c r="BL15" s="13">
        <v>1329</v>
      </c>
      <c r="BM15" s="28">
        <f t="shared" ref="BM15" si="294">BL15/BL$20*100</f>
        <v>27.306348880213683</v>
      </c>
      <c r="BN15" s="130">
        <v>651</v>
      </c>
      <c r="BO15" s="28">
        <f>BN15/BN$20*100</f>
        <v>16.611380454197501</v>
      </c>
      <c r="BP15" s="11"/>
      <c r="BQ15" s="11">
        <f>SUM(BL15+BN15+BP15)</f>
        <v>1980</v>
      </c>
      <c r="BR15" s="35">
        <f t="shared" si="36"/>
        <v>22.535852492601865</v>
      </c>
      <c r="BS15" s="13">
        <v>1327</v>
      </c>
      <c r="BT15" s="28">
        <f t="shared" ref="BT15" si="295">BS15/BS$20*100</f>
        <v>27.276464542651592</v>
      </c>
      <c r="BU15" s="130">
        <v>651</v>
      </c>
      <c r="BV15" s="28">
        <f>BU15/BU$20*100</f>
        <v>16.619862139392392</v>
      </c>
      <c r="BW15" s="11"/>
      <c r="BX15" s="11">
        <f>SUM(BS15+BU15+BW15)</f>
        <v>1978</v>
      </c>
      <c r="BY15" s="35">
        <f t="shared" si="39"/>
        <v>22.523343202004099</v>
      </c>
      <c r="BZ15" s="13">
        <v>1327</v>
      </c>
      <c r="CA15" s="28">
        <f t="shared" ref="CA15" si="296">BZ15/BZ$20*100</f>
        <v>27.287682500514087</v>
      </c>
      <c r="CB15" s="130">
        <v>650</v>
      </c>
      <c r="CC15" s="28">
        <f>CB15/CB$20*100</f>
        <v>16.611295681063122</v>
      </c>
      <c r="CD15" s="11"/>
      <c r="CE15" s="11">
        <f>SUM(BZ15+CB15+CD15)</f>
        <v>1977</v>
      </c>
      <c r="CF15" s="35">
        <f t="shared" si="42"/>
        <v>22.527347310847766</v>
      </c>
      <c r="CG15" s="13">
        <v>1325</v>
      </c>
      <c r="CH15" s="28">
        <f t="shared" ref="CH15" si="297">CG15/CG$20*100</f>
        <v>27.325221695194884</v>
      </c>
      <c r="CI15" s="130">
        <v>647</v>
      </c>
      <c r="CJ15" s="28">
        <f>CI15/CI$20*100</f>
        <v>16.551547710411871</v>
      </c>
      <c r="CK15" s="11"/>
      <c r="CL15" s="11">
        <f>SUM(CG15+CI15+CK15)</f>
        <v>1972</v>
      </c>
      <c r="CM15" s="35">
        <f t="shared" si="45"/>
        <v>22.516556291390728</v>
      </c>
      <c r="CN15" s="13">
        <v>1325</v>
      </c>
      <c r="CO15" s="28">
        <f t="shared" ref="CO15" si="298">CN15/CN$20*100</f>
        <v>27.34213784564589</v>
      </c>
      <c r="CP15" s="130">
        <v>644</v>
      </c>
      <c r="CQ15" s="28">
        <f>CP15/CP$20*100</f>
        <v>16.495901639344261</v>
      </c>
      <c r="CR15" s="11"/>
      <c r="CS15" s="11">
        <f>SUM(CN15+CP15+CR15)</f>
        <v>1969</v>
      </c>
      <c r="CT15" s="35">
        <f t="shared" si="48"/>
        <v>22.502857142857145</v>
      </c>
      <c r="CU15" s="13">
        <v>1319</v>
      </c>
      <c r="CV15" s="28">
        <f t="shared" ref="CV15" si="299">CU15/CU$20*100</f>
        <v>27.314143715054879</v>
      </c>
      <c r="CW15" s="130">
        <v>639</v>
      </c>
      <c r="CX15" s="28">
        <f>CW15/CW$20*100</f>
        <v>16.405648267008985</v>
      </c>
      <c r="CY15" s="11"/>
      <c r="CZ15" s="11">
        <f>SUM(CU15+CW15+CY15)</f>
        <v>1958</v>
      </c>
      <c r="DA15" s="35">
        <f t="shared" si="51"/>
        <v>22.443833104080696</v>
      </c>
      <c r="DB15" s="13">
        <v>1316</v>
      </c>
      <c r="DC15" s="28">
        <f t="shared" ref="DC15" si="300">DB15/DB$20*100</f>
        <v>27.291580257154706</v>
      </c>
      <c r="DD15" s="130">
        <v>636</v>
      </c>
      <c r="DE15" s="28">
        <f>DD15/DD$20*100</f>
        <v>16.374871266735326</v>
      </c>
      <c r="DF15" s="11"/>
      <c r="DG15" s="11">
        <f>SUM(DB15+DD15+DF15)</f>
        <v>1952</v>
      </c>
      <c r="DH15" s="35">
        <f t="shared" si="54"/>
        <v>22.421318630829312</v>
      </c>
      <c r="DI15" s="13">
        <v>1313</v>
      </c>
      <c r="DJ15" s="28">
        <f t="shared" ref="DJ15" si="301">DI15/DI$20*100</f>
        <v>27.359866638883101</v>
      </c>
      <c r="DK15" s="130">
        <v>636</v>
      </c>
      <c r="DL15" s="28">
        <f>DK15/DK$20*100</f>
        <v>16.434108527131784</v>
      </c>
      <c r="DM15" s="11"/>
      <c r="DN15" s="11">
        <f>SUM(DI15+DK15+DM15)</f>
        <v>1949</v>
      </c>
      <c r="DO15" s="35">
        <f t="shared" si="57"/>
        <v>22.482408582304764</v>
      </c>
      <c r="DP15" s="13">
        <v>1312</v>
      </c>
      <c r="DQ15" s="28">
        <f t="shared" ref="DQ15" si="302">DP15/DP$20*100</f>
        <v>27.356130108423688</v>
      </c>
      <c r="DR15" s="130">
        <v>635</v>
      </c>
      <c r="DS15" s="28">
        <f>DR15/DR$20*100</f>
        <v>16.420998189811222</v>
      </c>
      <c r="DT15" s="11"/>
      <c r="DU15" s="11">
        <f>SUM(DP15+DR15+DT15)</f>
        <v>1947</v>
      </c>
      <c r="DV15" s="35">
        <f t="shared" si="60"/>
        <v>22.474893224056331</v>
      </c>
      <c r="DW15" s="13">
        <v>1310</v>
      </c>
      <c r="DX15" s="28">
        <f t="shared" ref="DX15" si="303">DW15/DW$20*100</f>
        <v>27.38294314381271</v>
      </c>
      <c r="DY15" s="130">
        <v>631</v>
      </c>
      <c r="DZ15" s="28">
        <f>DY15/DY$20*100</f>
        <v>16.359865180191861</v>
      </c>
      <c r="EA15" s="11"/>
      <c r="EB15" s="11">
        <f>SUM(DW15+DY15+EA15)</f>
        <v>1941</v>
      </c>
      <c r="EC15" s="35">
        <f t="shared" si="63"/>
        <v>22.462677930795046</v>
      </c>
      <c r="ED15" s="13">
        <v>1307</v>
      </c>
      <c r="EE15" s="28">
        <f t="shared" ref="EE15" si="304">ED15/ED$20*100</f>
        <v>27.40041928721174</v>
      </c>
      <c r="EF15" s="130">
        <v>627</v>
      </c>
      <c r="EG15" s="28">
        <f>EF15/EF$20*100</f>
        <v>16.336633663366339</v>
      </c>
      <c r="EH15" s="11"/>
      <c r="EI15" s="11">
        <f>SUM(ED15+EF15+EH15)</f>
        <v>1934</v>
      </c>
      <c r="EJ15" s="35">
        <f t="shared" si="66"/>
        <v>22.467472118959108</v>
      </c>
      <c r="EK15" s="13">
        <v>1300</v>
      </c>
      <c r="EL15" s="28">
        <f t="shared" ref="EL15" si="305">EK15/EK$20*100</f>
        <v>27.322404371584703</v>
      </c>
      <c r="EM15" s="130">
        <v>624</v>
      </c>
      <c r="EN15" s="28">
        <f>EM15/EM$20*100</f>
        <v>16.343635411210059</v>
      </c>
      <c r="EO15" s="11"/>
      <c r="EP15" s="11">
        <f>SUM(EK15+EM15+EO15)</f>
        <v>1924</v>
      </c>
      <c r="EQ15" s="35">
        <f t="shared" si="69"/>
        <v>22.434701492537311</v>
      </c>
      <c r="ER15" s="13">
        <v>1298</v>
      </c>
      <c r="ES15" s="28">
        <f t="shared" ref="ES15" si="306">ER15/ER$20*100</f>
        <v>27.389744671871703</v>
      </c>
      <c r="ET15" s="130">
        <v>620</v>
      </c>
      <c r="EU15" s="28">
        <f>ET15/ET$20*100</f>
        <v>16.285789335434725</v>
      </c>
      <c r="EV15" s="11">
        <v>2</v>
      </c>
      <c r="EW15" s="11">
        <f>SUM(ER15+ET15+EV15)</f>
        <v>1920</v>
      </c>
      <c r="EX15" s="35">
        <f t="shared" si="72"/>
        <v>22.453514208864462</v>
      </c>
      <c r="EY15" s="13">
        <v>1290</v>
      </c>
      <c r="EZ15" s="28">
        <f t="shared" ref="EZ15" si="307">EY15/EY$20*100</f>
        <v>27.336300063572789</v>
      </c>
      <c r="FA15" s="130">
        <v>620</v>
      </c>
      <c r="FB15" s="28">
        <f>FA15/FA$20*100</f>
        <v>16.324381253291207</v>
      </c>
      <c r="FC15" s="11"/>
      <c r="FD15" s="11">
        <f>SUM(EY15+FA15+FC15)</f>
        <v>1910</v>
      </c>
      <c r="FE15" s="35">
        <f t="shared" si="75"/>
        <v>22.425736761770576</v>
      </c>
      <c r="FF15" s="13">
        <v>1287</v>
      </c>
      <c r="FG15" s="28">
        <f t="shared" ref="FG15" si="308">FF15/FF$20*100</f>
        <v>27.295864262990456</v>
      </c>
      <c r="FH15" s="130">
        <v>618</v>
      </c>
      <c r="FI15" s="28">
        <f>FH15/FH$20*100</f>
        <v>16.301767343708782</v>
      </c>
      <c r="FJ15" s="11"/>
      <c r="FK15" s="11">
        <f>SUM(FF15+FH15+FJ15)</f>
        <v>1905</v>
      </c>
      <c r="FL15" s="35">
        <f t="shared" si="78"/>
        <v>22.395955795908769</v>
      </c>
      <c r="FM15" s="13">
        <v>1286</v>
      </c>
      <c r="FN15" s="28">
        <f t="shared" ref="FN15" si="309">FM15/FM$20*100</f>
        <v>27.31520815632965</v>
      </c>
      <c r="FO15" s="130">
        <v>616</v>
      </c>
      <c r="FP15" s="28">
        <f>FO15/FO$20*100</f>
        <v>16.266173752310536</v>
      </c>
      <c r="FQ15" s="11"/>
      <c r="FR15" s="11">
        <f>SUM(FM15+FO15+FQ15)</f>
        <v>1902</v>
      </c>
      <c r="FS15" s="35">
        <f t="shared" si="81"/>
        <v>22.389640965273692</v>
      </c>
      <c r="FT15" s="13">
        <v>1286</v>
      </c>
      <c r="FU15" s="28">
        <f t="shared" ref="FU15" si="310">FT15/FT$20*100</f>
        <v>27.338435374149661</v>
      </c>
      <c r="FV15" s="130">
        <v>615</v>
      </c>
      <c r="FW15" s="28">
        <f>FV15/FV$20*100</f>
        <v>16.269841269841269</v>
      </c>
      <c r="FX15" s="11"/>
      <c r="FY15" s="11">
        <f>SUM(FT15+FV15+FX15)</f>
        <v>1901</v>
      </c>
      <c r="FZ15" s="35">
        <f t="shared" si="84"/>
        <v>22.406883545497408</v>
      </c>
      <c r="GA15" s="13">
        <v>1280</v>
      </c>
      <c r="GB15" s="28">
        <f t="shared" ref="GB15" si="311">GA15/GA$20*100</f>
        <v>27.332906256673073</v>
      </c>
      <c r="GC15" s="130">
        <v>612</v>
      </c>
      <c r="GD15" s="28">
        <f>GC15/GC$20*100</f>
        <v>16.267942583732058</v>
      </c>
      <c r="GE15" s="11"/>
      <c r="GF15" s="11">
        <f>SUM(GA15+GC15+GE15)</f>
        <v>1892</v>
      </c>
      <c r="GG15" s="35">
        <f t="shared" si="87"/>
        <v>22.40378922439313</v>
      </c>
      <c r="GH15" s="13">
        <v>1272</v>
      </c>
      <c r="GI15" s="28">
        <f t="shared" ref="GI15" si="312">GH15/GH$20*100</f>
        <v>27.307857449549161</v>
      </c>
      <c r="GJ15" s="130">
        <v>609</v>
      </c>
      <c r="GK15" s="28">
        <f>GJ15/GJ$20*100</f>
        <v>16.248665955176094</v>
      </c>
      <c r="GL15" s="11"/>
      <c r="GM15" s="11">
        <f>SUM(GH15+GJ15+GL15)</f>
        <v>1881</v>
      </c>
      <c r="GN15" s="35">
        <f t="shared" si="90"/>
        <v>22.376873661670235</v>
      </c>
      <c r="GO15" s="13">
        <v>1261</v>
      </c>
      <c r="GP15" s="28">
        <f t="shared" ref="GP15" si="313">GO15/GO$20*100</f>
        <v>27.300281446200476</v>
      </c>
      <c r="GQ15" s="130">
        <v>607</v>
      </c>
      <c r="GR15" s="28">
        <f>GQ15/GQ$20*100</f>
        <v>16.29530201342282</v>
      </c>
      <c r="GS15" s="11"/>
      <c r="GT15" s="11">
        <f>SUM(GO15+GQ15+GS15)</f>
        <v>1868</v>
      </c>
      <c r="GU15" s="35">
        <f t="shared" si="93"/>
        <v>22.387344199424735</v>
      </c>
      <c r="GV15" s="13">
        <v>1254</v>
      </c>
      <c r="GW15" s="28">
        <f t="shared" ref="GW15" si="314">GV15/GV$20*100</f>
        <v>27.278659995649335</v>
      </c>
      <c r="GX15" s="130">
        <v>605</v>
      </c>
      <c r="GY15" s="28">
        <f>GX15/GX$20*100</f>
        <v>16.351351351351351</v>
      </c>
      <c r="GZ15" s="11"/>
      <c r="HA15" s="11">
        <f>SUM(GV15+GX15+GZ15)</f>
        <v>1859</v>
      </c>
      <c r="HB15" s="35">
        <f t="shared" si="96"/>
        <v>22.405688803181871</v>
      </c>
      <c r="HC15" s="13">
        <v>1249</v>
      </c>
      <c r="HD15" s="28">
        <f t="shared" ref="HD15" si="315">HC15/HC$20*100</f>
        <v>27.318460192475939</v>
      </c>
      <c r="HE15" s="130">
        <v>602</v>
      </c>
      <c r="HF15" s="28">
        <f>HE15/HE$20*100</f>
        <v>16.358695652173914</v>
      </c>
      <c r="HG15" s="11"/>
      <c r="HH15" s="11">
        <f>SUM(HC15+HE15+HG15)</f>
        <v>1851</v>
      </c>
      <c r="HI15" s="35">
        <f t="shared" si="99"/>
        <v>22.430925836160931</v>
      </c>
      <c r="HJ15" s="13">
        <v>1248</v>
      </c>
      <c r="HK15" s="28">
        <f t="shared" ref="HK15" si="316">HJ15/HJ$20*100</f>
        <v>27.314510833880501</v>
      </c>
      <c r="HL15" s="130">
        <v>602</v>
      </c>
      <c r="HM15" s="28">
        <f>HL15/HL$20*100</f>
        <v>16.389872039205009</v>
      </c>
      <c r="HN15" s="11">
        <v>2</v>
      </c>
      <c r="HO15" s="11">
        <f>SUM(HJ15+HL15+HN15)</f>
        <v>1852</v>
      </c>
      <c r="HP15" s="35">
        <f t="shared" si="102"/>
        <v>22.456650903358796</v>
      </c>
      <c r="HQ15" s="13">
        <v>1243</v>
      </c>
      <c r="HR15" s="28">
        <f t="shared" ref="HR15" si="317">HQ15/HQ$20*100</f>
        <v>27.306678383128297</v>
      </c>
      <c r="HS15" s="130">
        <v>601</v>
      </c>
      <c r="HT15" s="28">
        <f>HS15/HS$20*100</f>
        <v>16.425252801311835</v>
      </c>
      <c r="HU15" s="11"/>
      <c r="HV15" s="11">
        <f>SUM(HQ15+HS15+HU15)</f>
        <v>1844</v>
      </c>
      <c r="HW15" s="35">
        <f t="shared" si="105"/>
        <v>22.457678723663381</v>
      </c>
      <c r="HX15" s="13">
        <v>1235</v>
      </c>
      <c r="HY15" s="28">
        <f t="shared" ref="HY15" si="318">HX15/HX$20*100</f>
        <v>27.274734982332156</v>
      </c>
      <c r="HZ15" s="130">
        <v>597</v>
      </c>
      <c r="IA15" s="28">
        <f>HZ15/HZ$20*100</f>
        <v>16.396594342213678</v>
      </c>
      <c r="IB15" s="11"/>
      <c r="IC15" s="11">
        <f>SUM(HX15+HZ15+IB15)</f>
        <v>1832</v>
      </c>
      <c r="ID15" s="35">
        <f t="shared" si="108"/>
        <v>22.426245562492351</v>
      </c>
      <c r="IE15" s="13">
        <v>1233</v>
      </c>
      <c r="IF15" s="28">
        <f t="shared" ref="IF15" si="319">IE15/IE$20*100</f>
        <v>27.308970099667775</v>
      </c>
      <c r="IG15" s="130">
        <v>594</v>
      </c>
      <c r="IH15" s="28">
        <f>IG15/IG$20*100</f>
        <v>16.377171215880892</v>
      </c>
      <c r="II15" s="11"/>
      <c r="IJ15" s="11">
        <f>SUM(IE15+IG15+II15)</f>
        <v>1827</v>
      </c>
      <c r="IK15" s="35">
        <f t="shared" si="111"/>
        <v>22.439204126750184</v>
      </c>
      <c r="IL15" s="13">
        <v>1225</v>
      </c>
      <c r="IM15" s="28">
        <f t="shared" ref="IM15" si="320">IL15/IL$20*100</f>
        <v>27.325451706446575</v>
      </c>
      <c r="IN15" s="130">
        <v>589</v>
      </c>
      <c r="IO15" s="28">
        <f>IN15/IN$20*100</f>
        <v>16.352026651860076</v>
      </c>
      <c r="IP15" s="11"/>
      <c r="IQ15" s="11">
        <f>SUM(IL15+IN15+IP15)</f>
        <v>1814</v>
      </c>
      <c r="IR15" s="35">
        <f t="shared" si="114"/>
        <v>22.436611008039577</v>
      </c>
      <c r="IS15" s="13">
        <v>1212</v>
      </c>
      <c r="IT15" s="28">
        <f t="shared" ref="IT15" si="321">IS15/IS$20*100</f>
        <v>27.309598918431728</v>
      </c>
      <c r="IU15" s="130">
        <v>582</v>
      </c>
      <c r="IV15" s="28">
        <f>IU15/IU$20*100</f>
        <v>16.329966329966332</v>
      </c>
      <c r="IW15" s="11"/>
      <c r="IX15" s="11">
        <f>SUM(IS15+IU15+IW15)</f>
        <v>1794</v>
      </c>
      <c r="IY15" s="35">
        <f t="shared" si="117"/>
        <v>22.419395151212196</v>
      </c>
      <c r="IZ15" s="13">
        <v>1200</v>
      </c>
      <c r="JA15" s="28">
        <f t="shared" ref="JA15" si="322">IZ15/IZ$20*100</f>
        <v>27.260336210813268</v>
      </c>
      <c r="JB15" s="130">
        <v>579</v>
      </c>
      <c r="JC15" s="28">
        <f>JB15/JB$20*100</f>
        <v>16.411564625850339</v>
      </c>
      <c r="JD15" s="11"/>
      <c r="JE15" s="11">
        <f>SUM(IZ15+JB15+JD15)</f>
        <v>1779</v>
      </c>
      <c r="JF15" s="35">
        <f t="shared" si="120"/>
        <v>22.433795712484237</v>
      </c>
      <c r="JG15" s="13">
        <v>1199</v>
      </c>
      <c r="JH15" s="28">
        <f t="shared" ref="JH15" si="323">JG15/JG$20*100</f>
        <v>27.299635701275044</v>
      </c>
      <c r="JI15" s="130">
        <v>575</v>
      </c>
      <c r="JJ15" s="28">
        <f>JI15/JI$20*100</f>
        <v>16.349161216946261</v>
      </c>
      <c r="JK15" s="11"/>
      <c r="JL15" s="11">
        <f>SUM(JG15+JI15+JK15)</f>
        <v>1774</v>
      </c>
      <c r="JM15" s="35">
        <f t="shared" si="123"/>
        <v>22.430142875205462</v>
      </c>
      <c r="JN15" s="11">
        <v>1191</v>
      </c>
      <c r="JO15" s="28">
        <f t="shared" ref="JO15" si="324">JN15/JN$20*100</f>
        <v>27.241537053979869</v>
      </c>
      <c r="JP15" s="11">
        <v>573</v>
      </c>
      <c r="JQ15" s="28">
        <f>JP15/JP$20*100</f>
        <v>16.352739726027394</v>
      </c>
      <c r="JR15" s="11"/>
      <c r="JS15" s="11">
        <f t="shared" si="242"/>
        <v>1764</v>
      </c>
      <c r="JT15" s="35">
        <f t="shared" si="127"/>
        <v>22.397155916708989</v>
      </c>
      <c r="JU15" s="11">
        <v>1181</v>
      </c>
      <c r="JV15" s="28">
        <f t="shared" ref="JV15" si="325">JU15/JU$20*100</f>
        <v>27.168161950770646</v>
      </c>
      <c r="JW15" s="11">
        <v>570</v>
      </c>
      <c r="JX15" s="28">
        <f>JW15/JW$20*100</f>
        <v>16.417050691244238</v>
      </c>
      <c r="JY15" s="11"/>
      <c r="JZ15" s="11">
        <f t="shared" si="243"/>
        <v>1751</v>
      </c>
      <c r="KA15" s="35">
        <f t="shared" si="131"/>
        <v>22.394168052180586</v>
      </c>
      <c r="KB15" s="11">
        <v>1174</v>
      </c>
      <c r="KC15" s="28">
        <f t="shared" ref="KC15" si="326">KB15/KB$20*100</f>
        <v>27.34047508150908</v>
      </c>
      <c r="KD15" s="11">
        <v>563</v>
      </c>
      <c r="KE15" s="28">
        <f>KD15/KD$20*100</f>
        <v>16.442757009345794</v>
      </c>
      <c r="KF15" s="11"/>
      <c r="KG15" s="11">
        <f t="shared" si="244"/>
        <v>1737</v>
      </c>
      <c r="KH15" s="35">
        <f t="shared" si="135"/>
        <v>22.505830526043017</v>
      </c>
      <c r="KI15" s="11">
        <v>1161</v>
      </c>
      <c r="KJ15" s="28">
        <f t="shared" ref="KJ15" si="327">KI15/KI$20*100</f>
        <v>27.259920169053771</v>
      </c>
      <c r="KK15" s="11">
        <v>553</v>
      </c>
      <c r="KL15" s="28">
        <f>KK15/KK$20*100</f>
        <v>16.409495548961424</v>
      </c>
      <c r="KM15" s="11"/>
      <c r="KN15" s="11">
        <f t="shared" si="245"/>
        <v>1714</v>
      </c>
      <c r="KO15" s="35">
        <f t="shared" si="139"/>
        <v>22.466902608467691</v>
      </c>
      <c r="KP15" s="11">
        <v>1146</v>
      </c>
      <c r="KQ15" s="28">
        <f t="shared" ref="KQ15" si="328">KP15/KP$20*100</f>
        <v>27.259752616555659</v>
      </c>
      <c r="KR15" s="11">
        <v>544</v>
      </c>
      <c r="KS15" s="28">
        <f>KR15/KR$20*100</f>
        <v>16.365824308062578</v>
      </c>
      <c r="KT15" s="11"/>
      <c r="KU15" s="11">
        <f t="shared" si="246"/>
        <v>1690</v>
      </c>
      <c r="KV15" s="35">
        <f t="shared" si="143"/>
        <v>22.449521785334749</v>
      </c>
      <c r="KW15" s="11">
        <v>1129</v>
      </c>
      <c r="KX15" s="28">
        <f t="shared" ref="KX15" si="329">KW15/KW$20*100</f>
        <v>27.323330106485965</v>
      </c>
      <c r="KY15" s="11">
        <v>538</v>
      </c>
      <c r="KZ15" s="28">
        <f>KY15/KY$20*100</f>
        <v>16.402439024390244</v>
      </c>
      <c r="LA15" s="11"/>
      <c r="LB15" s="11">
        <f t="shared" si="247"/>
        <v>1667</v>
      </c>
      <c r="LC15" s="35">
        <f t="shared" si="147"/>
        <v>22.490555855369671</v>
      </c>
      <c r="LD15" s="11">
        <v>1125</v>
      </c>
      <c r="LE15" s="28">
        <f t="shared" ref="LE15" si="330">LD15/LD$20*100</f>
        <v>27.325722613553559</v>
      </c>
      <c r="LF15" s="11">
        <v>536</v>
      </c>
      <c r="LG15" s="28">
        <f>LF15/LF$20*100</f>
        <v>16.376413076688053</v>
      </c>
      <c r="LH15" s="11">
        <v>2</v>
      </c>
      <c r="LI15" s="11">
        <f t="shared" si="248"/>
        <v>1663</v>
      </c>
      <c r="LJ15" s="35">
        <f t="shared" si="151"/>
        <v>22.488167680865452</v>
      </c>
      <c r="LK15" s="11">
        <v>1121</v>
      </c>
      <c r="LL15" s="28">
        <f t="shared" ref="LL15" si="331">LK15/LK$20*100</f>
        <v>27.334796391124115</v>
      </c>
      <c r="LM15" s="11">
        <v>536</v>
      </c>
      <c r="LN15" s="28">
        <f>LM15/LM$20*100</f>
        <v>16.426601287159055</v>
      </c>
      <c r="LO15" s="11">
        <v>2</v>
      </c>
      <c r="LP15" s="11">
        <f t="shared" si="249"/>
        <v>1659</v>
      </c>
      <c r="LQ15" s="35">
        <f t="shared" si="155"/>
        <v>22.513231103270456</v>
      </c>
      <c r="LR15" s="11">
        <v>1106</v>
      </c>
      <c r="LS15" s="28">
        <f t="shared" ref="LS15" si="332">LR15/LR$20*100</f>
        <v>27.362691736763978</v>
      </c>
      <c r="LT15" s="11">
        <v>527</v>
      </c>
      <c r="LU15" s="28">
        <f>LT15/LT$20*100</f>
        <v>16.376631448104412</v>
      </c>
      <c r="LV15" s="11">
        <v>3</v>
      </c>
      <c r="LW15" s="11">
        <f t="shared" si="250"/>
        <v>1636</v>
      </c>
      <c r="LX15" s="35">
        <f t="shared" si="159"/>
        <v>22.515827140104598</v>
      </c>
      <c r="LY15" s="11">
        <v>1085</v>
      </c>
      <c r="LZ15" s="28">
        <f t="shared" ref="LZ15" si="333">LY15/LY$20*100</f>
        <v>27.357539082198691</v>
      </c>
      <c r="MA15" s="11">
        <v>517</v>
      </c>
      <c r="MB15" s="28">
        <f>MA15/MA$20*100</f>
        <v>16.444020356234095</v>
      </c>
      <c r="MC15" s="11">
        <v>2</v>
      </c>
      <c r="MD15" s="11">
        <f t="shared" si="251"/>
        <v>1604</v>
      </c>
      <c r="ME15" s="35">
        <f t="shared" si="163"/>
        <v>22.543921293042867</v>
      </c>
      <c r="MF15" s="11">
        <v>1073</v>
      </c>
      <c r="MG15" s="28">
        <f t="shared" ref="MG15" si="334">MF15/MF$20*100</f>
        <v>27.470558115719406</v>
      </c>
      <c r="MH15" s="11">
        <v>507</v>
      </c>
      <c r="MI15" s="28">
        <f>MH15/MH$20*100</f>
        <v>16.455696202531644</v>
      </c>
      <c r="MJ15" s="11"/>
      <c r="MK15" s="11">
        <f t="shared" si="252"/>
        <v>1580</v>
      </c>
      <c r="ML15" s="35">
        <f t="shared" si="167"/>
        <v>22.613424932016603</v>
      </c>
      <c r="MM15" s="11">
        <v>1052</v>
      </c>
      <c r="MN15" s="28">
        <f t="shared" ref="MN15" si="335">MM15/MM$20*100</f>
        <v>27.510460251046027</v>
      </c>
      <c r="MO15" s="11">
        <v>495</v>
      </c>
      <c r="MP15" s="28">
        <f>MO15/MO$20*100</f>
        <v>16.511007338225482</v>
      </c>
      <c r="MQ15" s="11"/>
      <c r="MR15" s="11">
        <f t="shared" si="253"/>
        <v>1547</v>
      </c>
      <c r="MS15" s="35">
        <f t="shared" si="171"/>
        <v>22.676634418059219</v>
      </c>
      <c r="MT15" s="11">
        <v>1035</v>
      </c>
      <c r="MU15" s="28">
        <f t="shared" ref="MU15" si="336">MT15/MT$20*100</f>
        <v>27.6</v>
      </c>
      <c r="MV15" s="11">
        <v>484</v>
      </c>
      <c r="MW15" s="28">
        <f>MV15/MV$20*100</f>
        <v>16.507503410641199</v>
      </c>
      <c r="MX15" s="11"/>
      <c r="MY15" s="11">
        <f t="shared" si="254"/>
        <v>1519</v>
      </c>
      <c r="MZ15" s="35">
        <f t="shared" si="175"/>
        <v>22.732714756061061</v>
      </c>
      <c r="NA15" s="11">
        <v>1026</v>
      </c>
      <c r="NB15" s="28">
        <f t="shared" ref="NB15" si="337">NA15/NA$20*100</f>
        <v>27.551020408163261</v>
      </c>
      <c r="NC15" s="11">
        <v>482</v>
      </c>
      <c r="ND15" s="28">
        <f>NC15/NC$20*100</f>
        <v>16.529492455418382</v>
      </c>
      <c r="NE15" s="11">
        <v>2</v>
      </c>
      <c r="NF15" s="11">
        <f t="shared" si="255"/>
        <v>1510</v>
      </c>
      <c r="NG15" s="35">
        <f t="shared" si="179"/>
        <v>22.723852520692251</v>
      </c>
      <c r="NH15" s="11">
        <v>1018</v>
      </c>
      <c r="NI15" s="28">
        <f t="shared" ref="NI15" si="338">NH15/NH$20*100</f>
        <v>27.535839870164995</v>
      </c>
      <c r="NJ15" s="11">
        <v>473</v>
      </c>
      <c r="NK15" s="28">
        <f>NJ15/NJ$20*100</f>
        <v>16.486580690135934</v>
      </c>
      <c r="NL15" s="11"/>
      <c r="NM15" s="11">
        <f t="shared" si="256"/>
        <v>1491</v>
      </c>
      <c r="NN15" s="28">
        <f>NM15/NM$20*100</f>
        <v>22.707889125799575</v>
      </c>
      <c r="NO15" s="10">
        <v>1001</v>
      </c>
      <c r="NP15" s="28">
        <f t="shared" ref="NP15" si="339">NO15/NO$20*100</f>
        <v>27.454744925946244</v>
      </c>
      <c r="NQ15" s="11">
        <v>466</v>
      </c>
      <c r="NR15" s="28">
        <f>NQ15/NQ$20*100</f>
        <v>16.489738145789101</v>
      </c>
      <c r="NS15" s="11"/>
      <c r="NT15" s="11">
        <f t="shared" si="257"/>
        <v>1467</v>
      </c>
      <c r="NU15" s="35">
        <f>NT15/NT$20*100</f>
        <v>22.666872682323856</v>
      </c>
      <c r="NV15" s="10">
        <v>976</v>
      </c>
      <c r="NW15" s="28">
        <f t="shared" ref="NW15" si="340">NV15/NV$20*100</f>
        <v>27.617430673457839</v>
      </c>
      <c r="NX15" s="11">
        <v>455</v>
      </c>
      <c r="NY15" s="28">
        <f>NX15/NX$20*100</f>
        <v>16.581632653061224</v>
      </c>
      <c r="NZ15" s="11"/>
      <c r="OA15" s="11">
        <f t="shared" si="258"/>
        <v>1431</v>
      </c>
      <c r="OB15" s="35">
        <f>OA15/OA$20*100</f>
        <v>22.793883402357441</v>
      </c>
      <c r="OC15" s="11">
        <v>957</v>
      </c>
      <c r="OD15" s="28">
        <f t="shared" ref="OD15" si="341">OC15/OC$20*100</f>
        <v>27.803602556653107</v>
      </c>
      <c r="OE15" s="11">
        <v>446</v>
      </c>
      <c r="OF15" s="28">
        <f>OE15/OE$20*100</f>
        <v>16.722909636295462</v>
      </c>
      <c r="OG15" s="11"/>
      <c r="OH15" s="11">
        <f t="shared" si="259"/>
        <v>1403</v>
      </c>
      <c r="OI15" s="35">
        <f>OH15/OH$20*100</f>
        <v>22.966115567195942</v>
      </c>
      <c r="OJ15" s="10">
        <v>937</v>
      </c>
      <c r="OK15" s="28">
        <f t="shared" ref="OK15" si="342">OJ15/OJ$20*100</f>
        <v>28.020334928229669</v>
      </c>
      <c r="OL15" s="11">
        <v>431</v>
      </c>
      <c r="OM15" s="28">
        <f>OL15/OL$20*100</f>
        <v>16.816230979321109</v>
      </c>
      <c r="ON15" s="11"/>
      <c r="OO15" s="11">
        <f t="shared" si="260"/>
        <v>1368</v>
      </c>
      <c r="OP15" s="35">
        <f>OO15/OO$20*100</f>
        <v>23.158963941086846</v>
      </c>
      <c r="OQ15" s="11">
        <v>917</v>
      </c>
      <c r="OR15" s="28">
        <f t="shared" ref="OR15" si="343">OQ15/OQ$20*100</f>
        <v>28.111587982832621</v>
      </c>
      <c r="OS15" s="11">
        <v>414</v>
      </c>
      <c r="OT15" s="28">
        <f>OS15/OS$20*100</f>
        <v>16.680096696212733</v>
      </c>
      <c r="OU15" s="11"/>
      <c r="OV15" s="11">
        <f t="shared" si="261"/>
        <v>1331</v>
      </c>
      <c r="OW15" s="35">
        <f>OV15/OV$20*100</f>
        <v>23.172005571030642</v>
      </c>
      <c r="OX15" s="11">
        <v>865</v>
      </c>
      <c r="OY15" s="28">
        <f t="shared" ref="OY15" si="344">OX15/OX$20*100</f>
        <v>28.44459059519895</v>
      </c>
      <c r="OZ15" s="11">
        <v>388</v>
      </c>
      <c r="PA15" s="28">
        <f>OZ15/OZ$20*100</f>
        <v>17.054945054945055</v>
      </c>
      <c r="PB15" s="11"/>
      <c r="PC15" s="11">
        <f t="shared" si="262"/>
        <v>1253</v>
      </c>
      <c r="PD15" s="35">
        <f>PC15/PC$20*100</f>
        <v>23.57035364936042</v>
      </c>
      <c r="PE15" s="11">
        <v>827</v>
      </c>
      <c r="PF15" s="28">
        <f t="shared" ref="PF15" si="345">PE15/PE$20*100</f>
        <v>28.186775732788007</v>
      </c>
      <c r="PG15" s="11">
        <v>370</v>
      </c>
      <c r="PH15" s="28">
        <f>PG15/PG$20*100</f>
        <v>17.161410018552875</v>
      </c>
      <c r="PI15" s="11"/>
      <c r="PJ15" s="11">
        <f t="shared" si="263"/>
        <v>1197</v>
      </c>
      <c r="PK15" s="35">
        <f>PJ15/PJ$20*100</f>
        <v>23.516699410609039</v>
      </c>
      <c r="PL15" s="11">
        <v>787</v>
      </c>
      <c r="PM15" s="28">
        <f t="shared" ref="PM15" si="346">PL15/PL$20*100</f>
        <v>28.097108175651552</v>
      </c>
      <c r="PN15" s="11">
        <v>357</v>
      </c>
      <c r="PO15" s="28">
        <f>PN15/PN$20*100</f>
        <v>17.21311475409836</v>
      </c>
      <c r="PP15" s="11"/>
      <c r="PQ15" s="11">
        <f t="shared" si="264"/>
        <v>1144</v>
      </c>
      <c r="PR15" s="35">
        <f>PQ15/PQ$20*100</f>
        <v>23.466666666666665</v>
      </c>
      <c r="PS15" s="11">
        <v>740</v>
      </c>
      <c r="PT15" s="28">
        <f t="shared" ref="PT15" si="347">PS15/PS$20*100</f>
        <v>27.756939234808701</v>
      </c>
      <c r="PU15" s="11">
        <v>332</v>
      </c>
      <c r="PV15" s="28">
        <f>PU15/PU$20*100</f>
        <v>17.210990150336965</v>
      </c>
      <c r="PW15" s="11"/>
      <c r="PX15" s="11">
        <f t="shared" si="265"/>
        <v>1072</v>
      </c>
      <c r="PY15" s="35">
        <f>PX15/PX$20*100</f>
        <v>23.329706202393908</v>
      </c>
      <c r="PZ15" s="11">
        <v>715</v>
      </c>
      <c r="QA15" s="28">
        <f t="shared" ref="QA15" si="348">PZ15/PZ$20*100</f>
        <v>27.94060179757718</v>
      </c>
      <c r="QB15" s="11">
        <v>312</v>
      </c>
      <c r="QC15" s="28">
        <f>QB15/QB$20*100</f>
        <v>16.938110749185668</v>
      </c>
      <c r="QD15" s="11"/>
      <c r="QE15" s="11">
        <f t="shared" si="266"/>
        <v>1027</v>
      </c>
      <c r="QF15" s="35">
        <f>QE15/QE$20*100</f>
        <v>23.3356055441945</v>
      </c>
      <c r="QG15" s="11">
        <v>693</v>
      </c>
      <c r="QH15" s="28">
        <f t="shared" ref="QH15" si="349">QG15/QG$20*100</f>
        <v>27.876106194690266</v>
      </c>
      <c r="QI15" s="11">
        <v>306</v>
      </c>
      <c r="QJ15" s="28">
        <f>QI15/QI$20*100</f>
        <v>16.952908587257618</v>
      </c>
      <c r="QK15" s="11"/>
      <c r="QL15" s="11">
        <f t="shared" si="267"/>
        <v>999</v>
      </c>
      <c r="QM15" s="35">
        <f>QL15/QL$20*100</f>
        <v>23.281286413423445</v>
      </c>
      <c r="QN15" s="11">
        <v>661</v>
      </c>
      <c r="QO15" s="28">
        <f t="shared" ref="QO15" si="350">QN15/QN$20*100</f>
        <v>27.761444771104575</v>
      </c>
      <c r="QP15" s="11">
        <v>294</v>
      </c>
      <c r="QQ15" s="28">
        <f>QP15/QP$20*100</f>
        <v>17.043478260869566</v>
      </c>
      <c r="QR15" s="11"/>
      <c r="QS15" s="11">
        <f t="shared" si="268"/>
        <v>955</v>
      </c>
      <c r="QT15" s="35">
        <f>QS15/QS$20*100</f>
        <v>23.258645884072092</v>
      </c>
      <c r="QU15" s="11">
        <v>614</v>
      </c>
      <c r="QV15" s="28">
        <f t="shared" ref="QV15" si="351">QU15/QU$20*100</f>
        <v>27.484333034914947</v>
      </c>
      <c r="QW15" s="11">
        <v>283</v>
      </c>
      <c r="QX15" s="28">
        <f>QW15/QW$20*100</f>
        <v>17.372621240024554</v>
      </c>
      <c r="QY15" s="11"/>
      <c r="QZ15" s="11">
        <f t="shared" si="269"/>
        <v>897</v>
      </c>
      <c r="RA15" s="35">
        <f>QZ15/QZ$20*100</f>
        <v>23.220295107429457</v>
      </c>
      <c r="RB15" s="11">
        <v>569</v>
      </c>
      <c r="RC15" s="28">
        <f t="shared" ref="RC15" si="352">RB15/RB$20*100</f>
        <v>27.434908389585345</v>
      </c>
      <c r="RD15" s="11">
        <v>261</v>
      </c>
      <c r="RE15" s="28">
        <f>RD15/RD$20*100</f>
        <v>17.540322580645164</v>
      </c>
      <c r="RF15" s="11"/>
      <c r="RG15" s="11">
        <f t="shared" si="270"/>
        <v>830</v>
      </c>
      <c r="RH15" s="35">
        <f>RG15/RG$20*100</f>
        <v>23.301516002245929</v>
      </c>
      <c r="RI15" s="11">
        <v>521</v>
      </c>
      <c r="RJ15" s="28">
        <f t="shared" ref="RJ15" si="353">RI15/RI$20*100</f>
        <v>27.320398531725221</v>
      </c>
      <c r="RK15" s="11">
        <v>240</v>
      </c>
      <c r="RL15" s="28">
        <f>RK15/RK$20*100</f>
        <v>17.883755588673623</v>
      </c>
      <c r="RM15" s="11"/>
      <c r="RN15" s="11">
        <f t="shared" si="271"/>
        <v>761</v>
      </c>
      <c r="RO15" s="35">
        <f>RN15/RN$20*100</f>
        <v>23.422591566635891</v>
      </c>
      <c r="RP15" s="11">
        <v>484</v>
      </c>
      <c r="RQ15" s="28">
        <f t="shared" ref="RQ15" si="354">RP15/RP$20*100</f>
        <v>27.562642369020502</v>
      </c>
      <c r="RR15" s="11">
        <v>221</v>
      </c>
      <c r="RS15" s="28">
        <f>RR15/RR$20*100</f>
        <v>18.27956989247312</v>
      </c>
      <c r="RT15" s="11"/>
      <c r="RU15" s="11">
        <f t="shared" si="272"/>
        <v>705</v>
      </c>
      <c r="RV15" s="35">
        <f>RU15/RU$20*100</f>
        <v>23.777403035413151</v>
      </c>
      <c r="RW15" s="11">
        <v>462</v>
      </c>
      <c r="RX15" s="28">
        <f t="shared" ref="RX15" si="355">RW15/RW$20*100</f>
        <v>27.864897466827504</v>
      </c>
      <c r="RY15" s="11">
        <v>214</v>
      </c>
      <c r="RZ15" s="28">
        <f>RY15/RY$20*100</f>
        <v>18.854625550660792</v>
      </c>
      <c r="SA15" s="11"/>
      <c r="SB15" s="11">
        <f t="shared" si="273"/>
        <v>676</v>
      </c>
      <c r="SC15" s="35">
        <f>SB15/SB$20*100</f>
        <v>24.203365556749016</v>
      </c>
      <c r="SD15" s="11">
        <v>445</v>
      </c>
      <c r="SE15" s="28">
        <f t="shared" ref="SE15" si="356">SD15/SD$20*100</f>
        <v>27.952261306532662</v>
      </c>
      <c r="SF15" s="11">
        <v>196</v>
      </c>
      <c r="SG15" s="28">
        <f>SF15/SF$20*100</f>
        <v>18.21561338289963</v>
      </c>
      <c r="SH15" s="11"/>
      <c r="SI15" s="11">
        <f t="shared" si="274"/>
        <v>641</v>
      </c>
      <c r="SJ15" s="35">
        <f>SI15/SI$20*100</f>
        <v>24.025487256371814</v>
      </c>
      <c r="SK15" s="11">
        <v>426</v>
      </c>
      <c r="SL15" s="28">
        <f t="shared" ref="SL15" si="357">SK15/SK$20*100</f>
        <v>27.989487516425754</v>
      </c>
      <c r="SM15" s="11">
        <v>188</v>
      </c>
      <c r="SN15" s="28">
        <f>SM15/SM$20*100</f>
        <v>18.467583497053045</v>
      </c>
      <c r="SO15" s="11"/>
      <c r="SP15" s="11">
        <f t="shared" si="275"/>
        <v>614</v>
      </c>
      <c r="SQ15" s="35">
        <f>SP15/SP$20*100</f>
        <v>24.173228346456693</v>
      </c>
      <c r="SR15" s="11">
        <v>398</v>
      </c>
      <c r="SS15" s="28">
        <f t="shared" ref="SS15" si="358">SR15/SR$20*100</f>
        <v>27.910238429172512</v>
      </c>
      <c r="ST15" s="11">
        <v>169</v>
      </c>
      <c r="SU15" s="28">
        <f>ST15/ST$20*100</f>
        <v>17.921527041357372</v>
      </c>
      <c r="SV15" s="11"/>
      <c r="SW15" s="11">
        <f t="shared" si="276"/>
        <v>567</v>
      </c>
      <c r="SX15" s="35">
        <f>SW15/SW$20*100</f>
        <v>23.9341494301393</v>
      </c>
      <c r="SY15" s="11">
        <v>362</v>
      </c>
      <c r="SZ15" s="28">
        <f t="shared" ref="SZ15" si="359">SY15/SY$20*100</f>
        <v>28.149300155520997</v>
      </c>
      <c r="TA15" s="11">
        <v>146</v>
      </c>
      <c r="TB15" s="28">
        <f t="shared" ref="TB15" si="360">TA15/TA$20*100</f>
        <v>17.870257037943695</v>
      </c>
      <c r="TC15" s="11"/>
      <c r="TD15" s="11">
        <f t="shared" si="278"/>
        <v>508</v>
      </c>
      <c r="TE15" s="35">
        <f>TD15/TD$20*100</f>
        <v>24.155967665240134</v>
      </c>
      <c r="TF15" s="11">
        <v>325</v>
      </c>
      <c r="TG15" s="28">
        <f>TF15/TF$20*100</f>
        <v>28.236316246741964</v>
      </c>
      <c r="TH15" s="11">
        <v>129</v>
      </c>
      <c r="TI15" s="28">
        <f>TH15/TH$20*100</f>
        <v>18.271954674220964</v>
      </c>
      <c r="TJ15" s="11"/>
      <c r="TK15" s="11">
        <f t="shared" si="279"/>
        <v>454</v>
      </c>
      <c r="TL15" s="35">
        <f>TK15/TK$20*100</f>
        <v>24.448034464189554</v>
      </c>
      <c r="TM15" s="11">
        <v>290</v>
      </c>
      <c r="TN15" s="28">
        <f>TM15/TM$20*100</f>
        <v>28.656126482213441</v>
      </c>
      <c r="TO15" s="11">
        <v>105</v>
      </c>
      <c r="TP15" s="28">
        <f>TO15/TO$20*100</f>
        <v>17.736486486486484</v>
      </c>
      <c r="TQ15" s="11"/>
      <c r="TR15" s="11">
        <f t="shared" si="283"/>
        <v>395</v>
      </c>
      <c r="TS15" s="35">
        <f>TR15/TR$20*100</f>
        <v>24.625935162094763</v>
      </c>
      <c r="TT15" s="11">
        <v>257</v>
      </c>
      <c r="TU15" s="28">
        <f>TT15/TT$20*100</f>
        <v>28.148959474260675</v>
      </c>
      <c r="TV15" s="11">
        <v>87</v>
      </c>
      <c r="TW15" s="28">
        <f>TV15/TV$20*100</f>
        <v>16.795366795366796</v>
      </c>
      <c r="TX15" s="11"/>
      <c r="TY15" s="11">
        <f t="shared" si="284"/>
        <v>344</v>
      </c>
      <c r="TZ15" s="35">
        <f>TY15/TY$20*100</f>
        <v>24.039133473095735</v>
      </c>
      <c r="UA15" s="11">
        <v>242</v>
      </c>
      <c r="UB15" s="28">
        <f>UA15/UA$20*100</f>
        <v>28.437132784958873</v>
      </c>
      <c r="UC15" s="11">
        <v>85</v>
      </c>
      <c r="UD15" s="28">
        <f>UC15/UC$20*100</f>
        <v>17.418032786885245</v>
      </c>
      <c r="UE15" s="11"/>
      <c r="UF15" s="11">
        <f t="shared" si="285"/>
        <v>327</v>
      </c>
      <c r="UG15" s="35">
        <f>UF15/UF$20*100</f>
        <v>24.421209858103062</v>
      </c>
      <c r="UH15" s="11">
        <v>211</v>
      </c>
      <c r="UI15" s="28">
        <f>UH15/UH$20*100</f>
        <v>28.021248339973436</v>
      </c>
      <c r="UJ15" s="11">
        <v>71</v>
      </c>
      <c r="UK15" s="28">
        <f>UJ15/UJ$20*100</f>
        <v>17.617866004962778</v>
      </c>
      <c r="UL15" s="11"/>
      <c r="UM15" s="11">
        <f t="shared" si="286"/>
        <v>282</v>
      </c>
      <c r="UN15" s="35">
        <f>UM15/UM$20*100</f>
        <v>24.394463667820069</v>
      </c>
      <c r="UO15" s="11">
        <v>180</v>
      </c>
      <c r="UP15" s="28">
        <f>UO15/UO$20*100</f>
        <v>27.231467473524962</v>
      </c>
      <c r="UQ15" s="11">
        <v>60</v>
      </c>
      <c r="UR15" s="28">
        <f>UQ15/UQ$20*100</f>
        <v>16.997167138810198</v>
      </c>
      <c r="US15" s="11"/>
      <c r="UT15" s="11">
        <f t="shared" si="287"/>
        <v>240</v>
      </c>
      <c r="UU15" s="35">
        <f>UT15/UT$20*100</f>
        <v>23.668639053254438</v>
      </c>
      <c r="UV15" s="11">
        <v>153</v>
      </c>
      <c r="UW15" s="28">
        <f>UV15/UV$20*100</f>
        <v>26.984126984126984</v>
      </c>
      <c r="UX15" s="11">
        <v>47</v>
      </c>
      <c r="UY15" s="28">
        <f>UX15/UX$20*100</f>
        <v>15.511551155115511</v>
      </c>
      <c r="UZ15" s="11"/>
      <c r="VA15" s="11">
        <f t="shared" si="288"/>
        <v>200</v>
      </c>
      <c r="VB15" s="35">
        <f>VA15/VA$20*100</f>
        <v>22.988505747126435</v>
      </c>
      <c r="VC15" s="11">
        <v>129</v>
      </c>
      <c r="VD15" s="28">
        <f>VC15/VC$20*100</f>
        <v>26.931106471816285</v>
      </c>
      <c r="VE15" s="11">
        <v>42</v>
      </c>
      <c r="VF15" s="28">
        <f>VE15/VE$20*100</f>
        <v>16.733067729083665</v>
      </c>
      <c r="VG15" s="11"/>
      <c r="VH15" s="11">
        <f t="shared" si="289"/>
        <v>171</v>
      </c>
      <c r="VI15" s="35">
        <f>VH15/VH$20*100</f>
        <v>23.424657534246577</v>
      </c>
      <c r="VJ15" s="11">
        <v>102</v>
      </c>
      <c r="VK15" s="28">
        <f>VJ15/VJ$20*100</f>
        <v>26.631853785900784</v>
      </c>
      <c r="VL15" s="11">
        <v>28</v>
      </c>
      <c r="VM15" s="28">
        <f>VL15/VL$20*100</f>
        <v>14.14141414141414</v>
      </c>
      <c r="VN15" s="11"/>
      <c r="VO15" s="11">
        <f t="shared" si="290"/>
        <v>130</v>
      </c>
      <c r="VP15" s="35">
        <f>VO15/VO$20*100</f>
        <v>22.375215146299485</v>
      </c>
      <c r="VQ15" s="11">
        <v>79</v>
      </c>
      <c r="VR15" s="28">
        <f>VQ15/VQ$20*100</f>
        <v>26.158940397350992</v>
      </c>
      <c r="VS15" s="11">
        <v>21</v>
      </c>
      <c r="VT15" s="28">
        <f>VS15/VS$20*100</f>
        <v>13.90728476821192</v>
      </c>
      <c r="VU15" s="11"/>
      <c r="VV15" s="11">
        <f t="shared" si="291"/>
        <v>100</v>
      </c>
      <c r="VW15" s="35">
        <f>VV15/VV$20*100</f>
        <v>22.075055187637968</v>
      </c>
      <c r="VX15" s="10">
        <v>69</v>
      </c>
      <c r="VY15" s="28">
        <f>VX15/VX$20*100</f>
        <v>27.058823529411764</v>
      </c>
      <c r="VZ15" s="11">
        <v>20</v>
      </c>
      <c r="WA15" s="28">
        <f>VZ15/VZ$20*100</f>
        <v>15.151515151515152</v>
      </c>
      <c r="WB15" s="11"/>
      <c r="WC15" s="11">
        <f t="shared" si="292"/>
        <v>89</v>
      </c>
      <c r="WD15" s="35">
        <f>WC15/WC$20*100</f>
        <v>22.938144329896907</v>
      </c>
      <c r="WF15" s="33"/>
      <c r="WG15" s="33"/>
      <c r="WH15" s="33"/>
      <c r="WI15" s="33"/>
      <c r="WJ15" s="33"/>
      <c r="WK15" s="33"/>
      <c r="WL15" s="33"/>
      <c r="WM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</row>
    <row r="16" spans="1:1593" x14ac:dyDescent="0.3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41"/>
        <v>4594163</v>
      </c>
      <c r="G16" s="35">
        <f>F16/F$20*100</f>
        <v>5.5338551571188708</v>
      </c>
      <c r="H16" s="13">
        <v>2086</v>
      </c>
      <c r="I16" s="28">
        <f t="shared" si="4"/>
        <v>42.389758179231862</v>
      </c>
      <c r="J16" s="130">
        <v>1868</v>
      </c>
      <c r="K16" s="28">
        <f t="shared" si="5"/>
        <v>47.06475182665659</v>
      </c>
      <c r="L16" s="11"/>
      <c r="M16" s="11">
        <f t="shared" si="6"/>
        <v>3954</v>
      </c>
      <c r="N16" s="35">
        <f t="shared" si="7"/>
        <v>44.476940382452199</v>
      </c>
      <c r="O16" s="13">
        <v>2085</v>
      </c>
      <c r="P16" s="28">
        <f t="shared" si="8"/>
        <v>42.395282635217569</v>
      </c>
      <c r="Q16" s="130">
        <v>1866</v>
      </c>
      <c r="R16" s="28">
        <f t="shared" si="9"/>
        <v>47.097425542655223</v>
      </c>
      <c r="S16" s="11"/>
      <c r="T16" s="11">
        <f t="shared" si="10"/>
        <v>3951</v>
      </c>
      <c r="U16" s="35">
        <f t="shared" si="11"/>
        <v>44.493243243243242</v>
      </c>
      <c r="V16" s="13">
        <v>2084</v>
      </c>
      <c r="W16" s="28">
        <f t="shared" si="12"/>
        <v>42.40081383519837</v>
      </c>
      <c r="X16" s="130">
        <v>1866</v>
      </c>
      <c r="Y16" s="28">
        <f t="shared" si="13"/>
        <v>47.097425542655223</v>
      </c>
      <c r="Z16" s="11"/>
      <c r="AA16" s="11">
        <f t="shared" si="14"/>
        <v>3950</v>
      </c>
      <c r="AB16" s="35">
        <f t="shared" si="15"/>
        <v>44.497014757237807</v>
      </c>
      <c r="AC16" s="13">
        <v>2085</v>
      </c>
      <c r="AD16" s="28">
        <f t="shared" si="16"/>
        <v>42.41253051261188</v>
      </c>
      <c r="AE16" s="130">
        <v>1866</v>
      </c>
      <c r="AF16" s="28">
        <f t="shared" si="17"/>
        <v>47.097425542655223</v>
      </c>
      <c r="AG16" s="11"/>
      <c r="AH16" s="130">
        <f t="shared" si="18"/>
        <v>3951</v>
      </c>
      <c r="AI16" s="35">
        <f t="shared" si="19"/>
        <v>44.503266501464296</v>
      </c>
      <c r="AJ16" s="13">
        <v>2081</v>
      </c>
      <c r="AK16" s="28">
        <f t="shared" si="20"/>
        <v>42.400162999185007</v>
      </c>
      <c r="AL16" s="130">
        <v>1865</v>
      </c>
      <c r="AM16" s="28">
        <f t="shared" si="21"/>
        <v>47.107855519070476</v>
      </c>
      <c r="AN16" s="11"/>
      <c r="AO16" s="130">
        <f t="shared" si="22"/>
        <v>3946</v>
      </c>
      <c r="AP16" s="35">
        <f t="shared" si="23"/>
        <v>44.502086387729783</v>
      </c>
      <c r="AQ16" s="13">
        <v>2076</v>
      </c>
      <c r="AR16" s="28">
        <f t="shared" si="24"/>
        <v>42.350061199510399</v>
      </c>
      <c r="AS16" s="130">
        <v>1862</v>
      </c>
      <c r="AT16" s="28">
        <f t="shared" si="25"/>
        <v>47.151177513294506</v>
      </c>
      <c r="AU16" s="11"/>
      <c r="AV16" s="130">
        <f t="shared" si="26"/>
        <v>3938</v>
      </c>
      <c r="AW16" s="35">
        <f t="shared" si="27"/>
        <v>44.492147779911875</v>
      </c>
      <c r="AX16" s="13">
        <v>2071</v>
      </c>
      <c r="AY16" s="28">
        <f t="shared" si="28"/>
        <v>42.395087001023541</v>
      </c>
      <c r="AZ16" s="130">
        <v>1859</v>
      </c>
      <c r="BA16" s="28">
        <f t="shared" si="29"/>
        <v>47.182741116751274</v>
      </c>
      <c r="BB16" s="11"/>
      <c r="BC16" s="130">
        <f t="shared" ref="BC16:BC18" si="361">SUM(AX16+AZ16+BB16)</f>
        <v>3930</v>
      </c>
      <c r="BD16" s="35">
        <f t="shared" si="30"/>
        <v>44.532577903682721</v>
      </c>
      <c r="BE16" s="13">
        <v>2066</v>
      </c>
      <c r="BF16" s="28">
        <f t="shared" si="31"/>
        <v>42.422997946611915</v>
      </c>
      <c r="BG16" s="130">
        <v>1856</v>
      </c>
      <c r="BH16" s="28">
        <f t="shared" si="32"/>
        <v>47.286624203821653</v>
      </c>
      <c r="BI16" s="11"/>
      <c r="BJ16" s="11">
        <f t="shared" ref="BJ16:BJ18" si="362">SUM(BE16+BG16+BI16)</f>
        <v>3922</v>
      </c>
      <c r="BK16" s="35">
        <f t="shared" si="33"/>
        <v>44.593519044911886</v>
      </c>
      <c r="BL16" s="13">
        <v>2065</v>
      </c>
      <c r="BM16" s="28">
        <f>BL16/BL$20*100</f>
        <v>42.428600780768441</v>
      </c>
      <c r="BN16" s="130">
        <v>1855</v>
      </c>
      <c r="BO16" s="28">
        <f>BN16/BN$20*100</f>
        <v>47.333503444756317</v>
      </c>
      <c r="BP16" s="11"/>
      <c r="BQ16" s="11">
        <f t="shared" ref="BQ16:BQ18" si="363">SUM(BL16+BN16+BP16)</f>
        <v>3920</v>
      </c>
      <c r="BR16" s="35">
        <f t="shared" si="36"/>
        <v>44.616435237878441</v>
      </c>
      <c r="BS16" s="13">
        <v>2065</v>
      </c>
      <c r="BT16" s="28">
        <f>BS16/BS$20*100</f>
        <v>42.446043165467628</v>
      </c>
      <c r="BU16" s="130">
        <v>1853</v>
      </c>
      <c r="BV16" s="28">
        <f>BU16/BU$20*100</f>
        <v>47.306612203216744</v>
      </c>
      <c r="BW16" s="11"/>
      <c r="BX16" s="11">
        <f t="shared" ref="BX16:BX18" si="364">SUM(BS16+BU16+BW16)</f>
        <v>3918</v>
      </c>
      <c r="BY16" s="35">
        <f t="shared" si="39"/>
        <v>44.61398314734685</v>
      </c>
      <c r="BZ16" s="13">
        <v>2063</v>
      </c>
      <c r="CA16" s="28">
        <f>BZ16/BZ$20*100</f>
        <v>42.422373020769072</v>
      </c>
      <c r="CB16" s="130">
        <v>1852</v>
      </c>
      <c r="CC16" s="28">
        <f>CB16/CB$20*100</f>
        <v>47.329414771275239</v>
      </c>
      <c r="CD16" s="11"/>
      <c r="CE16" s="11">
        <f t="shared" ref="CE16:CE18" si="365">SUM(BZ16+CB16+CD16)</f>
        <v>3915</v>
      </c>
      <c r="CF16" s="35">
        <f t="shared" si="42"/>
        <v>44.610300820419326</v>
      </c>
      <c r="CG16" s="13">
        <v>2058</v>
      </c>
      <c r="CH16" s="28">
        <f>CG16/CG$20*100</f>
        <v>42.441740565064961</v>
      </c>
      <c r="CI16" s="130">
        <v>1853</v>
      </c>
      <c r="CJ16" s="28">
        <f>CI16/CI$20*100</f>
        <v>47.403427986697366</v>
      </c>
      <c r="CK16" s="11"/>
      <c r="CL16" s="11">
        <f t="shared" ref="CL16:CL18" si="366">SUM(CG16+CI16+CK16)</f>
        <v>3911</v>
      </c>
      <c r="CM16" s="35">
        <f t="shared" si="45"/>
        <v>44.656314226992464</v>
      </c>
      <c r="CN16" s="13">
        <v>2056</v>
      </c>
      <c r="CO16" s="28">
        <f>CN16/CN$20*100</f>
        <v>42.426743706149402</v>
      </c>
      <c r="CP16" s="130">
        <v>1852</v>
      </c>
      <c r="CQ16" s="28">
        <f>CP16/CP$20*100</f>
        <v>47.438524590163937</v>
      </c>
      <c r="CR16" s="11"/>
      <c r="CS16" s="11">
        <f t="shared" ref="CS16:CS18" si="367">SUM(CN16+CP16+CR16)</f>
        <v>3908</v>
      </c>
      <c r="CT16" s="35">
        <f t="shared" si="48"/>
        <v>44.662857142857142</v>
      </c>
      <c r="CU16" s="13">
        <v>2048</v>
      </c>
      <c r="CV16" s="28">
        <f>CU16/CU$20*100</f>
        <v>42.410436943466557</v>
      </c>
      <c r="CW16" s="130">
        <v>1850</v>
      </c>
      <c r="CX16" s="28">
        <f>CW16/CW$20*100</f>
        <v>47.496790757381255</v>
      </c>
      <c r="CY16" s="11"/>
      <c r="CZ16" s="11">
        <f t="shared" ref="CZ16:CZ18" si="368">SUM(CU16+CW16+CY16)</f>
        <v>3898</v>
      </c>
      <c r="DA16" s="35">
        <f t="shared" si="51"/>
        <v>44.681338835396609</v>
      </c>
      <c r="DB16" s="13">
        <v>2047</v>
      </c>
      <c r="DC16" s="28">
        <f>DB16/DB$20*100</f>
        <v>42.451265035255084</v>
      </c>
      <c r="DD16" s="130">
        <v>1849</v>
      </c>
      <c r="DE16" s="28">
        <f>DD16/DD$20*100</f>
        <v>47.605561277033985</v>
      </c>
      <c r="DF16" s="11"/>
      <c r="DG16" s="11">
        <f t="shared" ref="DG16:DG18" si="369">SUM(DB16+DD16+DF16)</f>
        <v>3896</v>
      </c>
      <c r="DH16" s="35">
        <f t="shared" si="54"/>
        <v>44.750746611532279</v>
      </c>
      <c r="DI16" s="13">
        <v>2035</v>
      </c>
      <c r="DJ16" s="28">
        <f>DI16/DI$20*100</f>
        <v>42.404667639091478</v>
      </c>
      <c r="DK16" s="130">
        <v>1839</v>
      </c>
      <c r="DL16" s="28">
        <f>DK16/DK$20*100</f>
        <v>47.519379844961243</v>
      </c>
      <c r="DM16" s="11"/>
      <c r="DN16" s="11">
        <f t="shared" ref="DN16:DN18" si="370">SUM(DI16+DK16+DM16)</f>
        <v>3874</v>
      </c>
      <c r="DO16" s="35">
        <f t="shared" si="57"/>
        <v>44.687968623832049</v>
      </c>
      <c r="DP16" s="13">
        <v>2034</v>
      </c>
      <c r="DQ16" s="28">
        <f>DP16/DP$20*100</f>
        <v>42.410341951626357</v>
      </c>
      <c r="DR16" s="130">
        <v>1839</v>
      </c>
      <c r="DS16" s="28">
        <f>DR16/DR$20*100</f>
        <v>47.556245151280066</v>
      </c>
      <c r="DT16" s="11"/>
      <c r="DU16" s="11">
        <f t="shared" ref="DU16:DU18" si="371">SUM(DP16+DR16+DT16)</f>
        <v>3873</v>
      </c>
      <c r="DV16" s="35">
        <f t="shared" si="60"/>
        <v>44.707376197622075</v>
      </c>
      <c r="DW16" s="13">
        <v>2028</v>
      </c>
      <c r="DX16" s="28">
        <f>DW16/DW$20*100</f>
        <v>42.391304347826086</v>
      </c>
      <c r="DY16" s="130">
        <v>1836</v>
      </c>
      <c r="DZ16" s="28">
        <f>DY16/DY$20*100</f>
        <v>47.601763028260308</v>
      </c>
      <c r="EA16" s="11"/>
      <c r="EB16" s="11">
        <f t="shared" ref="EB16:EB18" si="372">SUM(DW16+DY16+EA16)</f>
        <v>3864</v>
      </c>
      <c r="EC16" s="35">
        <f t="shared" si="63"/>
        <v>44.717046638120586</v>
      </c>
      <c r="ED16" s="13">
        <v>2020</v>
      </c>
      <c r="EE16" s="28">
        <f>ED16/ED$20*100</f>
        <v>42.348008385744237</v>
      </c>
      <c r="EF16" s="130">
        <v>1829</v>
      </c>
      <c r="EG16" s="28">
        <f>EF16/EF$20*100</f>
        <v>47.655028660760813</v>
      </c>
      <c r="EH16" s="11"/>
      <c r="EI16" s="11">
        <f t="shared" ref="EI16:EI18" si="373">SUM(ED16+EF16+EH16)</f>
        <v>3849</v>
      </c>
      <c r="EJ16" s="35">
        <f t="shared" si="66"/>
        <v>44.714219330855023</v>
      </c>
      <c r="EK16" s="13">
        <v>2018</v>
      </c>
      <c r="EL16" s="28">
        <f>EK16/EK$20*100</f>
        <v>42.412778478352244</v>
      </c>
      <c r="EM16" s="130">
        <v>1823</v>
      </c>
      <c r="EN16" s="28">
        <f>EM16/EM$20*100</f>
        <v>47.747511786275538</v>
      </c>
      <c r="EO16" s="11"/>
      <c r="EP16" s="11">
        <f t="shared" ref="EP16:EP18" si="374">SUM(EK16+EM16+EO16)</f>
        <v>3841</v>
      </c>
      <c r="EQ16" s="35">
        <f t="shared" si="69"/>
        <v>44.787779850746269</v>
      </c>
      <c r="ER16" s="13">
        <v>2009</v>
      </c>
      <c r="ES16" s="28">
        <f>ER16/ER$20*100</f>
        <v>42.39290989660266</v>
      </c>
      <c r="ET16" s="130">
        <v>1818</v>
      </c>
      <c r="EU16" s="28">
        <f>ET16/ET$20*100</f>
        <v>47.754137115839242</v>
      </c>
      <c r="EV16" s="11">
        <v>1</v>
      </c>
      <c r="EW16" s="11">
        <f t="shared" ref="EW16:EW18" si="375">SUM(ER16+ET16+EV16)</f>
        <v>3828</v>
      </c>
      <c r="EX16" s="35">
        <f t="shared" si="72"/>
        <v>44.766693953923522</v>
      </c>
      <c r="EY16" s="13">
        <v>2002</v>
      </c>
      <c r="EZ16" s="28">
        <f>EY16/EY$20*100</f>
        <v>42.424242424242422</v>
      </c>
      <c r="FA16" s="130">
        <v>1811</v>
      </c>
      <c r="FB16" s="28">
        <f>FA16/FA$20*100</f>
        <v>47.682991047919963</v>
      </c>
      <c r="FC16" s="11"/>
      <c r="FD16" s="11">
        <f t="shared" ref="FD16:FD18" si="376">SUM(EY16+FA16+FC16)</f>
        <v>3813</v>
      </c>
      <c r="FE16" s="35">
        <f t="shared" si="75"/>
        <v>44.769284959492779</v>
      </c>
      <c r="FF16" s="13">
        <v>2003</v>
      </c>
      <c r="FG16" s="28">
        <f>FF16/FF$20*100</f>
        <v>42.481442205726403</v>
      </c>
      <c r="FH16" s="130">
        <v>1808</v>
      </c>
      <c r="FI16" s="28">
        <f>FH16/FH$20*100</f>
        <v>47.691901872856768</v>
      </c>
      <c r="FJ16" s="11"/>
      <c r="FK16" s="11">
        <f t="shared" ref="FK16:FK18" si="377">SUM(FF16+FH16+FJ16)</f>
        <v>3811</v>
      </c>
      <c r="FL16" s="35">
        <f t="shared" si="78"/>
        <v>44.803667999059485</v>
      </c>
      <c r="FM16" s="13">
        <v>1999</v>
      </c>
      <c r="FN16" s="28">
        <f>FM16/FM$20*100</f>
        <v>42.459643160577741</v>
      </c>
      <c r="FO16" s="130">
        <v>1807</v>
      </c>
      <c r="FP16" s="28">
        <f>FO16/FO$20*100</f>
        <v>47.715870081858988</v>
      </c>
      <c r="FQ16" s="11"/>
      <c r="FR16" s="11">
        <f t="shared" ref="FR16:FR18" si="378">SUM(FM16+FO16+FQ16)</f>
        <v>3806</v>
      </c>
      <c r="FS16" s="35">
        <f t="shared" si="81"/>
        <v>44.802825191288989</v>
      </c>
      <c r="FT16" s="13">
        <v>1998</v>
      </c>
      <c r="FU16" s="28">
        <f>FT16/FT$20*100</f>
        <v>42.474489795918366</v>
      </c>
      <c r="FV16" s="130">
        <v>1803</v>
      </c>
      <c r="FW16" s="28">
        <f>FV16/FV$20*100</f>
        <v>47.698412698412703</v>
      </c>
      <c r="FX16" s="11"/>
      <c r="FY16" s="11">
        <f t="shared" ref="FY16:FY18" si="379">SUM(FT16+FV16+FX16)</f>
        <v>3801</v>
      </c>
      <c r="FZ16" s="35">
        <f t="shared" si="84"/>
        <v>44.801980198019805</v>
      </c>
      <c r="GA16" s="13">
        <v>1989</v>
      </c>
      <c r="GB16" s="28">
        <f>GA16/GA$20*100</f>
        <v>42.47277386290839</v>
      </c>
      <c r="GC16" s="130">
        <v>1794</v>
      </c>
      <c r="GD16" s="28">
        <f>GC16/GC$20*100</f>
        <v>47.687400318979265</v>
      </c>
      <c r="GE16" s="11"/>
      <c r="GF16" s="11">
        <f t="shared" ref="GF16:GF18" si="380">SUM(GA16+GC16+GE16)</f>
        <v>3783</v>
      </c>
      <c r="GG16" s="35">
        <f t="shared" si="87"/>
        <v>44.795737122557725</v>
      </c>
      <c r="GH16" s="13">
        <v>1982</v>
      </c>
      <c r="GI16" s="28">
        <f>GH16/GH$20*100</f>
        <v>42.550450837269217</v>
      </c>
      <c r="GJ16" s="130">
        <v>1789</v>
      </c>
      <c r="GK16" s="28">
        <f>GJ16/GJ$20*100</f>
        <v>47.732123799359663</v>
      </c>
      <c r="GL16" s="11"/>
      <c r="GM16" s="11">
        <f t="shared" ref="GM16:GM18" si="381">SUM(GH16+GJ16+GL16)</f>
        <v>3771</v>
      </c>
      <c r="GN16" s="35">
        <f t="shared" si="90"/>
        <v>44.860813704496785</v>
      </c>
      <c r="GO16" s="13">
        <v>1969</v>
      </c>
      <c r="GP16" s="28">
        <f>GO16/GO$20*100</f>
        <v>42.628274518293999</v>
      </c>
      <c r="GQ16" s="130">
        <v>1780</v>
      </c>
      <c r="GR16" s="28">
        <f>GQ16/GQ$20*100</f>
        <v>47.785234899328863</v>
      </c>
      <c r="GS16" s="11"/>
      <c r="GT16" s="11">
        <f t="shared" ref="GT16:GT18" si="382">SUM(GO16+GQ16+GS16)</f>
        <v>3749</v>
      </c>
      <c r="GU16" s="35">
        <f t="shared" si="93"/>
        <v>44.930488974113139</v>
      </c>
      <c r="GV16" s="13">
        <v>1960</v>
      </c>
      <c r="GW16" s="28">
        <f>GV16/GV$20*100</f>
        <v>42.63650206656515</v>
      </c>
      <c r="GX16" s="130">
        <v>1766</v>
      </c>
      <c r="GY16" s="28">
        <f>GX16/GX$20*100</f>
        <v>47.729729729729733</v>
      </c>
      <c r="GZ16" s="11"/>
      <c r="HA16" s="11">
        <f t="shared" ref="HA16:HA18" si="383">SUM(GV16+GX16+GZ16)</f>
        <v>3726</v>
      </c>
      <c r="HB16" s="35">
        <f t="shared" si="96"/>
        <v>44.907797999276852</v>
      </c>
      <c r="HC16" s="13">
        <v>1951</v>
      </c>
      <c r="HD16" s="28">
        <f>HC16/HC$20*100</f>
        <v>42.672790901137361</v>
      </c>
      <c r="HE16" s="130">
        <v>1753</v>
      </c>
      <c r="HF16" s="28">
        <f>HE16/HE$20*100</f>
        <v>47.635869565217391</v>
      </c>
      <c r="HG16" s="11"/>
      <c r="HH16" s="11">
        <f t="shared" ref="HH16:HH18" si="384">SUM(HC16+HE16+HG16)</f>
        <v>3704</v>
      </c>
      <c r="HI16" s="35">
        <f t="shared" si="99"/>
        <v>44.886088221037326</v>
      </c>
      <c r="HJ16" s="13">
        <v>1949</v>
      </c>
      <c r="HK16" s="28">
        <f>HJ16/HJ$20*100</f>
        <v>42.657036550667542</v>
      </c>
      <c r="HL16" s="130">
        <v>1750</v>
      </c>
      <c r="HM16" s="28">
        <f>HL16/HL$20*100</f>
        <v>47.644976858154095</v>
      </c>
      <c r="HN16" s="11">
        <v>1</v>
      </c>
      <c r="HO16" s="11">
        <f t="shared" ref="HO16:HO18" si="385">SUM(HJ16+HL16+HN16)</f>
        <v>3700</v>
      </c>
      <c r="HP16" s="35">
        <f t="shared" si="102"/>
        <v>44.864799320965197</v>
      </c>
      <c r="HQ16" s="13">
        <v>1945</v>
      </c>
      <c r="HR16" s="28">
        <f>HQ16/HQ$20*100</f>
        <v>42.72847100175747</v>
      </c>
      <c r="HS16" s="130">
        <v>1743</v>
      </c>
      <c r="HT16" s="28">
        <f>HS16/HS$20*100</f>
        <v>47.635966110959274</v>
      </c>
      <c r="HU16" s="11"/>
      <c r="HV16" s="11">
        <f t="shared" ref="HV16:HV18" si="386">SUM(HQ16+HS16+HU16)</f>
        <v>3688</v>
      </c>
      <c r="HW16" s="35">
        <f t="shared" si="105"/>
        <v>44.915357447326762</v>
      </c>
      <c r="HX16" s="13">
        <v>1935</v>
      </c>
      <c r="HY16" s="28">
        <f>HX16/HX$20*100</f>
        <v>42.734098939929325</v>
      </c>
      <c r="HZ16" s="130">
        <v>1738</v>
      </c>
      <c r="IA16" s="28">
        <f>HZ16/HZ$20*100</f>
        <v>47.734138972809667</v>
      </c>
      <c r="IB16" s="11"/>
      <c r="IC16" s="11">
        <f t="shared" ref="IC16:IC18" si="387">SUM(HX16+HZ16+IB16)</f>
        <v>3673</v>
      </c>
      <c r="ID16" s="35">
        <f t="shared" si="108"/>
        <v>44.962663728730568</v>
      </c>
      <c r="IE16" s="13">
        <v>1929</v>
      </c>
      <c r="IF16" s="28">
        <f>IE16/IE$20*100</f>
        <v>42.724252491694351</v>
      </c>
      <c r="IG16" s="130">
        <v>1734</v>
      </c>
      <c r="IH16" s="28">
        <f>IG16/IG$20*100</f>
        <v>47.808105872622001</v>
      </c>
      <c r="II16" s="11"/>
      <c r="IJ16" s="11">
        <f t="shared" ref="IJ16:IJ18" si="388">SUM(IE16+IG16+II16)</f>
        <v>3663</v>
      </c>
      <c r="IK16" s="35">
        <f t="shared" si="111"/>
        <v>44.988946204863673</v>
      </c>
      <c r="IL16" s="13">
        <v>1911</v>
      </c>
      <c r="IM16" s="28">
        <f>IL16/IL$20*100</f>
        <v>42.627704662056658</v>
      </c>
      <c r="IN16" s="130">
        <v>1723</v>
      </c>
      <c r="IO16" s="28">
        <f>IN16/IN$20*100</f>
        <v>47.83453636868407</v>
      </c>
      <c r="IP16" s="11"/>
      <c r="IQ16" s="11">
        <f t="shared" ref="IQ16:IQ18" si="389">SUM(IL16+IN16+IP16)</f>
        <v>3634</v>
      </c>
      <c r="IR16" s="35">
        <f t="shared" si="114"/>
        <v>44.947433518862091</v>
      </c>
      <c r="IS16" s="13">
        <v>1891</v>
      </c>
      <c r="IT16" s="28">
        <f>IS16/IS$20*100</f>
        <v>42.609283461018478</v>
      </c>
      <c r="IU16" s="130">
        <v>1704</v>
      </c>
      <c r="IV16" s="28">
        <f>IU16/IU$20*100</f>
        <v>47.811447811447813</v>
      </c>
      <c r="IW16" s="11"/>
      <c r="IX16" s="11">
        <f t="shared" ref="IX16:IX18" si="390">SUM(IS16+IU16+IW16)</f>
        <v>3595</v>
      </c>
      <c r="IY16" s="35">
        <f t="shared" si="117"/>
        <v>44.926268432891774</v>
      </c>
      <c r="IZ16" s="13">
        <v>1877</v>
      </c>
      <c r="JA16" s="28">
        <f>IZ16/IZ$20*100</f>
        <v>42.639709223080416</v>
      </c>
      <c r="JB16" s="130">
        <v>1689</v>
      </c>
      <c r="JC16" s="28">
        <f>JB16/JB$20*100</f>
        <v>47.874149659863946</v>
      </c>
      <c r="JD16" s="11"/>
      <c r="JE16" s="11">
        <f t="shared" ref="JE16:JE18" si="391">SUM(IZ16+JB16+JD16)</f>
        <v>3566</v>
      </c>
      <c r="JF16" s="35">
        <f t="shared" si="120"/>
        <v>44.968474148802017</v>
      </c>
      <c r="JG16" s="13">
        <v>1873</v>
      </c>
      <c r="JH16" s="28">
        <f>JG16/JG$20*100</f>
        <v>42.645719489981786</v>
      </c>
      <c r="JI16" s="130">
        <v>1686</v>
      </c>
      <c r="JJ16" s="28">
        <f>JI16/JI$20*100</f>
        <v>47.938584020471993</v>
      </c>
      <c r="JK16" s="11"/>
      <c r="JL16" s="11">
        <f t="shared" si="239"/>
        <v>3559</v>
      </c>
      <c r="JM16" s="35">
        <f t="shared" si="123"/>
        <v>44.99936780882539</v>
      </c>
      <c r="JN16" s="11">
        <v>1868</v>
      </c>
      <c r="JO16" s="28">
        <f>JN16/JN$20*100</f>
        <v>42.726440988106127</v>
      </c>
      <c r="JP16" s="11">
        <v>1680</v>
      </c>
      <c r="JQ16" s="28">
        <f>JP16/JP$20*100</f>
        <v>47.945205479452049</v>
      </c>
      <c r="JR16" s="11"/>
      <c r="JS16" s="11">
        <f t="shared" si="242"/>
        <v>3548</v>
      </c>
      <c r="JT16" s="35">
        <f t="shared" si="127"/>
        <v>45.048247841543933</v>
      </c>
      <c r="JU16" s="11">
        <v>1861</v>
      </c>
      <c r="JV16" s="28">
        <f>JU16/JU$20*100</f>
        <v>42.811134115481941</v>
      </c>
      <c r="JW16" s="11">
        <v>1668</v>
      </c>
      <c r="JX16" s="28">
        <f>JW16/JW$20*100</f>
        <v>48.041474654377879</v>
      </c>
      <c r="JY16" s="11"/>
      <c r="JZ16" s="11">
        <f t="shared" si="243"/>
        <v>3529</v>
      </c>
      <c r="KA16" s="35">
        <f t="shared" si="131"/>
        <v>45.133648804194912</v>
      </c>
      <c r="KB16" s="11">
        <v>1838</v>
      </c>
      <c r="KC16" s="28">
        <f>KB16/KB$20*100</f>
        <v>42.803912435957145</v>
      </c>
      <c r="KD16" s="11">
        <v>1652</v>
      </c>
      <c r="KE16" s="28">
        <f>KD16/KD$20*100</f>
        <v>48.247663551401871</v>
      </c>
      <c r="KF16" s="11"/>
      <c r="KG16" s="11">
        <f t="shared" si="244"/>
        <v>3490</v>
      </c>
      <c r="KH16" s="35">
        <f t="shared" si="135"/>
        <v>45.218968644726615</v>
      </c>
      <c r="KI16" s="11">
        <v>1822</v>
      </c>
      <c r="KJ16" s="28">
        <f>KI16/KI$20*100</f>
        <v>42.779995304061984</v>
      </c>
      <c r="KK16" s="11">
        <v>1628</v>
      </c>
      <c r="KL16" s="28">
        <f>KK16/KK$20*100</f>
        <v>48.308605341246292</v>
      </c>
      <c r="KM16" s="11"/>
      <c r="KN16" s="11">
        <f t="shared" si="245"/>
        <v>3450</v>
      </c>
      <c r="KO16" s="35">
        <f t="shared" si="139"/>
        <v>45.222178529296109</v>
      </c>
      <c r="KP16" s="11">
        <v>1801</v>
      </c>
      <c r="KQ16" s="28">
        <f>KP16/KP$20*100</f>
        <v>42.840152235965746</v>
      </c>
      <c r="KR16" s="11">
        <v>1603</v>
      </c>
      <c r="KS16" s="28">
        <f>KR16/KR$20*100</f>
        <v>48.225030084235861</v>
      </c>
      <c r="KT16" s="11"/>
      <c r="KU16" s="11">
        <f t="shared" si="246"/>
        <v>3404</v>
      </c>
      <c r="KV16" s="35">
        <f t="shared" si="143"/>
        <v>45.217853347502654</v>
      </c>
      <c r="KW16" s="11">
        <v>1773</v>
      </c>
      <c r="KX16" s="28">
        <f>KW16/KW$20*100</f>
        <v>42.909002904162634</v>
      </c>
      <c r="KY16" s="11">
        <v>1582</v>
      </c>
      <c r="KZ16" s="28">
        <f>KY16/KY$20*100</f>
        <v>48.231707317073166</v>
      </c>
      <c r="LA16" s="11"/>
      <c r="LB16" s="11">
        <f t="shared" si="247"/>
        <v>3355</v>
      </c>
      <c r="LC16" s="35">
        <f t="shared" si="147"/>
        <v>45.264436049649213</v>
      </c>
      <c r="LD16" s="11">
        <v>1768</v>
      </c>
      <c r="LE16" s="28">
        <f>LD16/LD$20*100</f>
        <v>42.943891182900167</v>
      </c>
      <c r="LF16" s="11">
        <v>1577</v>
      </c>
      <c r="LG16" s="28">
        <f>LF16/LF$20*100</f>
        <v>48.182095936449741</v>
      </c>
      <c r="LH16" s="11">
        <v>1</v>
      </c>
      <c r="LI16" s="11">
        <f t="shared" si="248"/>
        <v>3346</v>
      </c>
      <c r="LJ16" s="35">
        <f t="shared" si="151"/>
        <v>45.246788370520626</v>
      </c>
      <c r="LK16" s="11">
        <v>1761</v>
      </c>
      <c r="LL16" s="28">
        <f>LK16/LK$20*100</f>
        <v>42.940746159473299</v>
      </c>
      <c r="LM16" s="11">
        <v>1573</v>
      </c>
      <c r="LN16" s="28">
        <f>LM16/LM$20*100</f>
        <v>48.207171314741039</v>
      </c>
      <c r="LO16" s="11">
        <v>1</v>
      </c>
      <c r="LP16" s="11">
        <f t="shared" si="249"/>
        <v>3335</v>
      </c>
      <c r="LQ16" s="35">
        <f t="shared" si="155"/>
        <v>45.257158366128373</v>
      </c>
      <c r="LR16" s="11">
        <v>1734</v>
      </c>
      <c r="LS16" s="28">
        <f>LR16/LR$20*100</f>
        <v>42.899554675903019</v>
      </c>
      <c r="LT16" s="11">
        <v>1556</v>
      </c>
      <c r="LU16" s="28">
        <f>LT16/LT$20*100</f>
        <v>48.353014294592917</v>
      </c>
      <c r="LV16" s="11">
        <v>1</v>
      </c>
      <c r="LW16" s="11">
        <f t="shared" si="250"/>
        <v>3291</v>
      </c>
      <c r="LX16" s="35">
        <f t="shared" si="159"/>
        <v>45.293146160198184</v>
      </c>
      <c r="LY16" s="11">
        <v>1708</v>
      </c>
      <c r="LZ16" s="28">
        <f>LY16/LY$20*100</f>
        <v>43.066061522945034</v>
      </c>
      <c r="MA16" s="11">
        <v>1526</v>
      </c>
      <c r="MB16" s="28">
        <f>MA16/MA$20*100</f>
        <v>48.536895674300254</v>
      </c>
      <c r="MC16" s="11">
        <v>1</v>
      </c>
      <c r="MD16" s="11">
        <f t="shared" si="251"/>
        <v>3235</v>
      </c>
      <c r="ME16" s="35">
        <f t="shared" si="163"/>
        <v>45.467322557976111</v>
      </c>
      <c r="MF16" s="11">
        <v>1681</v>
      </c>
      <c r="MG16" s="28">
        <f>MF16/MF$20*100</f>
        <v>43.036354326676907</v>
      </c>
      <c r="MH16" s="11">
        <v>1489</v>
      </c>
      <c r="MI16" s="28">
        <f>MH16/MH$20*100</f>
        <v>48.328464784160985</v>
      </c>
      <c r="MJ16" s="11"/>
      <c r="MK16" s="11">
        <f t="shared" si="252"/>
        <v>3170</v>
      </c>
      <c r="ML16" s="35">
        <f t="shared" si="167"/>
        <v>45.369972806640909</v>
      </c>
      <c r="MM16" s="11">
        <v>1645</v>
      </c>
      <c r="MN16" s="28">
        <f>MM16/MM$20*100</f>
        <v>43.017782426778247</v>
      </c>
      <c r="MO16" s="11">
        <v>1456</v>
      </c>
      <c r="MP16" s="28">
        <f>MO16/MO$20*100</f>
        <v>48.565710473649098</v>
      </c>
      <c r="MQ16" s="11"/>
      <c r="MR16" s="11">
        <f t="shared" si="253"/>
        <v>3101</v>
      </c>
      <c r="MS16" s="35">
        <f t="shared" si="171"/>
        <v>45.455878041630022</v>
      </c>
      <c r="MT16" s="11">
        <v>1609</v>
      </c>
      <c r="MU16" s="28">
        <f>MT16/MT$20*100</f>
        <v>42.906666666666666</v>
      </c>
      <c r="MV16" s="11">
        <v>1427</v>
      </c>
      <c r="MW16" s="28">
        <f>MV16/MV$20*100</f>
        <v>48.669849931787176</v>
      </c>
      <c r="MX16" s="11"/>
      <c r="MY16" s="11">
        <f t="shared" si="254"/>
        <v>3036</v>
      </c>
      <c r="MZ16" s="35">
        <f t="shared" si="175"/>
        <v>45.435498353786294</v>
      </c>
      <c r="NA16" s="11">
        <v>1599</v>
      </c>
      <c r="NB16" s="28">
        <f>NA16/NA$20*100</f>
        <v>42.937701396348011</v>
      </c>
      <c r="NC16" s="11">
        <v>1416</v>
      </c>
      <c r="ND16" s="28">
        <f>NC16/NC$20*100</f>
        <v>48.559670781893004</v>
      </c>
      <c r="NE16" s="11">
        <v>1</v>
      </c>
      <c r="NF16" s="11">
        <f t="shared" si="255"/>
        <v>3016</v>
      </c>
      <c r="NG16" s="35">
        <f t="shared" si="179"/>
        <v>45.387509405568096</v>
      </c>
      <c r="NH16" s="11">
        <v>1588</v>
      </c>
      <c r="NI16" s="28">
        <f>NH16/NH$20*100</f>
        <v>42.953746280768193</v>
      </c>
      <c r="NJ16" s="11">
        <v>1393</v>
      </c>
      <c r="NK16" s="28">
        <f>NJ16/NJ$20*100</f>
        <v>48.553502962704776</v>
      </c>
      <c r="NL16" s="11"/>
      <c r="NM16" s="11">
        <f t="shared" si="256"/>
        <v>2981</v>
      </c>
      <c r="NN16" s="28">
        <f>NM16/NM$20*100</f>
        <v>45.400548279013094</v>
      </c>
      <c r="NO16" s="10">
        <v>1570</v>
      </c>
      <c r="NP16" s="28">
        <f>NO16/NO$20*100</f>
        <v>43.060888645090515</v>
      </c>
      <c r="NQ16" s="11">
        <v>1376</v>
      </c>
      <c r="NR16" s="28">
        <f>NQ16/NQ$20*100</f>
        <v>48.690728945506017</v>
      </c>
      <c r="NS16" s="11"/>
      <c r="NT16" s="11">
        <f t="shared" si="257"/>
        <v>2946</v>
      </c>
      <c r="NU16" s="35">
        <f>NT16/NT$20*100</f>
        <v>45.519159456118665</v>
      </c>
      <c r="NV16" s="10">
        <v>1518</v>
      </c>
      <c r="NW16" s="28">
        <f>NV16/NV$20*100</f>
        <v>42.954159592529713</v>
      </c>
      <c r="NX16" s="11">
        <v>1340</v>
      </c>
      <c r="NY16" s="28">
        <f>NX16/NX$20*100</f>
        <v>48.833819241982503</v>
      </c>
      <c r="NZ16" s="11"/>
      <c r="OA16" s="11">
        <f t="shared" si="258"/>
        <v>2858</v>
      </c>
      <c r="OB16" s="35">
        <f>OA16/OA$20*100</f>
        <v>45.524052245938194</v>
      </c>
      <c r="OC16" s="11">
        <v>1479</v>
      </c>
      <c r="OD16" s="28">
        <f>OC16/OC$20*100</f>
        <v>42.969203951191169</v>
      </c>
      <c r="OE16" s="11">
        <v>1296</v>
      </c>
      <c r="OF16" s="28">
        <f>OE16/OE$20*100</f>
        <v>48.59392575928009</v>
      </c>
      <c r="OG16" s="11"/>
      <c r="OH16" s="11">
        <f t="shared" si="259"/>
        <v>2775</v>
      </c>
      <c r="OI16" s="35">
        <f>OH16/OH$20*100</f>
        <v>45.424783106891468</v>
      </c>
      <c r="OJ16" s="10">
        <v>1437</v>
      </c>
      <c r="OK16" s="28">
        <f>OJ16/OJ$20*100</f>
        <v>42.972488038277511</v>
      </c>
      <c r="OL16" s="11">
        <v>1250</v>
      </c>
      <c r="OM16" s="28">
        <f>OL16/OL$20*100</f>
        <v>48.770971517752635</v>
      </c>
      <c r="ON16" s="11"/>
      <c r="OO16" s="11">
        <f t="shared" si="260"/>
        <v>2687</v>
      </c>
      <c r="OP16" s="35">
        <f>OO16/OO$20*100</f>
        <v>45.48840358896225</v>
      </c>
      <c r="OQ16" s="11">
        <v>1399</v>
      </c>
      <c r="OR16" s="28">
        <f>OQ16/OQ$20*100</f>
        <v>42.887798896382591</v>
      </c>
      <c r="OS16" s="11">
        <v>1206</v>
      </c>
      <c r="OT16" s="28">
        <f>OS16/OS$20*100</f>
        <v>48.589846897663172</v>
      </c>
      <c r="OU16" s="11"/>
      <c r="OV16" s="11">
        <f t="shared" si="261"/>
        <v>2605</v>
      </c>
      <c r="OW16" s="35">
        <f>OV16/OV$20*100</f>
        <v>45.351671309192199</v>
      </c>
      <c r="OX16" s="11">
        <v>1300</v>
      </c>
      <c r="OY16" s="28">
        <f>OX16/OX$20*100</f>
        <v>42.74909569220651</v>
      </c>
      <c r="OZ16" s="11">
        <v>1106</v>
      </c>
      <c r="PA16" s="28">
        <f>OZ16/OZ$20*100</f>
        <v>48.615384615384613</v>
      </c>
      <c r="PB16" s="11"/>
      <c r="PC16" s="11">
        <f t="shared" si="262"/>
        <v>2406</v>
      </c>
      <c r="PD16" s="35">
        <f>PC16/PC$20*100</f>
        <v>45.259593679458234</v>
      </c>
      <c r="PE16" s="11">
        <v>1260</v>
      </c>
      <c r="PF16" s="28">
        <f>PE16/PE$20*100</f>
        <v>42.944785276073624</v>
      </c>
      <c r="PG16" s="11">
        <v>1048</v>
      </c>
      <c r="PH16" s="28">
        <f>PG16/PG$20*100</f>
        <v>48.608534322820034</v>
      </c>
      <c r="PI16" s="11"/>
      <c r="PJ16" s="11">
        <f t="shared" si="263"/>
        <v>2308</v>
      </c>
      <c r="PK16" s="35">
        <f>PJ16/PJ$20*100</f>
        <v>45.343811394891951</v>
      </c>
      <c r="PL16" s="11">
        <v>1201</v>
      </c>
      <c r="PM16" s="28">
        <f>PL16/PL$20*100</f>
        <v>42.877543734380581</v>
      </c>
      <c r="PN16" s="11">
        <v>1006</v>
      </c>
      <c r="PO16" s="28">
        <f>PN16/PN$20*100</f>
        <v>48.505303760848598</v>
      </c>
      <c r="PP16" s="11"/>
      <c r="PQ16" s="11">
        <f t="shared" si="264"/>
        <v>2207</v>
      </c>
      <c r="PR16" s="35">
        <f>PQ16/PQ$20*100</f>
        <v>45.271794871794874</v>
      </c>
      <c r="PS16" s="11">
        <v>1146</v>
      </c>
      <c r="PT16" s="28">
        <f>PS16/PS$20*100</f>
        <v>42.985746436609148</v>
      </c>
      <c r="PU16" s="11">
        <v>935</v>
      </c>
      <c r="PV16" s="28">
        <f>PU16/PU$20*100</f>
        <v>48.470710212545356</v>
      </c>
      <c r="PW16" s="11"/>
      <c r="PX16" s="11">
        <f t="shared" si="265"/>
        <v>2081</v>
      </c>
      <c r="PY16" s="35">
        <f>PX16/PX$20*100</f>
        <v>45.288356909684438</v>
      </c>
      <c r="PZ16" s="11">
        <v>1097</v>
      </c>
      <c r="QA16" s="28">
        <f>PZ16/PZ$20*100</f>
        <v>42.868307932786244</v>
      </c>
      <c r="QB16" s="11">
        <v>903</v>
      </c>
      <c r="QC16" s="28">
        <f>QB16/QB$20*100</f>
        <v>49.022801302931597</v>
      </c>
      <c r="QD16" s="11"/>
      <c r="QE16" s="11">
        <f t="shared" si="266"/>
        <v>2000</v>
      </c>
      <c r="QF16" s="35">
        <f>QE16/QE$20*100</f>
        <v>45.444217223358329</v>
      </c>
      <c r="QG16" s="11">
        <v>1060</v>
      </c>
      <c r="QH16" s="28">
        <f>QG16/QG$20*100</f>
        <v>42.638777152051489</v>
      </c>
      <c r="QI16" s="11">
        <v>888</v>
      </c>
      <c r="QJ16" s="28">
        <f>QI16/QI$20*100</f>
        <v>49.196675900277008</v>
      </c>
      <c r="QK16" s="11"/>
      <c r="QL16" s="11">
        <f t="shared" si="267"/>
        <v>1948</v>
      </c>
      <c r="QM16" s="35">
        <f>QL16/QL$20*100</f>
        <v>45.397343276625499</v>
      </c>
      <c r="QN16" s="11">
        <v>1018</v>
      </c>
      <c r="QO16" s="28">
        <f>QN16/QN$20*100</f>
        <v>42.755144897102056</v>
      </c>
      <c r="QP16" s="11">
        <v>852</v>
      </c>
      <c r="QQ16" s="28">
        <f>QP16/QP$20*100</f>
        <v>49.391304347826086</v>
      </c>
      <c r="QR16" s="11"/>
      <c r="QS16" s="11">
        <f t="shared" si="268"/>
        <v>1870</v>
      </c>
      <c r="QT16" s="35">
        <f>QS16/QS$20*100</f>
        <v>45.543107647345352</v>
      </c>
      <c r="QU16" s="11">
        <v>969</v>
      </c>
      <c r="QV16" s="28">
        <f>QU16/QU$20*100</f>
        <v>43.375111906893466</v>
      </c>
      <c r="QW16" s="11">
        <v>805</v>
      </c>
      <c r="QX16" s="28">
        <f>QW16/QW$20*100</f>
        <v>49.416820135052184</v>
      </c>
      <c r="QY16" s="11"/>
      <c r="QZ16" s="11">
        <f t="shared" si="269"/>
        <v>1774</v>
      </c>
      <c r="RA16" s="35">
        <f>QZ16/QZ$20*100</f>
        <v>45.922857882474759</v>
      </c>
      <c r="RB16" s="11">
        <v>903</v>
      </c>
      <c r="RC16" s="28">
        <f>RB16/RB$20*100</f>
        <v>43.539054966248798</v>
      </c>
      <c r="RD16" s="11">
        <v>742</v>
      </c>
      <c r="RE16" s="28">
        <f>RD16/RD$20*100</f>
        <v>49.865591397849464</v>
      </c>
      <c r="RF16" s="11"/>
      <c r="RG16" s="11">
        <f t="shared" si="270"/>
        <v>1645</v>
      </c>
      <c r="RH16" s="35">
        <f>RG16/RG$20*100</f>
        <v>46.181920269511508</v>
      </c>
      <c r="RI16" s="11">
        <v>835</v>
      </c>
      <c r="RJ16" s="28">
        <f>RI16/RI$20*100</f>
        <v>43.786051389617199</v>
      </c>
      <c r="RK16" s="11">
        <v>671</v>
      </c>
      <c r="RL16" s="28">
        <f>RK16/RK$20*100</f>
        <v>50</v>
      </c>
      <c r="RM16" s="11"/>
      <c r="RN16" s="11">
        <f t="shared" si="271"/>
        <v>1506</v>
      </c>
      <c r="RO16" s="35">
        <f>RN16/RN$20*100</f>
        <v>46.352723915050788</v>
      </c>
      <c r="RP16" s="11">
        <v>768</v>
      </c>
      <c r="RQ16" s="28">
        <f>RP16/RP$20*100</f>
        <v>43.735763097949885</v>
      </c>
      <c r="RR16" s="11">
        <v>598</v>
      </c>
      <c r="RS16" s="28">
        <f>RR16/RR$20*100</f>
        <v>49.462365591397848</v>
      </c>
      <c r="RT16" s="11"/>
      <c r="RU16" s="11">
        <f t="shared" si="272"/>
        <v>1366</v>
      </c>
      <c r="RV16" s="35">
        <f>RU16/RU$20*100</f>
        <v>46.070826306914</v>
      </c>
      <c r="RW16" s="11">
        <v>725</v>
      </c>
      <c r="RX16" s="28">
        <f>RW16/RW$20*100</f>
        <v>43.727382388419784</v>
      </c>
      <c r="RY16" s="11">
        <v>554</v>
      </c>
      <c r="RZ16" s="28">
        <f>RY16/RY$20*100</f>
        <v>48.810572687224671</v>
      </c>
      <c r="SA16" s="11"/>
      <c r="SB16" s="11">
        <f t="shared" si="273"/>
        <v>1279</v>
      </c>
      <c r="SC16" s="35">
        <f>SB16/SB$20*100</f>
        <v>45.79305406373075</v>
      </c>
      <c r="SD16" s="11">
        <v>689</v>
      </c>
      <c r="SE16" s="28">
        <f>SD16/SD$20*100</f>
        <v>43.278894472361806</v>
      </c>
      <c r="SF16" s="11">
        <v>530</v>
      </c>
      <c r="SG16" s="28">
        <f>SF16/SF$20*100</f>
        <v>49.256505576208177</v>
      </c>
      <c r="SH16" s="11"/>
      <c r="SI16" s="11">
        <f t="shared" si="274"/>
        <v>1219</v>
      </c>
      <c r="SJ16" s="35">
        <f>SI16/SI$20*100</f>
        <v>45.689655172413794</v>
      </c>
      <c r="SK16" s="11">
        <v>658</v>
      </c>
      <c r="SL16" s="28">
        <f>SK16/SK$20*100</f>
        <v>43.232588699080161</v>
      </c>
      <c r="SM16" s="11">
        <v>499</v>
      </c>
      <c r="SN16" s="28">
        <f>SM16/SM$20*100</f>
        <v>49.017681728880156</v>
      </c>
      <c r="SO16" s="11"/>
      <c r="SP16" s="11">
        <f t="shared" si="275"/>
        <v>1157</v>
      </c>
      <c r="SQ16" s="35">
        <f>SP16/SP$20*100</f>
        <v>45.551181102362207</v>
      </c>
      <c r="SR16" s="11">
        <v>622</v>
      </c>
      <c r="SS16" s="28">
        <f>SR16/SR$20*100</f>
        <v>43.618513323983173</v>
      </c>
      <c r="ST16" s="11">
        <v>460</v>
      </c>
      <c r="SU16" s="28">
        <f>ST16/ST$20*100</f>
        <v>48.780487804878049</v>
      </c>
      <c r="SV16" s="11"/>
      <c r="SW16" s="11">
        <f t="shared" si="276"/>
        <v>1082</v>
      </c>
      <c r="SX16" s="35">
        <f>SW16/SW$20*100</f>
        <v>45.673279864921909</v>
      </c>
      <c r="SY16" s="11">
        <v>567</v>
      </c>
      <c r="SZ16" s="28">
        <f>SY16/SY$20*100</f>
        <v>44.090202177293932</v>
      </c>
      <c r="TA16" s="11">
        <v>401</v>
      </c>
      <c r="TB16" s="28">
        <f>TA16/TA$20*100</f>
        <v>49.08200734394125</v>
      </c>
      <c r="TC16" s="11"/>
      <c r="TD16" s="11">
        <f t="shared" si="278"/>
        <v>968</v>
      </c>
      <c r="TE16" s="35">
        <f>TD16/TD$20*100</f>
        <v>46.029481692819779</v>
      </c>
      <c r="TF16" s="11">
        <v>514</v>
      </c>
      <c r="TG16" s="28">
        <f>TF16/TF$20*100</f>
        <v>44.656820156385749</v>
      </c>
      <c r="TH16" s="11">
        <v>348</v>
      </c>
      <c r="TI16" s="28">
        <f>TH16/TH$20*100</f>
        <v>49.29178470254957</v>
      </c>
      <c r="TJ16" s="11"/>
      <c r="TK16" s="11">
        <f t="shared" si="279"/>
        <v>862</v>
      </c>
      <c r="TL16" s="35">
        <f t="shared" ref="TL16" si="392">TK16/TK$20*100</f>
        <v>46.418955304254169</v>
      </c>
      <c r="TM16" s="11">
        <v>459</v>
      </c>
      <c r="TN16" s="28">
        <f t="shared" ref="TN16" si="393">TM16/TM$20*100</f>
        <v>45.355731225296445</v>
      </c>
      <c r="TO16" s="11">
        <v>304</v>
      </c>
      <c r="TP16" s="28">
        <f t="shared" ref="TP16" si="394">TO16/TO$20*100</f>
        <v>51.351351351351347</v>
      </c>
      <c r="TQ16" s="11"/>
      <c r="TR16" s="11">
        <f t="shared" si="283"/>
        <v>763</v>
      </c>
      <c r="TS16" s="35">
        <f>TR16/TR$20*100</f>
        <v>47.568578553615957</v>
      </c>
      <c r="TT16" s="11">
        <v>420</v>
      </c>
      <c r="TU16" s="28">
        <f>TT16/TT$20*100</f>
        <v>46.002190580503836</v>
      </c>
      <c r="TV16" s="11">
        <v>275</v>
      </c>
      <c r="TW16" s="28">
        <f>TV16/TV$20*100</f>
        <v>53.088803088803097</v>
      </c>
      <c r="TX16" s="11"/>
      <c r="TY16" s="11">
        <f t="shared" si="284"/>
        <v>695</v>
      </c>
      <c r="TZ16" s="35">
        <f>TY16/TY$20*100</f>
        <v>48.567435359888186</v>
      </c>
      <c r="UA16" s="11">
        <v>394</v>
      </c>
      <c r="UB16" s="28">
        <f>UA16/UA$20*100</f>
        <v>46.298472385428909</v>
      </c>
      <c r="UC16" s="11">
        <v>256</v>
      </c>
      <c r="UD16" s="28">
        <f>UC16/UC$20*100</f>
        <v>52.459016393442624</v>
      </c>
      <c r="UE16" s="11"/>
      <c r="UF16" s="11">
        <f t="shared" si="285"/>
        <v>650</v>
      </c>
      <c r="UG16" s="35">
        <f>UF16/UF$20*100</f>
        <v>48.543689320388353</v>
      </c>
      <c r="UH16" s="11">
        <v>349</v>
      </c>
      <c r="UI16" s="28">
        <f>UH16/UH$20*100</f>
        <v>46.347941567065071</v>
      </c>
      <c r="UJ16" s="11">
        <v>223</v>
      </c>
      <c r="UK16" s="28">
        <f>UJ16/UJ$20*100</f>
        <v>55.334987593052112</v>
      </c>
      <c r="UL16" s="11"/>
      <c r="UM16" s="11">
        <f t="shared" si="286"/>
        <v>572</v>
      </c>
      <c r="UN16" s="35">
        <f>UM16/UM$20*100</f>
        <v>49.480968858131483</v>
      </c>
      <c r="UO16" s="11">
        <v>310</v>
      </c>
      <c r="UP16" s="28">
        <f>UO16/UO$20*100</f>
        <v>46.89863842662632</v>
      </c>
      <c r="UQ16" s="11">
        <v>201</v>
      </c>
      <c r="UR16" s="28">
        <f>UQ16/UQ$20*100</f>
        <v>56.940509915014161</v>
      </c>
      <c r="US16" s="11"/>
      <c r="UT16" s="11">
        <f t="shared" si="287"/>
        <v>511</v>
      </c>
      <c r="UU16" s="35">
        <f>UT16/UT$20*100</f>
        <v>50.394477317554241</v>
      </c>
      <c r="UV16" s="11">
        <v>270</v>
      </c>
      <c r="UW16" s="28">
        <f>UV16/UV$20*100</f>
        <v>47.619047619047613</v>
      </c>
      <c r="UX16" s="11">
        <v>177</v>
      </c>
      <c r="UY16" s="28">
        <f>UX16/UX$20*100</f>
        <v>58.415841584158414</v>
      </c>
      <c r="UZ16" s="11"/>
      <c r="VA16" s="11">
        <f t="shared" si="288"/>
        <v>447</v>
      </c>
      <c r="VB16" s="35">
        <f>VA16/VA$20*100</f>
        <v>51.379310344827587</v>
      </c>
      <c r="VC16" s="11">
        <v>225</v>
      </c>
      <c r="VD16" s="28">
        <f>VC16/VC$20*100</f>
        <v>46.972860125260965</v>
      </c>
      <c r="VE16" s="11">
        <v>144</v>
      </c>
      <c r="VF16" s="28">
        <f>VE16/VE$20*100</f>
        <v>57.370517928286858</v>
      </c>
      <c r="VG16" s="11"/>
      <c r="VH16" s="11">
        <f t="shared" si="289"/>
        <v>369</v>
      </c>
      <c r="VI16" s="35">
        <f>VH16/VH$20*100</f>
        <v>50.547945205479451</v>
      </c>
      <c r="VJ16" s="11">
        <v>185</v>
      </c>
      <c r="VK16" s="28">
        <f>VJ16/VJ$20*100</f>
        <v>48.302872062663191</v>
      </c>
      <c r="VL16" s="11">
        <v>120</v>
      </c>
      <c r="VM16" s="28">
        <f>VL16/VL$20*100</f>
        <v>60.606060606060609</v>
      </c>
      <c r="VN16" s="11"/>
      <c r="VO16" s="11">
        <f t="shared" si="290"/>
        <v>305</v>
      </c>
      <c r="VP16" s="35">
        <f>VO16/VO$20*100</f>
        <v>52.49569707401033</v>
      </c>
      <c r="VQ16" s="11">
        <v>150</v>
      </c>
      <c r="VR16" s="28">
        <f>VQ16/VQ$20*100</f>
        <v>49.668874172185426</v>
      </c>
      <c r="VS16" s="11">
        <v>92</v>
      </c>
      <c r="VT16" s="28">
        <f>VS16/VS$20*100</f>
        <v>60.927152317880797</v>
      </c>
      <c r="VU16" s="11"/>
      <c r="VV16" s="11">
        <f t="shared" si="291"/>
        <v>242</v>
      </c>
      <c r="VW16" s="35">
        <f>VV16/VV$20*100</f>
        <v>53.421633554083883</v>
      </c>
      <c r="VX16" s="10">
        <v>126</v>
      </c>
      <c r="VY16" s="28">
        <f>VX16/VX$20*100</f>
        <v>49.411764705882355</v>
      </c>
      <c r="VZ16" s="11">
        <v>81</v>
      </c>
      <c r="WA16" s="28">
        <f>VZ16/VZ$20*100</f>
        <v>61.363636363636367</v>
      </c>
      <c r="WB16" s="11">
        <v>1</v>
      </c>
      <c r="WC16" s="11">
        <f t="shared" si="292"/>
        <v>208</v>
      </c>
      <c r="WD16" s="35">
        <f>WC16/WC$20*100</f>
        <v>53.608247422680414</v>
      </c>
      <c r="WF16" s="20"/>
      <c r="WG16" s="30"/>
      <c r="WH16" s="20"/>
      <c r="WI16" s="30"/>
      <c r="WJ16" s="20"/>
      <c r="WK16" s="20"/>
      <c r="WL16" s="30"/>
      <c r="WM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</row>
    <row r="17" spans="1:1593" x14ac:dyDescent="0.3">
      <c r="A17" s="18" t="s">
        <v>110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395">D17/D$20*100</f>
        <v>1.3695040692208662</v>
      </c>
      <c r="F17" s="41">
        <f t="shared" si="241"/>
        <v>780974</v>
      </c>
      <c r="G17" s="35">
        <f t="shared" ref="G17" si="396">F17/F$20*100</f>
        <v>0.9407147716517138</v>
      </c>
      <c r="H17" s="13">
        <v>555</v>
      </c>
      <c r="I17" s="28">
        <f t="shared" si="4"/>
        <v>11.278195488721805</v>
      </c>
      <c r="J17" s="130">
        <v>1063</v>
      </c>
      <c r="K17" s="28">
        <f t="shared" si="5"/>
        <v>26.782564877802972</v>
      </c>
      <c r="L17" s="11"/>
      <c r="M17" s="11">
        <f t="shared" si="6"/>
        <v>1618</v>
      </c>
      <c r="N17" s="35">
        <f t="shared" si="7"/>
        <v>18.200224971878516</v>
      </c>
      <c r="O17" s="13">
        <v>555</v>
      </c>
      <c r="P17" s="28">
        <f t="shared" si="8"/>
        <v>11.285075233834892</v>
      </c>
      <c r="Q17" s="130">
        <v>1062</v>
      </c>
      <c r="R17" s="28">
        <f t="shared" si="9"/>
        <v>26.804644119131755</v>
      </c>
      <c r="S17" s="11"/>
      <c r="T17" s="11">
        <f t="shared" si="10"/>
        <v>1617</v>
      </c>
      <c r="U17" s="35">
        <f t="shared" si="11"/>
        <v>18.20945945945946</v>
      </c>
      <c r="V17" s="13">
        <v>556</v>
      </c>
      <c r="W17" s="28">
        <f t="shared" si="12"/>
        <v>11.312309257375382</v>
      </c>
      <c r="X17" s="130">
        <v>1062</v>
      </c>
      <c r="Y17" s="28">
        <f t="shared" si="13"/>
        <v>26.804644119131755</v>
      </c>
      <c r="Z17" s="11"/>
      <c r="AA17" s="11">
        <f t="shared" si="14"/>
        <v>1618</v>
      </c>
      <c r="AB17" s="35">
        <f t="shared" si="15"/>
        <v>18.22687844992678</v>
      </c>
      <c r="AC17" s="13">
        <v>556</v>
      </c>
      <c r="AD17" s="28">
        <f t="shared" si="16"/>
        <v>11.310008136696501</v>
      </c>
      <c r="AE17" s="130">
        <v>1062</v>
      </c>
      <c r="AF17" s="28">
        <f t="shared" si="17"/>
        <v>26.804644119131755</v>
      </c>
      <c r="AG17" s="11"/>
      <c r="AH17" s="130">
        <f t="shared" si="18"/>
        <v>1618</v>
      </c>
      <c r="AI17" s="35">
        <f t="shared" si="19"/>
        <v>18.224825411128631</v>
      </c>
      <c r="AJ17" s="13">
        <v>556</v>
      </c>
      <c r="AK17" s="28">
        <f t="shared" si="20"/>
        <v>11.328443357783211</v>
      </c>
      <c r="AL17" s="130">
        <v>1061</v>
      </c>
      <c r="AM17" s="28">
        <f t="shared" si="21"/>
        <v>26.799696893154838</v>
      </c>
      <c r="AN17" s="11"/>
      <c r="AO17" s="130">
        <f t="shared" si="22"/>
        <v>1617</v>
      </c>
      <c r="AP17" s="35">
        <f t="shared" si="23"/>
        <v>18.236156535468591</v>
      </c>
      <c r="AQ17" s="13">
        <v>556</v>
      </c>
      <c r="AR17" s="28">
        <f t="shared" si="24"/>
        <v>11.342309261525909</v>
      </c>
      <c r="AS17" s="130">
        <v>1056</v>
      </c>
      <c r="AT17" s="28">
        <f t="shared" si="25"/>
        <v>26.740947075208915</v>
      </c>
      <c r="AU17" s="11"/>
      <c r="AV17" s="130">
        <f t="shared" si="26"/>
        <v>1612</v>
      </c>
      <c r="AW17" s="35">
        <f t="shared" si="27"/>
        <v>18.212631341091402</v>
      </c>
      <c r="AX17" s="13">
        <v>556</v>
      </c>
      <c r="AY17" s="28">
        <f t="shared" si="28"/>
        <v>11.381780962128966</v>
      </c>
      <c r="AZ17" s="130">
        <v>1050</v>
      </c>
      <c r="BA17" s="28">
        <f t="shared" si="29"/>
        <v>26.649746192893403</v>
      </c>
      <c r="BB17" s="11"/>
      <c r="BC17" s="130">
        <f t="shared" si="361"/>
        <v>1606</v>
      </c>
      <c r="BD17" s="35">
        <f t="shared" si="30"/>
        <v>18.19830028328612</v>
      </c>
      <c r="BE17" s="13">
        <v>555</v>
      </c>
      <c r="BF17" s="28">
        <f t="shared" si="31"/>
        <v>11.396303901437371</v>
      </c>
      <c r="BG17" s="130">
        <v>1042</v>
      </c>
      <c r="BH17" s="28">
        <f t="shared" si="32"/>
        <v>26.547770700636942</v>
      </c>
      <c r="BI17" s="11"/>
      <c r="BJ17" s="11">
        <f t="shared" si="362"/>
        <v>1597</v>
      </c>
      <c r="BK17" s="35">
        <f t="shared" si="33"/>
        <v>18.158044343376918</v>
      </c>
      <c r="BL17" s="13">
        <v>555</v>
      </c>
      <c r="BM17" s="28">
        <f>BL17/BL$20*100</f>
        <v>11.403328539141155</v>
      </c>
      <c r="BN17" s="130">
        <v>1040</v>
      </c>
      <c r="BO17" s="28">
        <f t="shared" ref="BO17:BO18" si="397">BN17/BN$20*100</f>
        <v>26.537381985200305</v>
      </c>
      <c r="BP17" s="11"/>
      <c r="BQ17" s="11">
        <f t="shared" si="363"/>
        <v>1595</v>
      </c>
      <c r="BR17" s="35">
        <f t="shared" si="36"/>
        <v>18.153881174595949</v>
      </c>
      <c r="BS17" s="13">
        <v>555</v>
      </c>
      <c r="BT17" s="28">
        <f>BS17/BS$20*100</f>
        <v>11.408016443987668</v>
      </c>
      <c r="BU17" s="130">
        <v>1040</v>
      </c>
      <c r="BV17" s="28">
        <f t="shared" ref="BV17:BV18" si="398">BU17/BU$20*100</f>
        <v>26.550931835588461</v>
      </c>
      <c r="BW17" s="11"/>
      <c r="BX17" s="11">
        <f t="shared" si="364"/>
        <v>1595</v>
      </c>
      <c r="BY17" s="35">
        <f t="shared" si="39"/>
        <v>18.162149851969939</v>
      </c>
      <c r="BZ17" s="13">
        <v>555</v>
      </c>
      <c r="CA17" s="28">
        <f>BZ17/BZ$20*100</f>
        <v>11.412708204811844</v>
      </c>
      <c r="CB17" s="130">
        <v>1040</v>
      </c>
      <c r="CC17" s="28">
        <f t="shared" ref="CC17:CC18" si="399">CB17/CB$20*100</f>
        <v>26.578073089701</v>
      </c>
      <c r="CD17" s="11"/>
      <c r="CE17" s="11">
        <f t="shared" si="365"/>
        <v>1595</v>
      </c>
      <c r="CF17" s="35">
        <f t="shared" si="42"/>
        <v>18.174567000911576</v>
      </c>
      <c r="CG17" s="13">
        <v>554</v>
      </c>
      <c r="CH17" s="28">
        <f>CG17/CG$20*100</f>
        <v>11.425036089915446</v>
      </c>
      <c r="CI17" s="130">
        <v>1040</v>
      </c>
      <c r="CJ17" s="28">
        <f t="shared" ref="CJ17:CJ18" si="400">CI17/CI$20*100</f>
        <v>26.605269889997441</v>
      </c>
      <c r="CK17" s="11"/>
      <c r="CL17" s="11">
        <f t="shared" si="366"/>
        <v>1594</v>
      </c>
      <c r="CM17" s="35">
        <f t="shared" si="45"/>
        <v>18.200502397807718</v>
      </c>
      <c r="CN17" s="13">
        <v>553</v>
      </c>
      <c r="CO17" s="28">
        <f>CN17/CN$20*100</f>
        <v>11.411473380107305</v>
      </c>
      <c r="CP17" s="130">
        <v>1039</v>
      </c>
      <c r="CQ17" s="28">
        <f t="shared" ref="CQ17:CQ18" si="401">CP17/CP$20*100</f>
        <v>26.61372950819672</v>
      </c>
      <c r="CR17" s="11"/>
      <c r="CS17" s="11">
        <f t="shared" si="367"/>
        <v>1592</v>
      </c>
      <c r="CT17" s="35">
        <f t="shared" si="48"/>
        <v>18.194285714285716</v>
      </c>
      <c r="CU17" s="13">
        <v>550</v>
      </c>
      <c r="CV17" s="28">
        <f>CU17/CU$20*100</f>
        <v>11.389521640091116</v>
      </c>
      <c r="CW17" s="130">
        <v>1039</v>
      </c>
      <c r="CX17" s="28">
        <f t="shared" ref="CX17:CX18" si="402">CW17/CW$20*100</f>
        <v>26.675224646983313</v>
      </c>
      <c r="CY17" s="11"/>
      <c r="CZ17" s="11">
        <f t="shared" si="368"/>
        <v>1589</v>
      </c>
      <c r="DA17" s="35">
        <f t="shared" si="51"/>
        <v>18.214121962402569</v>
      </c>
      <c r="DB17" s="13">
        <v>549</v>
      </c>
      <c r="DC17" s="28">
        <f>DB17/DB$20*100</f>
        <v>11.385317295727914</v>
      </c>
      <c r="DD17" s="130">
        <v>1037</v>
      </c>
      <c r="DE17" s="28">
        <f t="shared" ref="DE17:DE18" si="403">DD17/DD$20*100</f>
        <v>26.699279093717816</v>
      </c>
      <c r="DF17" s="11"/>
      <c r="DG17" s="11">
        <f t="shared" si="369"/>
        <v>1586</v>
      </c>
      <c r="DH17" s="35">
        <f t="shared" si="54"/>
        <v>18.217321387548818</v>
      </c>
      <c r="DI17" s="13">
        <v>546</v>
      </c>
      <c r="DJ17" s="28">
        <f>DI17/DI$20*100</f>
        <v>11.37737028547614</v>
      </c>
      <c r="DK17" s="130">
        <v>1034</v>
      </c>
      <c r="DL17" s="28">
        <f t="shared" ref="DL17:DL18" si="404">DK17/DK$20*100</f>
        <v>26.718346253229974</v>
      </c>
      <c r="DM17" s="11"/>
      <c r="DN17" s="11">
        <f t="shared" si="370"/>
        <v>1580</v>
      </c>
      <c r="DO17" s="35">
        <f t="shared" si="57"/>
        <v>18.22586226785096</v>
      </c>
      <c r="DP17" s="13">
        <v>546</v>
      </c>
      <c r="DQ17" s="28">
        <f>DP17/DP$20*100</f>
        <v>11.384487072560468</v>
      </c>
      <c r="DR17" s="130">
        <v>1032</v>
      </c>
      <c r="DS17" s="28">
        <f t="shared" ref="DS17:DS18" si="405">DR17/DR$20*100</f>
        <v>26.687354538401863</v>
      </c>
      <c r="DT17" s="11"/>
      <c r="DU17" s="11">
        <f t="shared" si="371"/>
        <v>1578</v>
      </c>
      <c r="DV17" s="35">
        <f t="shared" si="60"/>
        <v>18.215398822578781</v>
      </c>
      <c r="DW17" s="13">
        <v>545</v>
      </c>
      <c r="DX17" s="28">
        <f>DW17/DW$20*100</f>
        <v>11.392140468227424</v>
      </c>
      <c r="DY17" s="130">
        <v>1030</v>
      </c>
      <c r="DZ17" s="28">
        <f t="shared" ref="DZ17:DZ18" si="406">DY17/DY$20*100</f>
        <v>26.704692766398757</v>
      </c>
      <c r="EA17" s="11"/>
      <c r="EB17" s="11">
        <f t="shared" si="372"/>
        <v>1575</v>
      </c>
      <c r="EC17" s="35">
        <f t="shared" si="63"/>
        <v>18.22705705358176</v>
      </c>
      <c r="ED17" s="13">
        <v>545</v>
      </c>
      <c r="EE17" s="28">
        <f>ED17/ED$20*100</f>
        <v>11.425576519916142</v>
      </c>
      <c r="EF17" s="130">
        <v>1022</v>
      </c>
      <c r="EG17" s="28">
        <f t="shared" ref="EG17:EG18" si="407">EF17/EF$20*100</f>
        <v>26.6284523189161</v>
      </c>
      <c r="EH17" s="11"/>
      <c r="EI17" s="11">
        <f t="shared" si="373"/>
        <v>1567</v>
      </c>
      <c r="EJ17" s="35">
        <f t="shared" si="66"/>
        <v>18.203996282527882</v>
      </c>
      <c r="EK17" s="13">
        <v>543</v>
      </c>
      <c r="EL17" s="28">
        <f>EK17/EK$20*100</f>
        <v>11.41235813366961</v>
      </c>
      <c r="EM17" s="130">
        <v>1015</v>
      </c>
      <c r="EN17" s="28">
        <f t="shared" ref="EN17:EN18" si="408">EM17/EM$20*100</f>
        <v>26.584599266631741</v>
      </c>
      <c r="EO17" s="11"/>
      <c r="EP17" s="11">
        <f t="shared" si="374"/>
        <v>1558</v>
      </c>
      <c r="EQ17" s="35">
        <f t="shared" si="69"/>
        <v>18.1669776119403</v>
      </c>
      <c r="ER17" s="13">
        <v>543</v>
      </c>
      <c r="ES17" s="28">
        <f>ER17/ER$20*100</f>
        <v>11.45811352606035</v>
      </c>
      <c r="ET17" s="130">
        <v>1013</v>
      </c>
      <c r="EU17" s="28">
        <f t="shared" ref="EU17:EU18" si="409">ET17/ET$20*100</f>
        <v>26.608878381928026</v>
      </c>
      <c r="EV17" s="11"/>
      <c r="EW17" s="11">
        <f t="shared" si="375"/>
        <v>1556</v>
      </c>
      <c r="EX17" s="35">
        <f t="shared" si="72"/>
        <v>18.196702140100573</v>
      </c>
      <c r="EY17" s="13">
        <v>541</v>
      </c>
      <c r="EZ17" s="28">
        <f>EY17/EY$20*100</f>
        <v>11.464293282475101</v>
      </c>
      <c r="FA17" s="130">
        <v>1012</v>
      </c>
      <c r="FB17" s="28">
        <f t="shared" ref="FB17:FB18" si="410">FA17/FA$20*100</f>
        <v>26.645602948920484</v>
      </c>
      <c r="FC17" s="11"/>
      <c r="FD17" s="11">
        <f t="shared" si="376"/>
        <v>1553</v>
      </c>
      <c r="FE17" s="35">
        <f t="shared" si="75"/>
        <v>18.234119995303509</v>
      </c>
      <c r="FF17" s="13">
        <v>540</v>
      </c>
      <c r="FG17" s="28">
        <f>FF17/FF$20*100</f>
        <v>11.452810180275716</v>
      </c>
      <c r="FH17" s="130">
        <v>1009</v>
      </c>
      <c r="FI17" s="28">
        <f t="shared" ref="FI17:FI18" si="411">FH17/FH$20*100</f>
        <v>26.615668689000266</v>
      </c>
      <c r="FJ17" s="11"/>
      <c r="FK17" s="11">
        <f t="shared" si="377"/>
        <v>1549</v>
      </c>
      <c r="FL17" s="35">
        <f t="shared" si="78"/>
        <v>18.210674817775686</v>
      </c>
      <c r="FM17" s="13">
        <v>539</v>
      </c>
      <c r="FN17" s="28">
        <f>FM17/FM$20*100</f>
        <v>11.448598130841122</v>
      </c>
      <c r="FO17" s="130">
        <v>1008</v>
      </c>
      <c r="FP17" s="28">
        <f t="shared" ref="FP17:FP18" si="412">FO17/FO$20*100</f>
        <v>26.617375231053604</v>
      </c>
      <c r="FQ17" s="11"/>
      <c r="FR17" s="11">
        <f t="shared" si="378"/>
        <v>1547</v>
      </c>
      <c r="FS17" s="35">
        <f t="shared" si="81"/>
        <v>18.210712183637433</v>
      </c>
      <c r="FT17" s="13">
        <v>538</v>
      </c>
      <c r="FU17" s="28">
        <f>FT17/FT$20*100</f>
        <v>11.437074829931973</v>
      </c>
      <c r="FV17" s="130">
        <v>1007</v>
      </c>
      <c r="FW17" s="28">
        <f t="shared" ref="FW17:FW18" si="413">FV17/FV$20*100</f>
        <v>26.640211640211643</v>
      </c>
      <c r="FX17" s="11"/>
      <c r="FY17" s="11">
        <f t="shared" si="379"/>
        <v>1545</v>
      </c>
      <c r="FZ17" s="35">
        <f t="shared" si="84"/>
        <v>18.210749646393211</v>
      </c>
      <c r="GA17" s="13">
        <v>535</v>
      </c>
      <c r="GB17" s="28">
        <f>GA17/GA$20*100</f>
        <v>11.424300661968823</v>
      </c>
      <c r="GC17" s="130">
        <v>1005</v>
      </c>
      <c r="GD17" s="28">
        <f t="shared" ref="GD17:GD18" si="414">GC17/GC$20*100</f>
        <v>26.714513556618819</v>
      </c>
      <c r="GE17" s="11"/>
      <c r="GF17" s="11">
        <f t="shared" si="380"/>
        <v>1540</v>
      </c>
      <c r="GG17" s="35">
        <f t="shared" si="87"/>
        <v>18.235642391947898</v>
      </c>
      <c r="GH17" s="13">
        <v>530</v>
      </c>
      <c r="GI17" s="28">
        <f>GH17/GH$20*100</f>
        <v>11.378273937312152</v>
      </c>
      <c r="GJ17" s="130">
        <v>1001</v>
      </c>
      <c r="GK17" s="28">
        <f t="shared" ref="GK17:GK18" si="415">GJ17/GJ$20*100</f>
        <v>26.70757737459979</v>
      </c>
      <c r="GL17" s="11"/>
      <c r="GM17" s="11">
        <f t="shared" si="381"/>
        <v>1531</v>
      </c>
      <c r="GN17" s="35">
        <f t="shared" si="90"/>
        <v>18.213181061146798</v>
      </c>
      <c r="GO17" s="13">
        <v>528</v>
      </c>
      <c r="GP17" s="28">
        <f>GO17/GO$20*100</f>
        <v>11.431045680883308</v>
      </c>
      <c r="GQ17" s="130">
        <v>990</v>
      </c>
      <c r="GR17" s="28">
        <f t="shared" ref="GR17:GR18" si="416">GQ17/GQ$20*100</f>
        <v>26.577181208053691</v>
      </c>
      <c r="GS17" s="11"/>
      <c r="GT17" s="11">
        <f t="shared" si="382"/>
        <v>1518</v>
      </c>
      <c r="GU17" s="35">
        <f t="shared" si="93"/>
        <v>18.192713326941515</v>
      </c>
      <c r="GV17" s="13">
        <v>528</v>
      </c>
      <c r="GW17" s="28">
        <f>GV17/GV$20*100</f>
        <v>11.485751577115511</v>
      </c>
      <c r="GX17" s="130">
        <v>982</v>
      </c>
      <c r="GY17" s="28">
        <f t="shared" ref="GY17:GY18" si="417">GX17/GX$20*100</f>
        <v>26.54054054054054</v>
      </c>
      <c r="GZ17" s="11"/>
      <c r="HA17" s="11">
        <f t="shared" si="383"/>
        <v>1510</v>
      </c>
      <c r="HB17" s="35">
        <f t="shared" si="96"/>
        <v>18.199349162347836</v>
      </c>
      <c r="HC17" s="13">
        <v>524</v>
      </c>
      <c r="HD17" s="28">
        <f>HC17/HC$20*100</f>
        <v>11.461067366579178</v>
      </c>
      <c r="HE17" s="130">
        <v>980</v>
      </c>
      <c r="HF17" s="28">
        <f t="shared" ref="HF17:HF18" si="418">HE17/HE$20*100</f>
        <v>26.630434782608699</v>
      </c>
      <c r="HG17" s="11"/>
      <c r="HH17" s="11">
        <f t="shared" si="384"/>
        <v>1504</v>
      </c>
      <c r="HI17" s="35">
        <f t="shared" si="99"/>
        <v>18.225884634028112</v>
      </c>
      <c r="HJ17" s="13">
        <v>524</v>
      </c>
      <c r="HK17" s="28">
        <f>HJ17/HJ$20*100</f>
        <v>11.468592689866492</v>
      </c>
      <c r="HL17" s="130">
        <v>978</v>
      </c>
      <c r="HM17" s="28">
        <f t="shared" ref="HM17:HM18" si="419">HL17/HL$20*100</f>
        <v>26.626735638442689</v>
      </c>
      <c r="HN17" s="11"/>
      <c r="HO17" s="11">
        <f t="shared" si="385"/>
        <v>1502</v>
      </c>
      <c r="HP17" s="35">
        <f t="shared" si="102"/>
        <v>18.21268340002425</v>
      </c>
      <c r="HQ17" s="13">
        <v>522</v>
      </c>
      <c r="HR17" s="28">
        <f>HQ17/HQ$20*100</f>
        <v>11.467486818980669</v>
      </c>
      <c r="HS17" s="130">
        <v>974</v>
      </c>
      <c r="HT17" s="28">
        <f t="shared" ref="HT17:HT18" si="420">HS17/HS$20*100</f>
        <v>26.61929488931402</v>
      </c>
      <c r="HU17" s="11"/>
      <c r="HV17" s="11">
        <f t="shared" si="386"/>
        <v>1496</v>
      </c>
      <c r="HW17" s="35">
        <f t="shared" si="105"/>
        <v>18.219461697722565</v>
      </c>
      <c r="HX17" s="13">
        <v>521</v>
      </c>
      <c r="HY17" s="28">
        <f>HX17/HX$20*100</f>
        <v>11.506183745583039</v>
      </c>
      <c r="HZ17" s="130">
        <v>966</v>
      </c>
      <c r="IA17" s="28">
        <f t="shared" ref="IA17:IA18" si="421">HZ17/HZ$20*100</f>
        <v>26.53117275473771</v>
      </c>
      <c r="IB17" s="11"/>
      <c r="IC17" s="11">
        <f t="shared" si="387"/>
        <v>1487</v>
      </c>
      <c r="ID17" s="35">
        <f t="shared" si="108"/>
        <v>18.202962418900722</v>
      </c>
      <c r="IE17" s="13">
        <v>521</v>
      </c>
      <c r="IF17" s="28">
        <f>IE17/IE$20*100</f>
        <v>11.539313399778516</v>
      </c>
      <c r="IG17" s="130">
        <v>960</v>
      </c>
      <c r="IH17" s="28">
        <f t="shared" ref="IH17:IH18" si="422">IG17/IG$20*100</f>
        <v>26.468155500413566</v>
      </c>
      <c r="II17" s="11"/>
      <c r="IJ17" s="11">
        <f t="shared" si="388"/>
        <v>1481</v>
      </c>
      <c r="IK17" s="35">
        <f t="shared" si="111"/>
        <v>18.189633996561042</v>
      </c>
      <c r="IL17" s="13">
        <v>520</v>
      </c>
      <c r="IM17" s="28">
        <f>IL17/IL$20*100</f>
        <v>11.59937541824671</v>
      </c>
      <c r="IN17" s="130">
        <v>954</v>
      </c>
      <c r="IO17" s="28">
        <f t="shared" ref="IO17:IO18" si="423">IN17/IN$20*100</f>
        <v>26.485285952248748</v>
      </c>
      <c r="IP17" s="11"/>
      <c r="IQ17" s="11">
        <f t="shared" si="389"/>
        <v>1474</v>
      </c>
      <c r="IR17" s="35">
        <f t="shared" si="114"/>
        <v>18.231292517006803</v>
      </c>
      <c r="IS17" s="13">
        <v>515</v>
      </c>
      <c r="IT17" s="28">
        <f>IS17/IS$20*100</f>
        <v>11.604326273095991</v>
      </c>
      <c r="IU17" s="130">
        <v>947</v>
      </c>
      <c r="IV17" s="28">
        <f t="shared" ref="IV17:IV18" si="424">IU17/IU$20*100</f>
        <v>26.571268237934902</v>
      </c>
      <c r="IW17" s="11"/>
      <c r="IX17" s="11">
        <f t="shared" si="390"/>
        <v>1462</v>
      </c>
      <c r="IY17" s="35">
        <f t="shared" si="117"/>
        <v>18.270432391902027</v>
      </c>
      <c r="IZ17" s="13">
        <v>514</v>
      </c>
      <c r="JA17" s="28">
        <f>IZ17/IZ$20*100</f>
        <v>11.676510676965016</v>
      </c>
      <c r="JB17" s="130">
        <v>936</v>
      </c>
      <c r="JC17" s="28">
        <f t="shared" ref="JC17:JC18" si="425">JB17/JB$20*100</f>
        <v>26.530612244897959</v>
      </c>
      <c r="JD17" s="11"/>
      <c r="JE17" s="11">
        <f t="shared" si="391"/>
        <v>1450</v>
      </c>
      <c r="JF17" s="35">
        <f t="shared" si="120"/>
        <v>18.284993694829758</v>
      </c>
      <c r="JG17" s="13">
        <v>511</v>
      </c>
      <c r="JH17" s="28">
        <f>JG17/JG$20*100</f>
        <v>11.63479052823315</v>
      </c>
      <c r="JI17" s="130">
        <v>933</v>
      </c>
      <c r="JJ17" s="28">
        <f t="shared" ref="JJ17:JJ18" si="426">JI17/JI$20*100</f>
        <v>26.528291157236282</v>
      </c>
      <c r="JK17" s="11"/>
      <c r="JL17" s="11">
        <f t="shared" si="239"/>
        <v>1444</v>
      </c>
      <c r="JM17" s="35">
        <f t="shared" si="123"/>
        <v>18.257681122771526</v>
      </c>
      <c r="JN17" s="11">
        <v>509</v>
      </c>
      <c r="JO17" s="28">
        <f>JN17/JN$20*100</f>
        <v>11.642268984446478</v>
      </c>
      <c r="JP17" s="11">
        <v>928</v>
      </c>
      <c r="JQ17" s="28">
        <f t="shared" ref="JQ17:JQ18" si="427">JP17/JP$20*100</f>
        <v>26.484018264840181</v>
      </c>
      <c r="JR17" s="11"/>
      <c r="JS17" s="11">
        <f t="shared" si="242"/>
        <v>1437</v>
      </c>
      <c r="JT17" s="35">
        <f t="shared" si="127"/>
        <v>18.24530218384967</v>
      </c>
      <c r="JU17" s="11">
        <v>506</v>
      </c>
      <c r="JV17" s="28">
        <f>JU17/JU$20*100</f>
        <v>11.640211640211639</v>
      </c>
      <c r="JW17" s="11">
        <v>917</v>
      </c>
      <c r="JX17" s="28">
        <f t="shared" ref="JX17:JX18" si="428">JW17/JW$20*100</f>
        <v>26.411290322580644</v>
      </c>
      <c r="JY17" s="11"/>
      <c r="JZ17" s="11">
        <f t="shared" si="243"/>
        <v>1423</v>
      </c>
      <c r="KA17" s="35">
        <f t="shared" si="131"/>
        <v>18.199258217163319</v>
      </c>
      <c r="KB17" s="11">
        <v>501</v>
      </c>
      <c r="KC17" s="28">
        <f>KB17/KB$20*100</f>
        <v>11.667442943642293</v>
      </c>
      <c r="KD17" s="11">
        <v>901</v>
      </c>
      <c r="KE17" s="28">
        <f t="shared" ref="KE17:KE18" si="429">KD17/KD$20*100</f>
        <v>26.314252336448597</v>
      </c>
      <c r="KF17" s="11"/>
      <c r="KG17" s="11">
        <f t="shared" si="244"/>
        <v>1402</v>
      </c>
      <c r="KH17" s="35">
        <f t="shared" si="135"/>
        <v>18.165327805130861</v>
      </c>
      <c r="KI17" s="11">
        <v>499</v>
      </c>
      <c r="KJ17" s="28">
        <f>KI17/KI$20*100</f>
        <v>11.71636534397746</v>
      </c>
      <c r="KK17" s="11">
        <v>883</v>
      </c>
      <c r="KL17" s="28">
        <f t="shared" ref="KL17:KL18" si="430">KK17/KK$20*100</f>
        <v>26.201780415430264</v>
      </c>
      <c r="KM17" s="11"/>
      <c r="KN17" s="11">
        <f t="shared" si="245"/>
        <v>1382</v>
      </c>
      <c r="KO17" s="35">
        <f t="shared" si="139"/>
        <v>18.1150871673876</v>
      </c>
      <c r="KP17" s="11">
        <v>494</v>
      </c>
      <c r="KQ17" s="28">
        <f>KP17/KP$20*100</f>
        <v>11.750713606089439</v>
      </c>
      <c r="KR17" s="11">
        <v>874</v>
      </c>
      <c r="KS17" s="28">
        <f t="shared" ref="KS17:KS18" si="431">KR17/KR$20*100</f>
        <v>26.293622141997592</v>
      </c>
      <c r="KT17" s="11"/>
      <c r="KU17" s="11">
        <f t="shared" si="246"/>
        <v>1368</v>
      </c>
      <c r="KV17" s="35">
        <f t="shared" si="143"/>
        <v>18.172157279489902</v>
      </c>
      <c r="KW17" s="11">
        <v>479</v>
      </c>
      <c r="KX17" s="28">
        <f>KW17/KW$20*100</f>
        <v>11.592449177153922</v>
      </c>
      <c r="KY17" s="11">
        <v>860</v>
      </c>
      <c r="KZ17" s="28">
        <f t="shared" ref="KZ17:KZ18" si="432">KY17/KY$20*100</f>
        <v>26.219512195121951</v>
      </c>
      <c r="LA17" s="11"/>
      <c r="LB17" s="11">
        <f t="shared" si="247"/>
        <v>1339</v>
      </c>
      <c r="LC17" s="35">
        <f t="shared" si="147"/>
        <v>18.065299514301135</v>
      </c>
      <c r="LD17" s="11">
        <v>476</v>
      </c>
      <c r="LE17" s="28">
        <f>LD17/LD$20*100</f>
        <v>11.56181685693466</v>
      </c>
      <c r="LF17" s="11">
        <v>860</v>
      </c>
      <c r="LG17" s="28">
        <f t="shared" ref="LG17:LG18" si="433">LF17/LF$20*100</f>
        <v>26.275588145432327</v>
      </c>
      <c r="LH17" s="11"/>
      <c r="LI17" s="11">
        <f t="shared" si="248"/>
        <v>1336</v>
      </c>
      <c r="LJ17" s="35">
        <f t="shared" si="151"/>
        <v>18.06626098715348</v>
      </c>
      <c r="LK17" s="11">
        <v>476</v>
      </c>
      <c r="LL17" s="28">
        <f>LK17/LK$20*100</f>
        <v>11.606925140209706</v>
      </c>
      <c r="LM17" s="11">
        <v>854</v>
      </c>
      <c r="LN17" s="28">
        <f t="shared" ref="LN17:LN18" si="434">LM17/LM$20*100</f>
        <v>26.172234140361628</v>
      </c>
      <c r="LO17" s="11"/>
      <c r="LP17" s="11">
        <f t="shared" si="249"/>
        <v>1330</v>
      </c>
      <c r="LQ17" s="35">
        <f t="shared" si="155"/>
        <v>18.048581897136653</v>
      </c>
      <c r="LR17" s="11">
        <v>469</v>
      </c>
      <c r="LS17" s="28">
        <f>LR17/LR$20*100</f>
        <v>11.603166749134092</v>
      </c>
      <c r="LT17" s="11">
        <v>840</v>
      </c>
      <c r="LU17" s="28">
        <f t="shared" ref="LU17:LU18" si="435">LT17/LT$20*100</f>
        <v>26.10316967060286</v>
      </c>
      <c r="LV17" s="11"/>
      <c r="LW17" s="11">
        <f t="shared" si="250"/>
        <v>1309</v>
      </c>
      <c r="LX17" s="35">
        <f t="shared" si="159"/>
        <v>18.015414258188827</v>
      </c>
      <c r="LY17" s="11">
        <v>458</v>
      </c>
      <c r="LZ17" s="28">
        <f>LY17/LY$20*100</f>
        <v>11.548159354513365</v>
      </c>
      <c r="MA17" s="11">
        <v>816</v>
      </c>
      <c r="MB17" s="28">
        <f t="shared" ref="MB17:MB18" si="436">MA17/MA$20*100</f>
        <v>25.954198473282442</v>
      </c>
      <c r="MC17" s="11"/>
      <c r="MD17" s="11">
        <f t="shared" si="251"/>
        <v>1274</v>
      </c>
      <c r="ME17" s="35">
        <f t="shared" si="163"/>
        <v>17.905832747716094</v>
      </c>
      <c r="MF17" s="11">
        <v>452</v>
      </c>
      <c r="MG17" s="28">
        <f>MF17/MF$20*100</f>
        <v>11.571940604198669</v>
      </c>
      <c r="MH17" s="11">
        <v>806</v>
      </c>
      <c r="MI17" s="28">
        <f t="shared" ref="MI17:MI18" si="437">MH17/MH$20*100</f>
        <v>26.160337552742618</v>
      </c>
      <c r="MJ17" s="11"/>
      <c r="MK17" s="11">
        <f t="shared" si="252"/>
        <v>1258</v>
      </c>
      <c r="ML17" s="35">
        <f t="shared" si="167"/>
        <v>18.004866180048662</v>
      </c>
      <c r="MM17" s="11">
        <v>443</v>
      </c>
      <c r="MN17" s="28">
        <f>MM17/MM$20*100</f>
        <v>11.584728033472803</v>
      </c>
      <c r="MO17" s="11">
        <v>779</v>
      </c>
      <c r="MP17" s="28">
        <f t="shared" ref="MP17:MP18" si="438">MO17/MO$20*100</f>
        <v>25.983989326217475</v>
      </c>
      <c r="MQ17" s="11"/>
      <c r="MR17" s="11">
        <f t="shared" si="253"/>
        <v>1222</v>
      </c>
      <c r="MS17" s="35">
        <f t="shared" si="171"/>
        <v>17.912635590735853</v>
      </c>
      <c r="MT17" s="11">
        <v>437</v>
      </c>
      <c r="MU17" s="28">
        <f>MT17/MT$20*100</f>
        <v>11.653333333333334</v>
      </c>
      <c r="MV17" s="11">
        <v>759</v>
      </c>
      <c r="MW17" s="28">
        <f t="shared" ref="MW17:MW18" si="439">MV17/MV$20*100</f>
        <v>25.886766712141885</v>
      </c>
      <c r="MX17" s="11"/>
      <c r="MY17" s="11">
        <f t="shared" si="254"/>
        <v>1196</v>
      </c>
      <c r="MZ17" s="35">
        <f t="shared" si="175"/>
        <v>17.898832684824903</v>
      </c>
      <c r="NA17" s="11">
        <v>433</v>
      </c>
      <c r="NB17" s="28">
        <f>NA17/NA$20*100</f>
        <v>11.627282491944147</v>
      </c>
      <c r="NC17" s="11">
        <v>756</v>
      </c>
      <c r="ND17" s="28">
        <f t="shared" ref="ND17:ND18" si="440">NC17/NC$20*100</f>
        <v>25.925925925925924</v>
      </c>
      <c r="NE17" s="11"/>
      <c r="NF17" s="11">
        <f t="shared" si="255"/>
        <v>1189</v>
      </c>
      <c r="NG17" s="35">
        <f t="shared" si="179"/>
        <v>17.893152746425883</v>
      </c>
      <c r="NH17" s="11">
        <v>430</v>
      </c>
      <c r="NI17" s="28">
        <f>NH17/NH$20*100</f>
        <v>11.631052204490128</v>
      </c>
      <c r="NJ17" s="11">
        <v>746</v>
      </c>
      <c r="NK17" s="28">
        <f t="shared" ref="NK17:NK18" si="441">NJ17/NJ$20*100</f>
        <v>26.00209132101778</v>
      </c>
      <c r="NL17" s="11"/>
      <c r="NM17" s="11">
        <f t="shared" si="256"/>
        <v>1176</v>
      </c>
      <c r="NN17" s="28">
        <f t="shared" ref="NN17:NN18" si="442">NM17/NM$20*100</f>
        <v>17.910447761194028</v>
      </c>
      <c r="NO17" s="10">
        <v>425</v>
      </c>
      <c r="NP17" s="28">
        <f>NO17/NO$20*100</f>
        <v>11.656609983543609</v>
      </c>
      <c r="NQ17" s="11">
        <v>734</v>
      </c>
      <c r="NR17" s="28">
        <f t="shared" ref="NR17:NR18" si="443">NQ17/NQ$20*100</f>
        <v>25.973106864826612</v>
      </c>
      <c r="NS17" s="11"/>
      <c r="NT17" s="11">
        <f t="shared" si="257"/>
        <v>1159</v>
      </c>
      <c r="NU17" s="35">
        <f t="shared" ref="NU17:NU18" si="444">NT17/NT$20*100</f>
        <v>17.907911001236094</v>
      </c>
      <c r="NV17" s="10">
        <v>404</v>
      </c>
      <c r="NW17" s="28">
        <f>NV17/NV$20*100</f>
        <v>11.431805319750991</v>
      </c>
      <c r="NX17" s="11">
        <v>709</v>
      </c>
      <c r="NY17" s="28">
        <f t="shared" ref="NY17:NY18" si="445">NX17/NX$20*100</f>
        <v>25.838192419825074</v>
      </c>
      <c r="NZ17" s="11"/>
      <c r="OA17" s="11">
        <f t="shared" si="258"/>
        <v>1113</v>
      </c>
      <c r="OB17" s="35">
        <f t="shared" ref="OB17:OB18" si="446">OA17/OA$20*100</f>
        <v>17.728575979611342</v>
      </c>
      <c r="OC17" s="11">
        <v>390</v>
      </c>
      <c r="OD17" s="28">
        <f>OC17/OC$20*100</f>
        <v>11.330621731551425</v>
      </c>
      <c r="OE17" s="11">
        <v>689</v>
      </c>
      <c r="OF17" s="28">
        <f t="shared" ref="OF17:OF18" si="447">OE17/OE$20*100</f>
        <v>25.834270716160479</v>
      </c>
      <c r="OG17" s="11"/>
      <c r="OH17" s="11">
        <f t="shared" si="259"/>
        <v>1079</v>
      </c>
      <c r="OI17" s="35">
        <f t="shared" ref="OI17:OI18" si="448">OH17/OH$20*100</f>
        <v>17.66246521525618</v>
      </c>
      <c r="OJ17" s="10">
        <v>382</v>
      </c>
      <c r="OK17" s="28">
        <f>OJ17/OJ$20*100</f>
        <v>11.423444976076555</v>
      </c>
      <c r="OL17" s="11">
        <v>658</v>
      </c>
      <c r="OM17" s="28">
        <f t="shared" ref="OM17:OM18" si="449">OL17/OL$20*100</f>
        <v>25.673039406944987</v>
      </c>
      <c r="ON17" s="11"/>
      <c r="OO17" s="11">
        <f t="shared" si="260"/>
        <v>1040</v>
      </c>
      <c r="OP17" s="35">
        <f t="shared" ref="OP17:OP18" si="450">OO17/OO$20*100</f>
        <v>17.606229896732689</v>
      </c>
      <c r="OQ17" s="11">
        <v>376</v>
      </c>
      <c r="OR17" s="28">
        <f>OQ17/OQ$20*100</f>
        <v>11.526670754138566</v>
      </c>
      <c r="OS17" s="11">
        <v>643</v>
      </c>
      <c r="OT17" s="28">
        <f t="shared" ref="OT17:OT18" si="451">OS17/OS$20*100</f>
        <v>25.906526994359385</v>
      </c>
      <c r="OU17" s="11"/>
      <c r="OV17" s="11">
        <f t="shared" si="261"/>
        <v>1019</v>
      </c>
      <c r="OW17" s="35">
        <f t="shared" ref="OW17:OW18" si="452">OV17/OV$20*100</f>
        <v>17.74025069637883</v>
      </c>
      <c r="OX17" s="187">
        <v>348</v>
      </c>
      <c r="OY17" s="188">
        <f>OX17/OX$20*100</f>
        <v>11.44360407760605</v>
      </c>
      <c r="OZ17" s="189">
        <v>605</v>
      </c>
      <c r="PA17" s="188">
        <f t="shared" ref="PA17" si="453">OZ17/OZ$20*100</f>
        <v>26.593406593406595</v>
      </c>
      <c r="PB17" s="189"/>
      <c r="PC17" s="189">
        <f t="shared" si="262"/>
        <v>953</v>
      </c>
      <c r="PD17" s="186">
        <f t="shared" ref="PD17" si="454">PC17/PC$20*100</f>
        <v>17.927012791572611</v>
      </c>
      <c r="PE17" s="187">
        <v>334</v>
      </c>
      <c r="PF17" s="188">
        <f>PE17/PE$20*100</f>
        <v>11.38377641445126</v>
      </c>
      <c r="PG17" s="189">
        <v>568</v>
      </c>
      <c r="PH17" s="188">
        <f t="shared" ref="PH17" si="455">PG17/PG$20*100</f>
        <v>26.345083487940631</v>
      </c>
      <c r="PI17" s="189"/>
      <c r="PJ17" s="189">
        <f t="shared" si="263"/>
        <v>902</v>
      </c>
      <c r="PK17" s="186">
        <f t="shared" ref="PK17" si="456">PJ17/PJ$20*100</f>
        <v>17.721021611001962</v>
      </c>
      <c r="PL17" s="187">
        <v>326</v>
      </c>
      <c r="PM17" s="188">
        <f>PL17/PL$20*100</f>
        <v>11.638700464119957</v>
      </c>
      <c r="PN17" s="189">
        <v>541</v>
      </c>
      <c r="PO17" s="188">
        <f t="shared" ref="PO17" si="457">PN17/PN$20*100</f>
        <v>26.084860173577628</v>
      </c>
      <c r="PP17" s="189"/>
      <c r="PQ17" s="189">
        <f t="shared" si="264"/>
        <v>867</v>
      </c>
      <c r="PR17" s="186">
        <f t="shared" ref="PR17" si="458">PQ17/PQ$20*100</f>
        <v>17.784615384615385</v>
      </c>
      <c r="PS17" s="187">
        <v>317</v>
      </c>
      <c r="PT17" s="188">
        <f>PS17/PS$20*100</f>
        <v>11.89047261815454</v>
      </c>
      <c r="PU17" s="189">
        <v>505</v>
      </c>
      <c r="PV17" s="188">
        <f t="shared" ref="PV17" si="459">PU17/PU$20*100</f>
        <v>26.17936754795231</v>
      </c>
      <c r="PW17" s="189"/>
      <c r="PX17" s="189">
        <f t="shared" si="265"/>
        <v>822</v>
      </c>
      <c r="PY17" s="186">
        <f t="shared" ref="PY17" si="460">PX17/PX$20*100</f>
        <v>17.889009793253535</v>
      </c>
      <c r="PZ17" s="187">
        <v>300</v>
      </c>
      <c r="QA17" s="188">
        <f>PZ17/PZ$20*100</f>
        <v>11.723329425556859</v>
      </c>
      <c r="QB17" s="189">
        <v>475</v>
      </c>
      <c r="QC17" s="188">
        <f t="shared" ref="QC17" si="461">QB17/QB$20*100</f>
        <v>25.787187839305105</v>
      </c>
      <c r="QD17" s="189"/>
      <c r="QE17" s="189">
        <f t="shared" si="266"/>
        <v>775</v>
      </c>
      <c r="QF17" s="186">
        <f t="shared" ref="QF17" si="462">QE17/QE$20*100</f>
        <v>17.609634174051354</v>
      </c>
      <c r="QG17" s="187">
        <v>296</v>
      </c>
      <c r="QH17" s="188">
        <f>QG17/QG$20*100</f>
        <v>11.906677393403058</v>
      </c>
      <c r="QI17" s="189">
        <v>463</v>
      </c>
      <c r="QJ17" s="188">
        <f t="shared" ref="QJ17" si="463">QI17/QI$20*100</f>
        <v>25.65096952908587</v>
      </c>
      <c r="QK17" s="189"/>
      <c r="QL17" s="189">
        <f t="shared" si="267"/>
        <v>759</v>
      </c>
      <c r="QM17" s="186">
        <f t="shared" ref="QM17" si="464">QL17/QL$20*100</f>
        <v>17.688184572360754</v>
      </c>
      <c r="QN17" s="187">
        <v>287</v>
      </c>
      <c r="QO17" s="188">
        <f>QN17/QN$20*100</f>
        <v>12.053758924821503</v>
      </c>
      <c r="QP17" s="189">
        <v>440</v>
      </c>
      <c r="QQ17" s="188">
        <f t="shared" ref="QQ17" si="465">QP17/QP$20*100</f>
        <v>25.507246376811594</v>
      </c>
      <c r="QR17" s="189"/>
      <c r="QS17" s="189">
        <f t="shared" si="268"/>
        <v>727</v>
      </c>
      <c r="QT17" s="186">
        <f t="shared" ref="QT17" si="466">QS17/QS$20*100</f>
        <v>17.705796395518753</v>
      </c>
      <c r="QU17" s="187">
        <v>260</v>
      </c>
      <c r="QV17" s="188">
        <f>QU17/QU$20*100</f>
        <v>11.638316920322293</v>
      </c>
      <c r="QW17" s="189">
        <v>413</v>
      </c>
      <c r="QX17" s="188">
        <f t="shared" ref="QX17" si="467">QW17/QW$20*100</f>
        <v>25.352977286678946</v>
      </c>
      <c r="QY17" s="189"/>
      <c r="QZ17" s="189">
        <f t="shared" si="269"/>
        <v>673</v>
      </c>
      <c r="RA17" s="186">
        <f t="shared" ref="RA17" si="468">QZ17/QZ$20*100</f>
        <v>17.421692984726896</v>
      </c>
      <c r="RB17" s="187">
        <v>237</v>
      </c>
      <c r="RC17" s="188">
        <f>RB17/RB$20*100</f>
        <v>11.427193828351012</v>
      </c>
      <c r="RD17" s="189">
        <v>363</v>
      </c>
      <c r="RE17" s="188">
        <f t="shared" ref="RE17" si="469">RD17/RD$20*100</f>
        <v>24.39516129032258</v>
      </c>
      <c r="RF17" s="189"/>
      <c r="RG17" s="189">
        <f t="shared" si="270"/>
        <v>600</v>
      </c>
      <c r="RH17" s="186">
        <f t="shared" ref="RH17" si="470">RG17/RG$20*100</f>
        <v>16.844469399213924</v>
      </c>
      <c r="RI17" s="187">
        <v>217</v>
      </c>
      <c r="RJ17" s="188">
        <f>RI17/RI$20*100</f>
        <v>11.379129522810699</v>
      </c>
      <c r="RK17" s="189">
        <v>325</v>
      </c>
      <c r="RL17" s="188">
        <f t="shared" ref="RL17" si="471">RK17/RK$20*100</f>
        <v>24.217585692995531</v>
      </c>
      <c r="RM17" s="189"/>
      <c r="RN17" s="189">
        <f t="shared" si="271"/>
        <v>542</v>
      </c>
      <c r="RO17" s="186">
        <f t="shared" ref="RO17" si="472">RN17/RN$20*100</f>
        <v>16.682056017236071</v>
      </c>
      <c r="RP17" s="187">
        <v>199</v>
      </c>
      <c r="RQ17" s="188">
        <f>RP17/RP$20*100</f>
        <v>11.33257403189066</v>
      </c>
      <c r="RR17" s="189">
        <v>288</v>
      </c>
      <c r="RS17" s="188">
        <f t="shared" ref="RS17" si="473">RR17/RR$20*100</f>
        <v>23.821339950372209</v>
      </c>
      <c r="RT17" s="189"/>
      <c r="RU17" s="189">
        <f t="shared" si="272"/>
        <v>487</v>
      </c>
      <c r="RV17" s="186">
        <f t="shared" ref="RV17" si="474">RU17/RU$20*100</f>
        <v>16.42495784148398</v>
      </c>
      <c r="RW17" s="187">
        <v>189</v>
      </c>
      <c r="RX17" s="188">
        <f>RW17/RW$20*100</f>
        <v>11.399276236429433</v>
      </c>
      <c r="RY17" s="189">
        <v>269</v>
      </c>
      <c r="RZ17" s="188">
        <f t="shared" ref="RZ17" si="475">RY17/RY$20*100</f>
        <v>23.700440528634363</v>
      </c>
      <c r="SA17" s="189"/>
      <c r="SB17" s="189">
        <f t="shared" si="273"/>
        <v>458</v>
      </c>
      <c r="SC17" s="186">
        <f t="shared" ref="SC17" si="476">SB17/SB$20*100</f>
        <v>16.398138202649481</v>
      </c>
      <c r="SD17" s="187">
        <v>185</v>
      </c>
      <c r="SE17" s="188">
        <f>SD17/SD$20*100</f>
        <v>11.620603015075377</v>
      </c>
      <c r="SF17" s="189">
        <v>257</v>
      </c>
      <c r="SG17" s="188">
        <f t="shared" ref="SG17" si="477">SF17/SF$20*100</f>
        <v>23.884758364312265</v>
      </c>
      <c r="SH17" s="189"/>
      <c r="SI17" s="189">
        <f t="shared" si="274"/>
        <v>442</v>
      </c>
      <c r="SJ17" s="186">
        <f t="shared" ref="SJ17" si="478">SI17/SI$20*100</f>
        <v>16.566716641679161</v>
      </c>
      <c r="SK17" s="187">
        <v>179</v>
      </c>
      <c r="SL17" s="188">
        <f>SK17/SK$20*100</f>
        <v>11.760840998685939</v>
      </c>
      <c r="SM17" s="189">
        <v>239</v>
      </c>
      <c r="SN17" s="188">
        <f t="shared" ref="SN17" si="479">SM17/SM$20*100</f>
        <v>23.477406679764243</v>
      </c>
      <c r="SO17" s="189"/>
      <c r="SP17" s="189">
        <f t="shared" si="275"/>
        <v>418</v>
      </c>
      <c r="SQ17" s="186">
        <f t="shared" ref="SQ17" si="480">SP17/SP$20*100</f>
        <v>16.456692913385826</v>
      </c>
      <c r="SR17" s="187">
        <v>166</v>
      </c>
      <c r="SS17" s="188">
        <f>SR17/SR$20*100</f>
        <v>11.640953716690042</v>
      </c>
      <c r="ST17" s="189">
        <v>228</v>
      </c>
      <c r="SU17" s="188">
        <f t="shared" ref="SU17" si="481">ST17/ST$20*100</f>
        <v>24.17815482502651</v>
      </c>
      <c r="SV17" s="189"/>
      <c r="SW17" s="189">
        <f t="shared" si="276"/>
        <v>394</v>
      </c>
      <c r="SX17" s="186">
        <f t="shared" ref="SX17" si="482">SW17/SW$20*100</f>
        <v>16.631490080202617</v>
      </c>
      <c r="SY17" s="187">
        <v>148</v>
      </c>
      <c r="SZ17" s="188">
        <f>SY17/SY$20*100</f>
        <v>11.508553654743391</v>
      </c>
      <c r="TA17" s="189">
        <v>192</v>
      </c>
      <c r="TB17" s="188">
        <f t="shared" ref="TB17" si="483">TA17/TA$20*100</f>
        <v>23.500611995104041</v>
      </c>
      <c r="TC17" s="189"/>
      <c r="TD17" s="189">
        <f t="shared" si="278"/>
        <v>340</v>
      </c>
      <c r="TE17" s="186">
        <f>TD17/TD$20*100</f>
        <v>16.167379933428435</v>
      </c>
      <c r="TF17" s="187">
        <v>128</v>
      </c>
      <c r="TG17" s="188">
        <f>TF17/TF$20*100</f>
        <v>11.120764552562989</v>
      </c>
      <c r="TH17" s="189">
        <v>160</v>
      </c>
      <c r="TI17" s="188">
        <f>TH17/TH$20*100</f>
        <v>22.6628895184136</v>
      </c>
      <c r="TJ17" s="189"/>
      <c r="TK17" s="189">
        <f t="shared" si="279"/>
        <v>288</v>
      </c>
      <c r="TL17" s="186">
        <f t="shared" ref="TL17" si="484">TK17/TK$20*100</f>
        <v>15.508885298869144</v>
      </c>
      <c r="TM17" s="187">
        <v>102</v>
      </c>
      <c r="TN17" s="188">
        <f t="shared" ref="TN17" si="485">TM17/TM$20*100</f>
        <v>10.079051383399209</v>
      </c>
      <c r="TO17" s="189">
        <v>133</v>
      </c>
      <c r="TP17" s="188">
        <f t="shared" ref="TP17" si="486">TO17/TO$20*100</f>
        <v>22.466216216216218</v>
      </c>
      <c r="TQ17" s="189"/>
      <c r="TR17" s="189">
        <f t="shared" si="283"/>
        <v>235</v>
      </c>
      <c r="TS17" s="186">
        <f>TR17/TR$20*100</f>
        <v>14.650872817955113</v>
      </c>
      <c r="TT17" s="187">
        <v>89</v>
      </c>
      <c r="TU17" s="188">
        <f>TT17/TT$20*100</f>
        <v>9.7480832420591454</v>
      </c>
      <c r="TV17" s="189">
        <v>107</v>
      </c>
      <c r="TW17" s="188">
        <f>TV17/TV$20*100</f>
        <v>20.656370656370658</v>
      </c>
      <c r="TX17" s="189"/>
      <c r="TY17" s="189">
        <f t="shared" si="284"/>
        <v>196</v>
      </c>
      <c r="TZ17" s="186">
        <f>TY17/TY$20*100</f>
        <v>13.696715583508038</v>
      </c>
      <c r="UA17" s="187">
        <v>80</v>
      </c>
      <c r="UB17" s="188">
        <f>UA17/UA$20*100</f>
        <v>9.4007050528789655</v>
      </c>
      <c r="UC17" s="189">
        <v>99</v>
      </c>
      <c r="UD17" s="188">
        <f>UC17/UC$20*100</f>
        <v>20.28688524590164</v>
      </c>
      <c r="UE17" s="189"/>
      <c r="UF17" s="189">
        <f t="shared" si="285"/>
        <v>179</v>
      </c>
      <c r="UG17" s="186">
        <f>UF17/UF$20*100</f>
        <v>13.368185212845408</v>
      </c>
      <c r="UH17" s="187">
        <v>72</v>
      </c>
      <c r="UI17" s="188">
        <f>UH17/UH$20*100</f>
        <v>9.5617529880478092</v>
      </c>
      <c r="UJ17" s="189">
        <v>72</v>
      </c>
      <c r="UK17" s="188">
        <f>UJ17/UJ$20*100</f>
        <v>17.866004962779154</v>
      </c>
      <c r="UL17" s="189"/>
      <c r="UM17" s="189">
        <f t="shared" si="286"/>
        <v>144</v>
      </c>
      <c r="UN17" s="186">
        <f>UM17/UM$20*100</f>
        <v>12.45674740484429</v>
      </c>
      <c r="UO17" s="187">
        <v>61</v>
      </c>
      <c r="UP17" s="188">
        <f>UO17/UO$20*100</f>
        <v>9.2284417549167923</v>
      </c>
      <c r="UQ17" s="189">
        <v>58</v>
      </c>
      <c r="UR17" s="188">
        <f>UQ17/UQ$20*100</f>
        <v>16.430594900849862</v>
      </c>
      <c r="US17" s="189"/>
      <c r="UT17" s="189">
        <f t="shared" si="287"/>
        <v>119</v>
      </c>
      <c r="UU17" s="186">
        <f>UT17/UT$20*100</f>
        <v>11.735700197238659</v>
      </c>
      <c r="UV17" s="187">
        <v>52</v>
      </c>
      <c r="UW17" s="188">
        <f>UV17/UV$20*100</f>
        <v>9.171075837742503</v>
      </c>
      <c r="UX17" s="189">
        <v>51</v>
      </c>
      <c r="UY17" s="188">
        <f>UX17/UX$20*100</f>
        <v>16.831683168316832</v>
      </c>
      <c r="UZ17" s="189"/>
      <c r="VA17" s="189">
        <f t="shared" si="288"/>
        <v>103</v>
      </c>
      <c r="VB17" s="186">
        <f>VA17/VA$20*100</f>
        <v>11.839080459770116</v>
      </c>
      <c r="VC17" s="187">
        <v>48</v>
      </c>
      <c r="VD17" s="188">
        <f>VC17/VC$20*100</f>
        <v>10.020876826722338</v>
      </c>
      <c r="VE17" s="189">
        <v>42</v>
      </c>
      <c r="VF17" s="188">
        <f>VE17/VE$20*100</f>
        <v>16.733067729083665</v>
      </c>
      <c r="VG17" s="189"/>
      <c r="VH17" s="189">
        <f t="shared" si="289"/>
        <v>90</v>
      </c>
      <c r="VI17" s="186">
        <f>VH17/VH$20*100</f>
        <v>12.328767123287671</v>
      </c>
      <c r="VJ17" s="187">
        <v>38</v>
      </c>
      <c r="VK17" s="188">
        <f>VJ17/VJ$20*100</f>
        <v>9.9216710182767613</v>
      </c>
      <c r="VL17" s="189">
        <v>33</v>
      </c>
      <c r="VM17" s="188">
        <f>VL17/VL$20*100</f>
        <v>16.666666666666664</v>
      </c>
      <c r="VN17" s="189"/>
      <c r="VO17" s="189">
        <f t="shared" si="290"/>
        <v>71</v>
      </c>
      <c r="VP17" s="186">
        <f>VO17/VO$20*100</f>
        <v>12.220309810671257</v>
      </c>
      <c r="VQ17" s="187">
        <v>29</v>
      </c>
      <c r="VR17" s="188">
        <f>VQ17/VQ$20*100</f>
        <v>9.6026490066225172</v>
      </c>
      <c r="VS17" s="189">
        <v>25</v>
      </c>
      <c r="VT17" s="188">
        <f>VS17/VS$20*100</f>
        <v>16.556291390728479</v>
      </c>
      <c r="VU17" s="189"/>
      <c r="VV17" s="189">
        <f t="shared" si="291"/>
        <v>54</v>
      </c>
      <c r="VW17" s="186">
        <f>VV17/VV$20*100</f>
        <v>11.920529801324504</v>
      </c>
      <c r="VX17" s="187">
        <v>24</v>
      </c>
      <c r="VY17" s="188">
        <f>VX17/VX$20*100</f>
        <v>9.4117647058823533</v>
      </c>
      <c r="VZ17" s="189">
        <v>20</v>
      </c>
      <c r="WA17" s="188">
        <f>VZ17/VZ$20*100</f>
        <v>15.151515151515152</v>
      </c>
      <c r="WB17" s="189"/>
      <c r="WC17" s="189">
        <f t="shared" si="292"/>
        <v>44</v>
      </c>
      <c r="WD17" s="186">
        <f>WC17/WC$20*100</f>
        <v>11.340206185567011</v>
      </c>
      <c r="WF17" s="11"/>
      <c r="WG17" s="21"/>
      <c r="WH17" s="21"/>
      <c r="WI17" s="21"/>
      <c r="WJ17" s="21"/>
      <c r="WK17" s="21"/>
      <c r="WL17" s="21"/>
      <c r="WM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</row>
    <row r="18" spans="1:1593" x14ac:dyDescent="0.3">
      <c r="A18" s="18" t="s">
        <v>111</v>
      </c>
      <c r="B18" s="74">
        <v>2530</v>
      </c>
      <c r="C18" s="28"/>
      <c r="D18" s="75">
        <v>11439</v>
      </c>
      <c r="E18" s="28"/>
      <c r="F18" s="41">
        <f t="shared" si="241"/>
        <v>13969</v>
      </c>
      <c r="G18" s="35"/>
      <c r="H18" s="13">
        <v>6</v>
      </c>
      <c r="I18" s="28">
        <f t="shared" si="4"/>
        <v>0.12192643771591138</v>
      </c>
      <c r="J18" s="130">
        <v>45</v>
      </c>
      <c r="K18" s="28">
        <f t="shared" si="5"/>
        <v>1.1337868480725624</v>
      </c>
      <c r="L18" s="11"/>
      <c r="M18" s="11">
        <f t="shared" si="6"/>
        <v>51</v>
      </c>
      <c r="N18" s="35">
        <f t="shared" si="7"/>
        <v>0.5736782902137233</v>
      </c>
      <c r="O18" s="13">
        <v>6</v>
      </c>
      <c r="P18" s="28">
        <f t="shared" si="8"/>
        <v>0.12200081333875558</v>
      </c>
      <c r="Q18" s="130">
        <v>45</v>
      </c>
      <c r="R18" s="28">
        <f t="shared" si="9"/>
        <v>1.1357900050479555</v>
      </c>
      <c r="S18" s="11"/>
      <c r="T18" s="11">
        <f t="shared" si="10"/>
        <v>51</v>
      </c>
      <c r="U18" s="35">
        <f t="shared" si="11"/>
        <v>0.57432432432432434</v>
      </c>
      <c r="V18" s="13">
        <v>6</v>
      </c>
      <c r="W18" s="28">
        <f t="shared" si="12"/>
        <v>0.12207527975584943</v>
      </c>
      <c r="X18" s="130">
        <v>45</v>
      </c>
      <c r="Y18" s="28">
        <f t="shared" si="13"/>
        <v>1.1357900050479555</v>
      </c>
      <c r="Z18" s="11"/>
      <c r="AA18" s="11">
        <f t="shared" si="14"/>
        <v>51</v>
      </c>
      <c r="AB18" s="35">
        <f t="shared" si="15"/>
        <v>0.57451841838458939</v>
      </c>
      <c r="AC18" s="13">
        <v>6</v>
      </c>
      <c r="AD18" s="28">
        <f t="shared" si="16"/>
        <v>0.12205044751830757</v>
      </c>
      <c r="AE18" s="130">
        <v>45</v>
      </c>
      <c r="AF18" s="28">
        <f t="shared" si="17"/>
        <v>1.1357900050479555</v>
      </c>
      <c r="AG18" s="11"/>
      <c r="AH18" s="130">
        <f t="shared" si="18"/>
        <v>51</v>
      </c>
      <c r="AI18" s="35">
        <f t="shared" si="19"/>
        <v>0.57445370578959221</v>
      </c>
      <c r="AJ18" s="13">
        <v>6</v>
      </c>
      <c r="AK18" s="28">
        <f t="shared" si="20"/>
        <v>0.12224938875305623</v>
      </c>
      <c r="AL18" s="130">
        <v>45</v>
      </c>
      <c r="AM18" s="28">
        <f t="shared" si="21"/>
        <v>1.1366506693609497</v>
      </c>
      <c r="AN18" s="11"/>
      <c r="AO18" s="130">
        <f t="shared" si="22"/>
        <v>51</v>
      </c>
      <c r="AP18" s="35">
        <f t="shared" si="23"/>
        <v>0.57516634712980719</v>
      </c>
      <c r="AQ18" s="13">
        <v>6</v>
      </c>
      <c r="AR18" s="28">
        <f t="shared" si="24"/>
        <v>0.12239902080783352</v>
      </c>
      <c r="AS18" s="130">
        <v>45</v>
      </c>
      <c r="AT18" s="28">
        <f t="shared" si="25"/>
        <v>1.139528994682198</v>
      </c>
      <c r="AU18" s="11"/>
      <c r="AV18" s="130">
        <f t="shared" si="26"/>
        <v>51</v>
      </c>
      <c r="AW18" s="35">
        <f t="shared" si="27"/>
        <v>0.57620607840921934</v>
      </c>
      <c r="AX18" s="13">
        <v>6</v>
      </c>
      <c r="AY18" s="28">
        <f t="shared" si="28"/>
        <v>0.12282497441146367</v>
      </c>
      <c r="AZ18" s="130">
        <v>45</v>
      </c>
      <c r="BA18" s="28">
        <f t="shared" si="29"/>
        <v>1.1421319796954315</v>
      </c>
      <c r="BB18" s="11"/>
      <c r="BC18" s="130">
        <f t="shared" si="361"/>
        <v>51</v>
      </c>
      <c r="BD18" s="35">
        <f t="shared" si="30"/>
        <v>0.57790368271954673</v>
      </c>
      <c r="BE18" s="13">
        <v>5</v>
      </c>
      <c r="BF18" s="28">
        <f t="shared" si="31"/>
        <v>0.10266940451745381</v>
      </c>
      <c r="BG18" s="130">
        <v>45</v>
      </c>
      <c r="BH18" s="28">
        <f t="shared" si="32"/>
        <v>1.1464968152866242</v>
      </c>
      <c r="BI18" s="11"/>
      <c r="BJ18" s="11">
        <f t="shared" si="362"/>
        <v>50</v>
      </c>
      <c r="BK18" s="35">
        <f t="shared" si="33"/>
        <v>0.56850483229107451</v>
      </c>
      <c r="BL18" s="13">
        <v>5</v>
      </c>
      <c r="BM18" s="28">
        <f>BL18/BL$20*100</f>
        <v>0.10273268954181221</v>
      </c>
      <c r="BN18" s="130">
        <v>45</v>
      </c>
      <c r="BO18" s="28">
        <f t="shared" si="397"/>
        <v>1.1482521051288594</v>
      </c>
      <c r="BP18" s="11"/>
      <c r="BQ18" s="11">
        <f t="shared" si="363"/>
        <v>50</v>
      </c>
      <c r="BR18" s="35">
        <f t="shared" si="36"/>
        <v>0.56908718415661275</v>
      </c>
      <c r="BS18" s="13">
        <v>5</v>
      </c>
      <c r="BT18" s="28">
        <f>BS18/BS$20*100</f>
        <v>0.10277492291880781</v>
      </c>
      <c r="BU18" s="130">
        <v>45</v>
      </c>
      <c r="BV18" s="28">
        <f t="shared" si="398"/>
        <v>1.1488383967321931</v>
      </c>
      <c r="BW18" s="11"/>
      <c r="BX18" s="11">
        <f t="shared" si="364"/>
        <v>50</v>
      </c>
      <c r="BY18" s="35">
        <f t="shared" si="39"/>
        <v>0.56934639034388523</v>
      </c>
      <c r="BZ18" s="13">
        <v>5</v>
      </c>
      <c r="CA18" s="28">
        <f>BZ18/BZ$20*100</f>
        <v>0.10281719103434094</v>
      </c>
      <c r="CB18" s="130">
        <v>45</v>
      </c>
      <c r="CC18" s="28">
        <f t="shared" si="399"/>
        <v>1.1500127779197546</v>
      </c>
      <c r="CD18" s="11"/>
      <c r="CE18" s="11">
        <f t="shared" si="365"/>
        <v>50</v>
      </c>
      <c r="CF18" s="35">
        <f t="shared" si="42"/>
        <v>0.56973564266180488</v>
      </c>
      <c r="CG18" s="13">
        <v>5</v>
      </c>
      <c r="CH18" s="28">
        <f>CG18/CG$20*100</f>
        <v>0.10311404413281089</v>
      </c>
      <c r="CI18" s="130">
        <v>45</v>
      </c>
      <c r="CJ18" s="28">
        <f t="shared" si="400"/>
        <v>1.1511895625479662</v>
      </c>
      <c r="CK18" s="11"/>
      <c r="CL18" s="11">
        <f t="shared" si="366"/>
        <v>50</v>
      </c>
      <c r="CM18" s="35">
        <f t="shared" si="45"/>
        <v>0.57090659968029234</v>
      </c>
      <c r="CN18" s="13">
        <v>5</v>
      </c>
      <c r="CO18" s="28">
        <f>CN18/CN$20*100</f>
        <v>0.10317787866281469</v>
      </c>
      <c r="CP18" s="130">
        <v>45</v>
      </c>
      <c r="CQ18" s="28">
        <f t="shared" si="401"/>
        <v>1.1526639344262295</v>
      </c>
      <c r="CR18" s="11"/>
      <c r="CS18" s="11">
        <f t="shared" si="367"/>
        <v>50</v>
      </c>
      <c r="CT18" s="35">
        <f t="shared" si="48"/>
        <v>0.5714285714285714</v>
      </c>
      <c r="CU18" s="13">
        <v>5</v>
      </c>
      <c r="CV18" s="28">
        <f>CU18/CU$20*100</f>
        <v>0.10354110581901013</v>
      </c>
      <c r="CW18" s="130">
        <v>45</v>
      </c>
      <c r="CX18" s="28">
        <f t="shared" si="402"/>
        <v>1.1553273427471118</v>
      </c>
      <c r="CY18" s="11"/>
      <c r="CZ18" s="11">
        <f t="shared" si="368"/>
        <v>50</v>
      </c>
      <c r="DA18" s="35">
        <f t="shared" si="51"/>
        <v>0.57313159101329658</v>
      </c>
      <c r="DB18" s="13">
        <v>6</v>
      </c>
      <c r="DC18" s="28">
        <f>DB18/DB$20*100</f>
        <v>0.1244296972210701</v>
      </c>
      <c r="DD18" s="130">
        <v>45</v>
      </c>
      <c r="DE18" s="28">
        <f t="shared" si="403"/>
        <v>1.1585993820803295</v>
      </c>
      <c r="DF18" s="11"/>
      <c r="DG18" s="11">
        <f t="shared" si="369"/>
        <v>51</v>
      </c>
      <c r="DH18" s="35">
        <f t="shared" si="54"/>
        <v>0.58580289455547907</v>
      </c>
      <c r="DI18" s="13">
        <v>6</v>
      </c>
      <c r="DJ18" s="28">
        <f>DI18/DI$20*100</f>
        <v>0.12502604709314441</v>
      </c>
      <c r="DK18" s="130">
        <v>45</v>
      </c>
      <c r="DL18" s="28">
        <f t="shared" si="404"/>
        <v>1.1627906976744187</v>
      </c>
      <c r="DM18" s="11"/>
      <c r="DN18" s="11">
        <f t="shared" si="370"/>
        <v>51</v>
      </c>
      <c r="DO18" s="35">
        <f t="shared" si="57"/>
        <v>0.58830314915215132</v>
      </c>
      <c r="DP18" s="13">
        <v>6</v>
      </c>
      <c r="DQ18" s="28">
        <f>DP18/DP$20*100</f>
        <v>0.12510425354462051</v>
      </c>
      <c r="DR18" s="130">
        <v>45</v>
      </c>
      <c r="DS18" s="28">
        <f t="shared" si="405"/>
        <v>1.1636927851047323</v>
      </c>
      <c r="DT18" s="11"/>
      <c r="DU18" s="11">
        <f t="shared" si="371"/>
        <v>51</v>
      </c>
      <c r="DV18" s="35">
        <f t="shared" si="60"/>
        <v>0.58871060833429523</v>
      </c>
      <c r="DW18" s="13">
        <v>5</v>
      </c>
      <c r="DX18" s="28">
        <f>DW18/DW$20*100</f>
        <v>0.10451505016722408</v>
      </c>
      <c r="DY18" s="130">
        <v>45</v>
      </c>
      <c r="DZ18" s="28">
        <f t="shared" si="406"/>
        <v>1.1667098781436349</v>
      </c>
      <c r="EA18" s="11"/>
      <c r="EB18" s="11">
        <f t="shared" si="372"/>
        <v>50</v>
      </c>
      <c r="EC18" s="35">
        <f t="shared" si="63"/>
        <v>0.57863673185973841</v>
      </c>
      <c r="ED18" s="13">
        <v>5</v>
      </c>
      <c r="EE18" s="28">
        <f>ED18/ED$20*100</f>
        <v>0.10482180293501049</v>
      </c>
      <c r="EF18" s="130">
        <v>45</v>
      </c>
      <c r="EG18" s="28">
        <f t="shared" si="407"/>
        <v>1.1724856696195936</v>
      </c>
      <c r="EH18" s="11"/>
      <c r="EI18" s="11">
        <f t="shared" si="373"/>
        <v>50</v>
      </c>
      <c r="EJ18" s="35">
        <f t="shared" si="66"/>
        <v>0.58085501858736055</v>
      </c>
      <c r="EK18" s="13">
        <v>5</v>
      </c>
      <c r="EL18" s="28">
        <f>EK18/EK$20*100</f>
        <v>0.10508617065994115</v>
      </c>
      <c r="EM18" s="130">
        <v>45</v>
      </c>
      <c r="EN18" s="28">
        <f t="shared" si="408"/>
        <v>1.1786275536930331</v>
      </c>
      <c r="EO18" s="11"/>
      <c r="EP18" s="11">
        <f t="shared" si="374"/>
        <v>50</v>
      </c>
      <c r="EQ18" s="35">
        <f t="shared" si="69"/>
        <v>0.58302238805970152</v>
      </c>
      <c r="ER18" s="13">
        <v>5</v>
      </c>
      <c r="ES18" s="28">
        <f>ER18/ER$20*100</f>
        <v>0.10550749103186326</v>
      </c>
      <c r="ET18" s="130">
        <v>45</v>
      </c>
      <c r="EU18" s="28">
        <f t="shared" si="409"/>
        <v>1.1820330969267139</v>
      </c>
      <c r="EV18" s="11"/>
      <c r="EW18" s="11">
        <f t="shared" si="375"/>
        <v>50</v>
      </c>
      <c r="EX18" s="35">
        <f t="shared" si="72"/>
        <v>0.58472693252251196</v>
      </c>
      <c r="EY18" s="13">
        <v>5</v>
      </c>
      <c r="EZ18" s="28">
        <f>EY18/EY$20*100</f>
        <v>0.10595465140919687</v>
      </c>
      <c r="FA18" s="130">
        <v>45</v>
      </c>
      <c r="FB18" s="28">
        <f t="shared" si="410"/>
        <v>1.1848341232227488</v>
      </c>
      <c r="FC18" s="11"/>
      <c r="FD18" s="11">
        <f t="shared" si="376"/>
        <v>50</v>
      </c>
      <c r="FE18" s="35">
        <f t="shared" si="75"/>
        <v>0.58706117177409889</v>
      </c>
      <c r="FF18" s="13">
        <v>5</v>
      </c>
      <c r="FG18" s="28">
        <f>FF18/FF$20*100</f>
        <v>0.10604453870625664</v>
      </c>
      <c r="FH18" s="130">
        <v>45</v>
      </c>
      <c r="FI18" s="28">
        <f t="shared" si="411"/>
        <v>1.1870218939593775</v>
      </c>
      <c r="FJ18" s="11"/>
      <c r="FK18" s="11">
        <f t="shared" si="377"/>
        <v>50</v>
      </c>
      <c r="FL18" s="35">
        <f t="shared" si="78"/>
        <v>0.58782036209734312</v>
      </c>
      <c r="FM18" s="13">
        <v>5</v>
      </c>
      <c r="FN18" s="28">
        <f>FM18/FM$20*100</f>
        <v>0.10620220900594733</v>
      </c>
      <c r="FO18" s="130">
        <v>45</v>
      </c>
      <c r="FP18" s="28">
        <f t="shared" si="412"/>
        <v>1.1882756799577503</v>
      </c>
      <c r="FQ18" s="11"/>
      <c r="FR18" s="11">
        <f t="shared" si="378"/>
        <v>50</v>
      </c>
      <c r="FS18" s="35">
        <f t="shared" si="81"/>
        <v>0.58858151854031782</v>
      </c>
      <c r="FT18" s="13">
        <v>5</v>
      </c>
      <c r="FU18" s="28">
        <f>FT18/FT$20*100</f>
        <v>0.10629251700680273</v>
      </c>
      <c r="FV18" s="130">
        <v>45</v>
      </c>
      <c r="FW18" s="28">
        <f t="shared" si="413"/>
        <v>1.1904761904761905</v>
      </c>
      <c r="FX18" s="11"/>
      <c r="FY18" s="11">
        <f t="shared" si="379"/>
        <v>50</v>
      </c>
      <c r="FZ18" s="35">
        <f t="shared" si="84"/>
        <v>0.58934464875058934</v>
      </c>
      <c r="GA18" s="13">
        <v>5</v>
      </c>
      <c r="GB18" s="28">
        <f>GA18/GA$20*100</f>
        <v>0.10676916506512919</v>
      </c>
      <c r="GC18" s="130">
        <v>45</v>
      </c>
      <c r="GD18" s="28">
        <f t="shared" si="414"/>
        <v>1.1961722488038278</v>
      </c>
      <c r="GE18" s="11"/>
      <c r="GF18" s="11">
        <f t="shared" si="380"/>
        <v>50</v>
      </c>
      <c r="GG18" s="35">
        <f t="shared" si="87"/>
        <v>0.59206631142687982</v>
      </c>
      <c r="GH18" s="13">
        <v>5</v>
      </c>
      <c r="GI18" s="28">
        <f>GH18/GH$20*100</f>
        <v>0.10734220695577501</v>
      </c>
      <c r="GJ18" s="130">
        <v>45</v>
      </c>
      <c r="GK18" s="28">
        <f t="shared" si="415"/>
        <v>1.2006403415154749</v>
      </c>
      <c r="GL18" s="11"/>
      <c r="GM18" s="11">
        <f t="shared" si="381"/>
        <v>50</v>
      </c>
      <c r="GN18" s="35">
        <f t="shared" si="90"/>
        <v>0.59481322864620512</v>
      </c>
      <c r="GO18" s="13">
        <v>5</v>
      </c>
      <c r="GP18" s="28">
        <f>GO18/GO$20*100</f>
        <v>0.1082485386447283</v>
      </c>
      <c r="GQ18" s="130">
        <v>45</v>
      </c>
      <c r="GR18" s="28">
        <f t="shared" si="416"/>
        <v>1.2080536912751678</v>
      </c>
      <c r="GS18" s="11"/>
      <c r="GT18" s="11">
        <f t="shared" si="382"/>
        <v>50</v>
      </c>
      <c r="GU18" s="35">
        <f t="shared" si="93"/>
        <v>0.59923298178331741</v>
      </c>
      <c r="GV18" s="13">
        <v>5</v>
      </c>
      <c r="GW18" s="28">
        <f>GV18/GV$20*100</f>
        <v>0.10876658690450293</v>
      </c>
      <c r="GX18" s="130">
        <v>45</v>
      </c>
      <c r="GY18" s="28">
        <f t="shared" si="417"/>
        <v>1.2162162162162162</v>
      </c>
      <c r="GZ18" s="11"/>
      <c r="HA18" s="11">
        <f t="shared" si="383"/>
        <v>50</v>
      </c>
      <c r="HB18" s="35">
        <f t="shared" si="96"/>
        <v>0.60262745570688203</v>
      </c>
      <c r="HC18" s="13">
        <v>5</v>
      </c>
      <c r="HD18" s="28">
        <f>HC18/HC$20*100</f>
        <v>0.10936132983377078</v>
      </c>
      <c r="HE18" s="130">
        <v>45</v>
      </c>
      <c r="HF18" s="28">
        <f t="shared" si="418"/>
        <v>1.2228260869565217</v>
      </c>
      <c r="HG18" s="11"/>
      <c r="HH18" s="11">
        <f t="shared" si="384"/>
        <v>50</v>
      </c>
      <c r="HI18" s="35">
        <f t="shared" si="99"/>
        <v>0.605913717886573</v>
      </c>
      <c r="HJ18" s="13">
        <v>5</v>
      </c>
      <c r="HK18" s="28">
        <f>HJ18/HJ$20*100</f>
        <v>0.1094331363536879</v>
      </c>
      <c r="HL18" s="130">
        <v>45</v>
      </c>
      <c r="HM18" s="28">
        <f t="shared" si="419"/>
        <v>1.2251565477811053</v>
      </c>
      <c r="HN18" s="11"/>
      <c r="HO18" s="11">
        <f t="shared" si="385"/>
        <v>50</v>
      </c>
      <c r="HP18" s="35">
        <f t="shared" si="102"/>
        <v>0.60628107190493519</v>
      </c>
      <c r="HQ18" s="13">
        <v>5</v>
      </c>
      <c r="HR18" s="28">
        <f>HQ18/HQ$20*100</f>
        <v>0.10984182776801407</v>
      </c>
      <c r="HS18" s="130">
        <v>45</v>
      </c>
      <c r="HT18" s="28">
        <f t="shared" si="420"/>
        <v>1.2298442197321673</v>
      </c>
      <c r="HU18" s="11"/>
      <c r="HV18" s="11">
        <f t="shared" si="386"/>
        <v>50</v>
      </c>
      <c r="HW18" s="35">
        <f t="shared" si="105"/>
        <v>0.60893922786505905</v>
      </c>
      <c r="HX18" s="13">
        <v>5</v>
      </c>
      <c r="HY18" s="28">
        <f>HX18/HX$20*100</f>
        <v>0.11042402826855124</v>
      </c>
      <c r="HZ18" s="130">
        <v>45</v>
      </c>
      <c r="IA18" s="28">
        <f t="shared" si="421"/>
        <v>1.2359241966492722</v>
      </c>
      <c r="IB18" s="11"/>
      <c r="IC18" s="11">
        <f t="shared" si="387"/>
        <v>50</v>
      </c>
      <c r="ID18" s="35">
        <f t="shared" si="108"/>
        <v>0.61207002081038075</v>
      </c>
      <c r="IE18" s="13">
        <v>5</v>
      </c>
      <c r="IF18" s="28">
        <f>IE18/IE$20*100</f>
        <v>0.11074197120708748</v>
      </c>
      <c r="IG18" s="130">
        <v>45</v>
      </c>
      <c r="IH18" s="28">
        <f t="shared" si="422"/>
        <v>1.240694789081886</v>
      </c>
      <c r="II18" s="11"/>
      <c r="IJ18" s="11">
        <f t="shared" si="388"/>
        <v>50</v>
      </c>
      <c r="IK18" s="35">
        <f t="shared" si="111"/>
        <v>0.61409972979611893</v>
      </c>
      <c r="IL18" s="13">
        <v>5</v>
      </c>
      <c r="IM18" s="28">
        <f>IL18/IL$20*100</f>
        <v>0.11153245594467991</v>
      </c>
      <c r="IN18" s="130">
        <v>45</v>
      </c>
      <c r="IO18" s="28">
        <f t="shared" si="423"/>
        <v>1.249305941143809</v>
      </c>
      <c r="IP18" s="11"/>
      <c r="IQ18" s="11">
        <f t="shared" si="389"/>
        <v>50</v>
      </c>
      <c r="IR18" s="35">
        <f t="shared" si="114"/>
        <v>0.6184291898577613</v>
      </c>
      <c r="IS18" s="13">
        <v>5</v>
      </c>
      <c r="IT18" s="28">
        <f>IS18/IS$20*100</f>
        <v>0.11266336187471834</v>
      </c>
      <c r="IU18" s="130">
        <v>45</v>
      </c>
      <c r="IV18" s="28">
        <f t="shared" si="424"/>
        <v>1.2626262626262625</v>
      </c>
      <c r="IW18" s="11"/>
      <c r="IX18" s="11">
        <f t="shared" si="390"/>
        <v>50</v>
      </c>
      <c r="IY18" s="35">
        <f t="shared" si="117"/>
        <v>0.62484378905273674</v>
      </c>
      <c r="IZ18" s="13">
        <v>5</v>
      </c>
      <c r="JA18" s="28">
        <f>IZ18/IZ$20*100</f>
        <v>0.11358473421172195</v>
      </c>
      <c r="JB18" s="130">
        <v>45</v>
      </c>
      <c r="JC18" s="28">
        <f t="shared" si="425"/>
        <v>1.2755102040816326</v>
      </c>
      <c r="JD18" s="11"/>
      <c r="JE18" s="11">
        <f t="shared" si="391"/>
        <v>50</v>
      </c>
      <c r="JF18" s="35">
        <f t="shared" si="120"/>
        <v>0.63051702395964693</v>
      </c>
      <c r="JG18" s="13">
        <v>5</v>
      </c>
      <c r="JH18" s="28">
        <f>JG18/JG$20*100</f>
        <v>0.11384335154826959</v>
      </c>
      <c r="JI18" s="130">
        <v>44</v>
      </c>
      <c r="JJ18" s="28">
        <f t="shared" si="426"/>
        <v>1.2510662496445835</v>
      </c>
      <c r="JK18" s="11"/>
      <c r="JL18" s="11">
        <f t="shared" si="239"/>
        <v>49</v>
      </c>
      <c r="JM18" s="35">
        <f t="shared" si="123"/>
        <v>0.61954735111897841</v>
      </c>
      <c r="JN18" s="11">
        <v>5</v>
      </c>
      <c r="JO18" s="28">
        <f>JN18/JN$20*100</f>
        <v>0.11436413540713633</v>
      </c>
      <c r="JP18" s="11">
        <v>44</v>
      </c>
      <c r="JQ18" s="28">
        <f t="shared" si="427"/>
        <v>1.2557077625570776</v>
      </c>
      <c r="JR18" s="11"/>
      <c r="JS18" s="11">
        <f t="shared" si="242"/>
        <v>49</v>
      </c>
      <c r="JT18" s="35">
        <f t="shared" si="127"/>
        <v>0.62214321990858301</v>
      </c>
      <c r="JU18" s="11">
        <v>5</v>
      </c>
      <c r="JV18" s="28">
        <f>JU18/JU$20*100</f>
        <v>0.11502185415228894</v>
      </c>
      <c r="JW18" s="11">
        <v>43</v>
      </c>
      <c r="JX18" s="28">
        <f t="shared" si="428"/>
        <v>1.2384792626728112</v>
      </c>
      <c r="JY18" s="11"/>
      <c r="JZ18" s="11">
        <f t="shared" si="243"/>
        <v>48</v>
      </c>
      <c r="KA18" s="35">
        <f t="shared" si="131"/>
        <v>0.61388924414886814</v>
      </c>
      <c r="KB18" s="11">
        <v>5</v>
      </c>
      <c r="KC18" s="28">
        <f>KB18/KB$20*100</f>
        <v>0.11644154634373545</v>
      </c>
      <c r="KD18" s="11">
        <v>41</v>
      </c>
      <c r="KE18" s="28">
        <f t="shared" si="429"/>
        <v>1.1974299065420559</v>
      </c>
      <c r="KF18" s="11"/>
      <c r="KG18" s="11">
        <f t="shared" si="244"/>
        <v>46</v>
      </c>
      <c r="KH18" s="35">
        <f t="shared" si="135"/>
        <v>0.59600932884166891</v>
      </c>
      <c r="KI18" s="11">
        <v>5</v>
      </c>
      <c r="KJ18" s="28">
        <f>KI18/KI$20*100</f>
        <v>0.11739845034045551</v>
      </c>
      <c r="KK18" s="11">
        <v>41</v>
      </c>
      <c r="KL18" s="28">
        <f t="shared" si="430"/>
        <v>1.2166172106824924</v>
      </c>
      <c r="KM18" s="11"/>
      <c r="KN18" s="11">
        <f t="shared" si="245"/>
        <v>46</v>
      </c>
      <c r="KO18" s="35">
        <f t="shared" si="139"/>
        <v>0.60296238039061478</v>
      </c>
      <c r="KP18" s="11">
        <v>5</v>
      </c>
      <c r="KQ18" s="28">
        <f>KP18/KP$20*100</f>
        <v>0.11893434823977164</v>
      </c>
      <c r="KR18" s="11">
        <v>41</v>
      </c>
      <c r="KS18" s="28">
        <f t="shared" si="431"/>
        <v>1.2334536702767751</v>
      </c>
      <c r="KT18" s="11"/>
      <c r="KU18" s="11">
        <f t="shared" si="246"/>
        <v>46</v>
      </c>
      <c r="KV18" s="35">
        <f t="shared" si="143"/>
        <v>0.61105207226354941</v>
      </c>
      <c r="KW18" s="11">
        <v>5</v>
      </c>
      <c r="KX18" s="28">
        <f>KW18/KW$20*100</f>
        <v>0.12100677637947724</v>
      </c>
      <c r="KY18" s="11">
        <v>41</v>
      </c>
      <c r="KZ18" s="28">
        <f t="shared" si="432"/>
        <v>1.25</v>
      </c>
      <c r="LA18" s="11"/>
      <c r="LB18" s="11">
        <f t="shared" si="247"/>
        <v>46</v>
      </c>
      <c r="LC18" s="35">
        <f t="shared" si="147"/>
        <v>0.62061521856448998</v>
      </c>
      <c r="LD18" s="11">
        <v>5</v>
      </c>
      <c r="LE18" s="28">
        <f>LD18/LD$20*100</f>
        <v>0.12144765606023804</v>
      </c>
      <c r="LF18" s="11">
        <v>41</v>
      </c>
      <c r="LG18" s="28">
        <f t="shared" si="433"/>
        <v>1.2526733883287504</v>
      </c>
      <c r="LH18" s="11"/>
      <c r="LI18" s="11">
        <f t="shared" si="248"/>
        <v>46</v>
      </c>
      <c r="LJ18" s="35">
        <f t="shared" si="151"/>
        <v>0.6220419202163624</v>
      </c>
      <c r="LK18" s="11">
        <v>5</v>
      </c>
      <c r="LL18" s="28">
        <f>LK18/LK$20*100</f>
        <v>0.121921482565228</v>
      </c>
      <c r="LM18" s="11">
        <v>41</v>
      </c>
      <c r="LN18" s="28">
        <f t="shared" si="434"/>
        <v>1.2565124118908981</v>
      </c>
      <c r="LO18" s="11"/>
      <c r="LP18" s="11">
        <f t="shared" si="249"/>
        <v>46</v>
      </c>
      <c r="LQ18" s="35">
        <f t="shared" si="155"/>
        <v>0.62423666711901205</v>
      </c>
      <c r="LR18" s="11">
        <v>4</v>
      </c>
      <c r="LS18" s="28">
        <f>LR18/LR$20*100</f>
        <v>9.8960910440376054E-2</v>
      </c>
      <c r="LT18" s="11">
        <v>41</v>
      </c>
      <c r="LU18" s="28">
        <f t="shared" si="435"/>
        <v>1.2740832815413299</v>
      </c>
      <c r="LV18" s="11"/>
      <c r="LW18" s="11">
        <f t="shared" si="250"/>
        <v>45</v>
      </c>
      <c r="LX18" s="35">
        <f t="shared" si="159"/>
        <v>0.61932287365813377</v>
      </c>
      <c r="LY18" s="11">
        <v>4</v>
      </c>
      <c r="LZ18" s="28">
        <f>LY18/LY$20*100</f>
        <v>0.10085728693898136</v>
      </c>
      <c r="MA18" s="11">
        <v>41</v>
      </c>
      <c r="MB18" s="28">
        <f t="shared" si="436"/>
        <v>1.3040712468193385</v>
      </c>
      <c r="MC18" s="11"/>
      <c r="MD18" s="11">
        <f t="shared" si="251"/>
        <v>45</v>
      </c>
      <c r="ME18" s="35">
        <f t="shared" si="163"/>
        <v>0.63246661981728747</v>
      </c>
      <c r="MF18" s="11">
        <v>4</v>
      </c>
      <c r="MG18" s="28">
        <f>MF18/MF$20*100</f>
        <v>0.10240655401945725</v>
      </c>
      <c r="MH18" s="11">
        <v>41</v>
      </c>
      <c r="MI18" s="28">
        <f t="shared" si="437"/>
        <v>1.3307367737747484</v>
      </c>
      <c r="MJ18" s="11"/>
      <c r="MK18" s="11">
        <f t="shared" si="252"/>
        <v>45</v>
      </c>
      <c r="ML18" s="35">
        <f t="shared" si="167"/>
        <v>0.64405324173465006</v>
      </c>
      <c r="MM18" s="11">
        <v>4</v>
      </c>
      <c r="MN18" s="28">
        <f>MM18/MM$20*100</f>
        <v>0.10460251046025104</v>
      </c>
      <c r="MO18" s="11">
        <v>38</v>
      </c>
      <c r="MP18" s="28">
        <f t="shared" si="438"/>
        <v>1.2675116744496331</v>
      </c>
      <c r="MQ18" s="11"/>
      <c r="MR18" s="11">
        <f t="shared" si="253"/>
        <v>42</v>
      </c>
      <c r="MS18" s="35">
        <f t="shared" si="171"/>
        <v>0.61565523306948111</v>
      </c>
      <c r="MT18" s="11">
        <v>4</v>
      </c>
      <c r="MU18" s="28">
        <f>MT18/MT$20*100</f>
        <v>0.10666666666666667</v>
      </c>
      <c r="MV18" s="11">
        <v>37</v>
      </c>
      <c r="MW18" s="28">
        <f t="shared" si="439"/>
        <v>1.2619372442019101</v>
      </c>
      <c r="MX18" s="11"/>
      <c r="MY18" s="11">
        <f t="shared" si="254"/>
        <v>41</v>
      </c>
      <c r="MZ18" s="35">
        <f t="shared" si="175"/>
        <v>0.61358874588446577</v>
      </c>
      <c r="NA18" s="11">
        <v>4</v>
      </c>
      <c r="NB18" s="28">
        <f>NA18/NA$20*100</f>
        <v>0.10741138560687433</v>
      </c>
      <c r="NC18" s="11">
        <v>37</v>
      </c>
      <c r="ND18" s="28">
        <f t="shared" si="440"/>
        <v>1.2688614540466392</v>
      </c>
      <c r="NE18" s="11"/>
      <c r="NF18" s="11">
        <f t="shared" si="255"/>
        <v>41</v>
      </c>
      <c r="NG18" s="35">
        <f t="shared" si="179"/>
        <v>0.61700526711813397</v>
      </c>
      <c r="NH18" s="11">
        <v>4</v>
      </c>
      <c r="NI18" s="28">
        <f>NH18/NH$20*100</f>
        <v>0.10819583446037327</v>
      </c>
      <c r="NJ18" s="11">
        <v>37</v>
      </c>
      <c r="NK18" s="28">
        <f t="shared" si="441"/>
        <v>1.2896479609620077</v>
      </c>
      <c r="NL18" s="11"/>
      <c r="NM18" s="11">
        <f t="shared" si="256"/>
        <v>41</v>
      </c>
      <c r="NN18" s="28">
        <f t="shared" si="442"/>
        <v>0.62442887602802322</v>
      </c>
      <c r="NO18" s="10">
        <v>4</v>
      </c>
      <c r="NP18" s="28">
        <f>NO18/NO$20*100</f>
        <v>0.10970927043335163</v>
      </c>
      <c r="NQ18" s="11">
        <v>36</v>
      </c>
      <c r="NR18" s="28">
        <f t="shared" si="443"/>
        <v>1.2738853503184715</v>
      </c>
      <c r="NS18" s="11"/>
      <c r="NT18" s="11">
        <f t="shared" si="257"/>
        <v>40</v>
      </c>
      <c r="NU18" s="35">
        <f t="shared" si="444"/>
        <v>0.61804697156983934</v>
      </c>
      <c r="NV18" s="10">
        <v>4</v>
      </c>
      <c r="NW18" s="28">
        <f>NV18/NV$20*100</f>
        <v>0.11318619128466327</v>
      </c>
      <c r="NX18" s="11">
        <v>35</v>
      </c>
      <c r="NY18" s="28">
        <f t="shared" si="445"/>
        <v>1.2755102040816326</v>
      </c>
      <c r="NZ18" s="11"/>
      <c r="OA18" s="11">
        <f t="shared" si="258"/>
        <v>39</v>
      </c>
      <c r="OB18" s="35">
        <f t="shared" si="446"/>
        <v>0.62121694807263461</v>
      </c>
      <c r="OC18" s="11">
        <v>4</v>
      </c>
      <c r="OD18" s="28">
        <f>OC18/OC$20*100</f>
        <v>0.11621150493898895</v>
      </c>
      <c r="OE18" s="11">
        <v>33</v>
      </c>
      <c r="OF18" s="28">
        <f t="shared" si="447"/>
        <v>1.2373453318335208</v>
      </c>
      <c r="OG18" s="11"/>
      <c r="OH18" s="11">
        <f t="shared" si="259"/>
        <v>37</v>
      </c>
      <c r="OI18" s="35">
        <f t="shared" si="448"/>
        <v>0.60566377475855293</v>
      </c>
      <c r="OJ18" s="10">
        <v>4</v>
      </c>
      <c r="OK18" s="28">
        <f>OJ18/OJ$20*100</f>
        <v>0.11961722488038277</v>
      </c>
      <c r="OL18" s="11">
        <v>32</v>
      </c>
      <c r="OM18" s="28">
        <f t="shared" si="449"/>
        <v>1.2485368708544675</v>
      </c>
      <c r="ON18" s="11"/>
      <c r="OO18" s="11">
        <f t="shared" si="260"/>
        <v>36</v>
      </c>
      <c r="OP18" s="35">
        <f t="shared" si="450"/>
        <v>0.60944641950228551</v>
      </c>
      <c r="OQ18" s="11">
        <v>3</v>
      </c>
      <c r="OR18" s="28">
        <f>OQ18/OQ$20*100</f>
        <v>9.1968117719190681E-2</v>
      </c>
      <c r="OS18" s="11">
        <v>32</v>
      </c>
      <c r="OT18" s="28">
        <f t="shared" si="451"/>
        <v>1.2892828364222402</v>
      </c>
      <c r="OU18" s="11"/>
      <c r="OV18" s="11">
        <f t="shared" si="261"/>
        <v>35</v>
      </c>
      <c r="OW18" s="35">
        <f t="shared" si="452"/>
        <v>0.60933147632311979</v>
      </c>
      <c r="OX18" s="184"/>
      <c r="OY18" s="180"/>
      <c r="OZ18" s="180"/>
      <c r="PA18" s="180"/>
      <c r="PB18" s="180"/>
      <c r="PC18" s="180"/>
      <c r="PD18" s="182"/>
      <c r="PE18" s="184"/>
      <c r="PF18" s="180"/>
      <c r="PG18" s="180"/>
      <c r="PH18" s="180"/>
      <c r="PI18" s="180"/>
      <c r="PJ18" s="180"/>
      <c r="PK18" s="182"/>
      <c r="PL18" s="184"/>
      <c r="PM18" s="180"/>
      <c r="PN18" s="180"/>
      <c r="PO18" s="180"/>
      <c r="PP18" s="180"/>
      <c r="PQ18" s="180"/>
      <c r="PR18" s="182"/>
      <c r="PS18" s="184"/>
      <c r="PT18" s="180"/>
      <c r="PU18" s="180"/>
      <c r="PV18" s="180"/>
      <c r="PW18" s="180"/>
      <c r="PX18" s="180"/>
      <c r="PY18" s="182"/>
      <c r="PZ18" s="184"/>
      <c r="QA18" s="180"/>
      <c r="QB18" s="180"/>
      <c r="QC18" s="180"/>
      <c r="QD18" s="180"/>
      <c r="QE18" s="180"/>
      <c r="QF18" s="182"/>
      <c r="QG18" s="184"/>
      <c r="QH18" s="180"/>
      <c r="QI18" s="180"/>
      <c r="QJ18" s="180"/>
      <c r="QK18" s="180"/>
      <c r="QL18" s="180"/>
      <c r="QM18" s="182"/>
      <c r="QN18" s="184"/>
      <c r="QO18" s="180"/>
      <c r="QP18" s="180"/>
      <c r="QQ18" s="180"/>
      <c r="QR18" s="180"/>
      <c r="QS18" s="180"/>
      <c r="QT18" s="182"/>
      <c r="QU18" s="184"/>
      <c r="QV18" s="180"/>
      <c r="QW18" s="180"/>
      <c r="QX18" s="180"/>
      <c r="QY18" s="180"/>
      <c r="QZ18" s="180"/>
      <c r="RA18" s="182"/>
      <c r="RB18" s="184"/>
      <c r="RC18" s="180"/>
      <c r="RD18" s="180"/>
      <c r="RE18" s="180"/>
      <c r="RF18" s="180"/>
      <c r="RG18" s="180"/>
      <c r="RH18" s="182"/>
      <c r="RI18" s="184"/>
      <c r="RJ18" s="180"/>
      <c r="RK18" s="180"/>
      <c r="RL18" s="180"/>
      <c r="RM18" s="180"/>
      <c r="RN18" s="180"/>
      <c r="RO18" s="182"/>
      <c r="RP18" s="184"/>
      <c r="RQ18" s="180"/>
      <c r="RR18" s="180"/>
      <c r="RS18" s="180"/>
      <c r="RT18" s="180"/>
      <c r="RU18" s="180"/>
      <c r="RV18" s="182"/>
      <c r="RW18" s="184"/>
      <c r="RX18" s="180"/>
      <c r="RY18" s="180"/>
      <c r="RZ18" s="180"/>
      <c r="SA18" s="180"/>
      <c r="SB18" s="180"/>
      <c r="SC18" s="182"/>
      <c r="SD18" s="184"/>
      <c r="SE18" s="180"/>
      <c r="SF18" s="180"/>
      <c r="SG18" s="180"/>
      <c r="SH18" s="180"/>
      <c r="SI18" s="180"/>
      <c r="SJ18" s="182"/>
      <c r="SK18" s="184"/>
      <c r="SL18" s="180"/>
      <c r="SM18" s="180"/>
      <c r="SN18" s="180"/>
      <c r="SO18" s="180"/>
      <c r="SP18" s="180"/>
      <c r="SQ18" s="182"/>
      <c r="SR18" s="184"/>
      <c r="SS18" s="180"/>
      <c r="ST18" s="180"/>
      <c r="SU18" s="180"/>
      <c r="SV18" s="180"/>
      <c r="SW18" s="180"/>
      <c r="SX18" s="182"/>
      <c r="SY18" s="184"/>
      <c r="SZ18" s="180"/>
      <c r="TA18" s="180"/>
      <c r="TB18" s="180"/>
      <c r="TC18" s="180"/>
      <c r="TD18" s="180"/>
      <c r="TE18" s="182"/>
      <c r="TF18" s="184"/>
      <c r="TG18" s="180"/>
      <c r="TH18" s="180"/>
      <c r="TI18" s="180"/>
      <c r="TJ18" s="180"/>
      <c r="TK18" s="180"/>
      <c r="TL18" s="182"/>
      <c r="TM18" s="184"/>
      <c r="TN18" s="180"/>
      <c r="TO18" s="180"/>
      <c r="TP18" s="180"/>
      <c r="TQ18" s="180"/>
      <c r="TR18" s="180"/>
      <c r="TS18" s="182"/>
      <c r="TT18" s="184"/>
      <c r="TU18" s="180"/>
      <c r="TV18" s="180"/>
      <c r="TW18" s="180"/>
      <c r="TX18" s="180"/>
      <c r="TY18" s="180"/>
      <c r="TZ18" s="182"/>
      <c r="UA18" s="184"/>
      <c r="UB18" s="180"/>
      <c r="UC18" s="180"/>
      <c r="UD18" s="180"/>
      <c r="UE18" s="180"/>
      <c r="UF18" s="180"/>
      <c r="UG18" s="182"/>
      <c r="UH18" s="184"/>
      <c r="UI18" s="180"/>
      <c r="UJ18" s="180"/>
      <c r="UK18" s="180"/>
      <c r="UL18" s="180"/>
      <c r="UM18" s="180"/>
      <c r="UN18" s="182"/>
      <c r="UO18" s="184"/>
      <c r="UP18" s="180"/>
      <c r="UQ18" s="180"/>
      <c r="UR18" s="180"/>
      <c r="US18" s="180"/>
      <c r="UT18" s="180"/>
      <c r="UU18" s="182"/>
      <c r="UV18" s="184"/>
      <c r="UW18" s="180"/>
      <c r="UX18" s="180"/>
      <c r="UY18" s="180"/>
      <c r="UZ18" s="180"/>
      <c r="VA18" s="180"/>
      <c r="VB18" s="182"/>
      <c r="VC18" s="184"/>
      <c r="VD18" s="180"/>
      <c r="VE18" s="180"/>
      <c r="VF18" s="180"/>
      <c r="VG18" s="180"/>
      <c r="VH18" s="180"/>
      <c r="VI18" s="182"/>
      <c r="VJ18" s="184"/>
      <c r="VK18" s="180"/>
      <c r="VL18" s="180"/>
      <c r="VM18" s="180"/>
      <c r="VN18" s="180"/>
      <c r="VO18" s="180"/>
      <c r="VP18" s="182"/>
      <c r="VQ18" s="184"/>
      <c r="VR18" s="180"/>
      <c r="VS18" s="180"/>
      <c r="VT18" s="180"/>
      <c r="VU18" s="180"/>
      <c r="VV18" s="180"/>
      <c r="VW18" s="182"/>
      <c r="VX18" s="184"/>
      <c r="VY18" s="180"/>
      <c r="VZ18" s="180"/>
      <c r="WA18" s="180"/>
      <c r="WB18" s="180"/>
      <c r="WC18" s="180"/>
      <c r="WD18" s="182"/>
      <c r="WF18" s="11"/>
      <c r="WG18" s="21"/>
      <c r="WH18" s="21"/>
      <c r="WI18" s="21"/>
      <c r="WJ18" s="21"/>
      <c r="WK18" s="11"/>
      <c r="WL18" s="21"/>
      <c r="WM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</row>
    <row r="19" spans="1:1593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1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1"/>
      <c r="BM19" s="29"/>
      <c r="BN19" s="11"/>
      <c r="BO19" s="29"/>
      <c r="BP19" s="11"/>
      <c r="BQ19" s="11"/>
      <c r="BR19" s="36"/>
      <c r="BS19" s="11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1"/>
      <c r="EL19" s="29"/>
      <c r="EM19" s="11"/>
      <c r="EN19" s="29"/>
      <c r="EO19" s="11"/>
      <c r="EP19" s="11"/>
      <c r="EQ19" s="36"/>
      <c r="ER19" s="11"/>
      <c r="ES19" s="29"/>
      <c r="ET19" s="11"/>
      <c r="EU19" s="29"/>
      <c r="EV19" s="11"/>
      <c r="EW19" s="11"/>
      <c r="EX19" s="36"/>
      <c r="EY19" s="11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29"/>
      <c r="NO19" s="10"/>
      <c r="NP19" s="29"/>
      <c r="NQ19" s="11"/>
      <c r="NR19" s="29"/>
      <c r="NS19" s="11"/>
      <c r="NT19" s="11"/>
      <c r="NU19" s="36"/>
      <c r="NV19" s="10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F19" s="33"/>
      <c r="WG19" s="33"/>
      <c r="WH19" s="33"/>
      <c r="WI19" s="33"/>
      <c r="WJ19" s="33"/>
      <c r="WK19" s="33"/>
      <c r="WL19" s="33"/>
      <c r="WM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</row>
    <row r="20" spans="1:1593" s="32" customFormat="1" x14ac:dyDescent="0.3">
      <c r="A20" s="19" t="s">
        <v>57</v>
      </c>
      <c r="B20" s="42">
        <f t="shared" ref="B20:OR20" si="487">SUM(B8:B18)</f>
        <v>40966691</v>
      </c>
      <c r="C20" s="62">
        <f t="shared" si="487"/>
        <v>99.993824251023838</v>
      </c>
      <c r="D20" s="42">
        <f t="shared" si="487"/>
        <v>42052522</v>
      </c>
      <c r="E20" s="62">
        <f t="shared" si="487"/>
        <v>99.972798302085181</v>
      </c>
      <c r="F20" s="42">
        <f t="shared" si="487"/>
        <v>83019213</v>
      </c>
      <c r="G20" s="78">
        <f t="shared" si="487"/>
        <v>99.983173774485195</v>
      </c>
      <c r="H20" s="64">
        <f t="shared" ref="H20:K20" si="488">SUM(H8:H18)</f>
        <v>4921</v>
      </c>
      <c r="I20" s="63">
        <f t="shared" si="488"/>
        <v>100</v>
      </c>
      <c r="J20" s="20">
        <f t="shared" si="488"/>
        <v>3969</v>
      </c>
      <c r="K20" s="63">
        <f t="shared" si="488"/>
        <v>100</v>
      </c>
      <c r="L20" s="20">
        <f t="shared" ref="L20" si="489">SUM(L13:L17)</f>
        <v>0</v>
      </c>
      <c r="M20" s="20">
        <f t="shared" ref="M20:N20" si="490">SUM(M8:M18)</f>
        <v>8890</v>
      </c>
      <c r="N20" s="97">
        <f t="shared" si="490"/>
        <v>100</v>
      </c>
      <c r="O20" s="64">
        <f t="shared" ref="O20:R20" si="491">SUM(O8:O18)</f>
        <v>4918</v>
      </c>
      <c r="P20" s="63">
        <f t="shared" si="491"/>
        <v>100</v>
      </c>
      <c r="Q20" s="20">
        <f t="shared" si="491"/>
        <v>3962</v>
      </c>
      <c r="R20" s="63">
        <f t="shared" si="491"/>
        <v>99.999999999999986</v>
      </c>
      <c r="S20" s="20">
        <f t="shared" ref="S20" si="492">SUM(S13:S17)</f>
        <v>0</v>
      </c>
      <c r="T20" s="20">
        <f t="shared" ref="T20:U20" si="493">SUM(T8:T18)</f>
        <v>8880</v>
      </c>
      <c r="U20" s="97">
        <f t="shared" si="493"/>
        <v>100</v>
      </c>
      <c r="V20" s="64">
        <f t="shared" ref="V20:Y20" si="494">SUM(V8:V18)</f>
        <v>4915</v>
      </c>
      <c r="W20" s="63">
        <f t="shared" si="494"/>
        <v>100</v>
      </c>
      <c r="X20" s="20">
        <f t="shared" si="494"/>
        <v>3962</v>
      </c>
      <c r="Y20" s="63">
        <f t="shared" si="494"/>
        <v>99.999999999999986</v>
      </c>
      <c r="Z20" s="20">
        <f t="shared" ref="Z20" si="495">SUM(Z13:Z17)</f>
        <v>0</v>
      </c>
      <c r="AA20" s="20">
        <f t="shared" ref="AA20:AB20" si="496">SUM(AA8:AA18)</f>
        <v>8877</v>
      </c>
      <c r="AB20" s="97">
        <f t="shared" si="496"/>
        <v>99.999999999999986</v>
      </c>
      <c r="AC20" s="20">
        <f t="shared" ref="AC20:AF20" si="497">SUM(AC8:AC18)</f>
        <v>4916</v>
      </c>
      <c r="AD20" s="63">
        <f t="shared" si="497"/>
        <v>100</v>
      </c>
      <c r="AE20" s="20">
        <f t="shared" si="497"/>
        <v>3962</v>
      </c>
      <c r="AF20" s="63">
        <f t="shared" si="497"/>
        <v>99.999999999999986</v>
      </c>
      <c r="AG20" s="20">
        <f t="shared" ref="AG20" si="498">SUM(AG13:AG17)</f>
        <v>0</v>
      </c>
      <c r="AH20" s="20">
        <f t="shared" ref="AH20:AI20" si="499">SUM(AH8:AH18)</f>
        <v>8878</v>
      </c>
      <c r="AI20" s="97">
        <f t="shared" si="499"/>
        <v>100</v>
      </c>
      <c r="AJ20" s="64">
        <f t="shared" ref="AJ20:AM20" si="500">SUM(AJ8:AJ18)</f>
        <v>4908</v>
      </c>
      <c r="AK20" s="63">
        <f t="shared" si="500"/>
        <v>100.00000000000001</v>
      </c>
      <c r="AL20" s="20">
        <f t="shared" si="500"/>
        <v>3959</v>
      </c>
      <c r="AM20" s="63">
        <f t="shared" si="500"/>
        <v>100.00000000000001</v>
      </c>
      <c r="AN20" s="20">
        <f t="shared" ref="AN20" si="501">SUM(AN13:AN17)</f>
        <v>0</v>
      </c>
      <c r="AO20" s="20">
        <f t="shared" ref="AO20:AP20" si="502">SUM(AO8:AO18)</f>
        <v>8867</v>
      </c>
      <c r="AP20" s="97">
        <f t="shared" si="502"/>
        <v>100</v>
      </c>
      <c r="AQ20" s="64">
        <f t="shared" ref="AQ20:AT20" si="503">SUM(AQ8:AQ18)</f>
        <v>4902</v>
      </c>
      <c r="AR20" s="63">
        <f t="shared" si="503"/>
        <v>100</v>
      </c>
      <c r="AS20" s="20">
        <f t="shared" si="503"/>
        <v>3949</v>
      </c>
      <c r="AT20" s="63">
        <f t="shared" si="503"/>
        <v>100</v>
      </c>
      <c r="AU20" s="20">
        <f t="shared" ref="AU20" si="504">SUM(AU13:AU17)</f>
        <v>0</v>
      </c>
      <c r="AV20" s="20">
        <f t="shared" ref="AV20:AW20" si="505">SUM(AV8:AV18)</f>
        <v>8851</v>
      </c>
      <c r="AW20" s="97">
        <f t="shared" si="505"/>
        <v>99.999999999999986</v>
      </c>
      <c r="AX20" s="64">
        <f t="shared" ref="AX20:BA20" si="506">SUM(AX8:AX18)</f>
        <v>4885</v>
      </c>
      <c r="AY20" s="63">
        <f t="shared" si="506"/>
        <v>100</v>
      </c>
      <c r="AZ20" s="20">
        <f t="shared" si="506"/>
        <v>3940</v>
      </c>
      <c r="BA20" s="63">
        <f t="shared" si="506"/>
        <v>100.00000000000001</v>
      </c>
      <c r="BB20" s="20">
        <f t="shared" ref="BB20" si="507">SUM(BB13:BB17)</f>
        <v>0</v>
      </c>
      <c r="BC20" s="20">
        <f t="shared" ref="BC20:BD20" si="508">SUM(BC8:BC18)</f>
        <v>8825</v>
      </c>
      <c r="BD20" s="97">
        <f t="shared" si="508"/>
        <v>100</v>
      </c>
      <c r="BE20" s="64">
        <f t="shared" ref="BE20:BH20" si="509">SUM(BE8:BE18)</f>
        <v>4870</v>
      </c>
      <c r="BF20" s="63">
        <f t="shared" si="509"/>
        <v>100</v>
      </c>
      <c r="BG20" s="20">
        <f t="shared" si="509"/>
        <v>3925</v>
      </c>
      <c r="BH20" s="63">
        <f t="shared" si="509"/>
        <v>100</v>
      </c>
      <c r="BI20" s="20">
        <f t="shared" ref="BI20" si="510">SUM(BI13:BI17)</f>
        <v>0</v>
      </c>
      <c r="BJ20" s="20">
        <f t="shared" ref="BJ20:BK20" si="511">SUM(BJ8:BJ18)</f>
        <v>8795</v>
      </c>
      <c r="BK20" s="97">
        <f t="shared" si="511"/>
        <v>100</v>
      </c>
      <c r="BL20" s="20">
        <f t="shared" ref="BL20:BO20" si="512">SUM(BL8:BL18)</f>
        <v>4867</v>
      </c>
      <c r="BM20" s="63">
        <f t="shared" si="512"/>
        <v>100</v>
      </c>
      <c r="BN20" s="20">
        <f t="shared" si="512"/>
        <v>3919</v>
      </c>
      <c r="BO20" s="63">
        <f t="shared" si="512"/>
        <v>100.00000000000001</v>
      </c>
      <c r="BP20" s="20">
        <f t="shared" ref="BP20" si="513">SUM(BP13:BP17)</f>
        <v>0</v>
      </c>
      <c r="BQ20" s="20">
        <f t="shared" ref="BQ20:BR20" si="514">SUM(BQ8:BQ18)</f>
        <v>8786</v>
      </c>
      <c r="BR20" s="97">
        <f t="shared" si="514"/>
        <v>100.00000000000001</v>
      </c>
      <c r="BS20" s="20">
        <f t="shared" ref="BS20:BV20" si="515">SUM(BS8:BS18)</f>
        <v>4865</v>
      </c>
      <c r="BT20" s="63">
        <f t="shared" si="515"/>
        <v>100</v>
      </c>
      <c r="BU20" s="20">
        <f t="shared" si="515"/>
        <v>3917</v>
      </c>
      <c r="BV20" s="63">
        <f t="shared" si="515"/>
        <v>99.999999999999986</v>
      </c>
      <c r="BW20" s="20">
        <f t="shared" ref="BW20" si="516">SUM(BW13:BW17)</f>
        <v>0</v>
      </c>
      <c r="BX20" s="20">
        <f t="shared" ref="BX20:BY20" si="517">SUM(BX8:BX18)</f>
        <v>8782</v>
      </c>
      <c r="BY20" s="97">
        <f t="shared" si="517"/>
        <v>100</v>
      </c>
      <c r="BZ20" s="64">
        <f t="shared" ref="BZ20:CC20" si="518">SUM(BZ8:BZ18)</f>
        <v>4863</v>
      </c>
      <c r="CA20" s="63">
        <f t="shared" si="518"/>
        <v>100.00000000000001</v>
      </c>
      <c r="CB20" s="20">
        <f t="shared" si="518"/>
        <v>3913</v>
      </c>
      <c r="CC20" s="63">
        <f t="shared" si="518"/>
        <v>100</v>
      </c>
      <c r="CD20" s="20">
        <f t="shared" ref="CD20" si="519">SUM(CD13:CD17)</f>
        <v>0</v>
      </c>
      <c r="CE20" s="20">
        <f t="shared" ref="CE20:CF20" si="520">SUM(CE8:CE18)</f>
        <v>8776</v>
      </c>
      <c r="CF20" s="97">
        <f t="shared" si="520"/>
        <v>100.00000000000001</v>
      </c>
      <c r="CG20" s="64">
        <f t="shared" ref="CG20:CJ20" si="521">SUM(CG8:CG18)</f>
        <v>4849</v>
      </c>
      <c r="CH20" s="63">
        <f t="shared" si="521"/>
        <v>100</v>
      </c>
      <c r="CI20" s="20">
        <f t="shared" si="521"/>
        <v>3909</v>
      </c>
      <c r="CJ20" s="63">
        <f t="shared" si="521"/>
        <v>100</v>
      </c>
      <c r="CK20" s="20">
        <f t="shared" ref="CK20" si="522">SUM(CK13:CK17)</f>
        <v>0</v>
      </c>
      <c r="CL20" s="20">
        <f t="shared" ref="CL20:CM20" si="523">SUM(CL8:CL18)</f>
        <v>8758</v>
      </c>
      <c r="CM20" s="97">
        <f t="shared" si="523"/>
        <v>100.00000000000001</v>
      </c>
      <c r="CN20" s="64">
        <f t="shared" ref="CN20:CQ20" si="524">SUM(CN8:CN18)</f>
        <v>4846</v>
      </c>
      <c r="CO20" s="63">
        <f t="shared" si="524"/>
        <v>100</v>
      </c>
      <c r="CP20" s="20">
        <f t="shared" si="524"/>
        <v>3904</v>
      </c>
      <c r="CQ20" s="63">
        <f t="shared" si="524"/>
        <v>99.999999999999986</v>
      </c>
      <c r="CR20" s="20">
        <f t="shared" ref="CR20" si="525">SUM(CR13:CR17)</f>
        <v>0</v>
      </c>
      <c r="CS20" s="20">
        <f t="shared" ref="CS20:CT20" si="526">SUM(CS8:CS18)</f>
        <v>8750</v>
      </c>
      <c r="CT20" s="97">
        <f t="shared" si="526"/>
        <v>99.999999999999986</v>
      </c>
      <c r="CU20" s="64">
        <f t="shared" ref="CU20:CX20" si="527">SUM(CU8:CU18)</f>
        <v>4829</v>
      </c>
      <c r="CV20" s="63">
        <f t="shared" si="527"/>
        <v>100</v>
      </c>
      <c r="CW20" s="20">
        <f t="shared" si="527"/>
        <v>3895</v>
      </c>
      <c r="CX20" s="63">
        <f t="shared" si="527"/>
        <v>100</v>
      </c>
      <c r="CY20" s="20">
        <f t="shared" ref="CY20" si="528">SUM(CY13:CY17)</f>
        <v>0</v>
      </c>
      <c r="CZ20" s="20">
        <f t="shared" ref="CZ20:DA20" si="529">SUM(CZ8:CZ18)</f>
        <v>8724</v>
      </c>
      <c r="DA20" s="97">
        <f t="shared" si="529"/>
        <v>100</v>
      </c>
      <c r="DB20" s="64">
        <f t="shared" ref="DB20:DE20" si="530">SUM(DB8:DB18)</f>
        <v>4822</v>
      </c>
      <c r="DC20" s="63">
        <f t="shared" si="530"/>
        <v>100.00000000000001</v>
      </c>
      <c r="DD20" s="20">
        <f t="shared" si="530"/>
        <v>3884</v>
      </c>
      <c r="DE20" s="63">
        <f t="shared" si="530"/>
        <v>100</v>
      </c>
      <c r="DF20" s="20">
        <f t="shared" ref="DF20" si="531">SUM(DF13:DF17)</f>
        <v>0</v>
      </c>
      <c r="DG20" s="20">
        <f t="shared" ref="DG20:DH20" si="532">SUM(DG8:DG18)</f>
        <v>8706</v>
      </c>
      <c r="DH20" s="97">
        <f t="shared" si="532"/>
        <v>100.00000000000001</v>
      </c>
      <c r="DI20" s="64">
        <f t="shared" ref="DI20:DL20" si="533">SUM(DI8:DI18)</f>
        <v>4799</v>
      </c>
      <c r="DJ20" s="63">
        <f t="shared" si="533"/>
        <v>100</v>
      </c>
      <c r="DK20" s="20">
        <f t="shared" si="533"/>
        <v>3870</v>
      </c>
      <c r="DL20" s="63">
        <f t="shared" si="533"/>
        <v>100.00000000000001</v>
      </c>
      <c r="DM20" s="20">
        <f t="shared" ref="DM20" si="534">SUM(DM13:DM17)</f>
        <v>0</v>
      </c>
      <c r="DN20" s="20">
        <f t="shared" ref="DN20:DO20" si="535">SUM(DN8:DN18)</f>
        <v>8669</v>
      </c>
      <c r="DO20" s="97">
        <f t="shared" si="535"/>
        <v>100</v>
      </c>
      <c r="DP20" s="64">
        <f t="shared" ref="DP20:DS20" si="536">SUM(DP8:DP18)</f>
        <v>4796</v>
      </c>
      <c r="DQ20" s="63">
        <f t="shared" si="536"/>
        <v>99.999999999999986</v>
      </c>
      <c r="DR20" s="20">
        <f t="shared" si="536"/>
        <v>3867</v>
      </c>
      <c r="DS20" s="63">
        <f t="shared" si="536"/>
        <v>100</v>
      </c>
      <c r="DT20" s="20">
        <f t="shared" ref="DT20" si="537">SUM(DT13:DT17)</f>
        <v>0</v>
      </c>
      <c r="DU20" s="20">
        <f t="shared" ref="DU20:DV20" si="538">SUM(DU8:DU18)</f>
        <v>8663</v>
      </c>
      <c r="DV20" s="97">
        <f t="shared" si="538"/>
        <v>99.999999999999986</v>
      </c>
      <c r="DW20" s="64">
        <f t="shared" ref="DW20:DZ20" si="539">SUM(DW8:DW18)</f>
        <v>4784</v>
      </c>
      <c r="DX20" s="63">
        <f t="shared" si="539"/>
        <v>100</v>
      </c>
      <c r="DY20" s="20">
        <f t="shared" si="539"/>
        <v>3857</v>
      </c>
      <c r="DZ20" s="63">
        <f t="shared" si="539"/>
        <v>100.00000000000001</v>
      </c>
      <c r="EA20" s="20">
        <f t="shared" ref="EA20" si="540">SUM(EA13:EA17)</f>
        <v>0</v>
      </c>
      <c r="EB20" s="20">
        <f t="shared" ref="EB20:EC20" si="541">SUM(EB8:EB18)</f>
        <v>8641</v>
      </c>
      <c r="EC20" s="97">
        <f t="shared" si="541"/>
        <v>100</v>
      </c>
      <c r="ED20" s="64">
        <f t="shared" ref="ED20:EG20" si="542">SUM(ED8:ED18)</f>
        <v>4770</v>
      </c>
      <c r="EE20" s="63">
        <f t="shared" si="542"/>
        <v>99.999999999999986</v>
      </c>
      <c r="EF20" s="20">
        <f t="shared" si="542"/>
        <v>3838</v>
      </c>
      <c r="EG20" s="63">
        <f t="shared" si="542"/>
        <v>100</v>
      </c>
      <c r="EH20" s="20">
        <f t="shared" ref="EH20" si="543">SUM(EH13:EH17)</f>
        <v>0</v>
      </c>
      <c r="EI20" s="20">
        <f t="shared" ref="EI20:EJ20" si="544">SUM(EI8:EI18)</f>
        <v>8608</v>
      </c>
      <c r="EJ20" s="97">
        <f t="shared" si="544"/>
        <v>100</v>
      </c>
      <c r="EK20" s="20">
        <f t="shared" ref="EK20:EN20" si="545">SUM(EK8:EK18)</f>
        <v>4758</v>
      </c>
      <c r="EL20" s="63">
        <f t="shared" si="545"/>
        <v>100</v>
      </c>
      <c r="EM20" s="20">
        <f t="shared" si="545"/>
        <v>3818</v>
      </c>
      <c r="EN20" s="63">
        <f t="shared" si="545"/>
        <v>100</v>
      </c>
      <c r="EO20" s="20">
        <f t="shared" ref="EO20" si="546">SUM(EO13:EO17)</f>
        <v>0</v>
      </c>
      <c r="EP20" s="20">
        <f t="shared" ref="EP20:EQ20" si="547">SUM(EP8:EP18)</f>
        <v>8576</v>
      </c>
      <c r="EQ20" s="97">
        <f t="shared" si="547"/>
        <v>100</v>
      </c>
      <c r="ER20" s="20">
        <f t="shared" ref="ER20:EU20" si="548">SUM(ER8:ER18)</f>
        <v>4739</v>
      </c>
      <c r="ES20" s="63">
        <f t="shared" si="548"/>
        <v>99.999999999999986</v>
      </c>
      <c r="ET20" s="20">
        <f t="shared" si="548"/>
        <v>3807</v>
      </c>
      <c r="EU20" s="63">
        <f t="shared" si="548"/>
        <v>99.999999999999986</v>
      </c>
      <c r="EV20" s="20">
        <f t="shared" ref="EV20" si="549">SUM(EV13:EV17)</f>
        <v>5</v>
      </c>
      <c r="EW20" s="20">
        <f t="shared" ref="EW20:EX20" si="550">SUM(EW8:EW18)</f>
        <v>8551</v>
      </c>
      <c r="EX20" s="97">
        <f t="shared" si="550"/>
        <v>100</v>
      </c>
      <c r="EY20" s="20">
        <f t="shared" ref="EY20:FB20" si="551">SUM(EY8:EY18)</f>
        <v>4719</v>
      </c>
      <c r="EZ20" s="63">
        <f t="shared" si="551"/>
        <v>99.999999999999986</v>
      </c>
      <c r="FA20" s="20">
        <f t="shared" si="551"/>
        <v>3798</v>
      </c>
      <c r="FB20" s="63">
        <f t="shared" si="551"/>
        <v>100</v>
      </c>
      <c r="FC20" s="20">
        <f t="shared" ref="FC20" si="552">SUM(FC13:FC17)</f>
        <v>0</v>
      </c>
      <c r="FD20" s="20">
        <f t="shared" ref="FD20:FE20" si="553">SUM(FD8:FD18)</f>
        <v>8517</v>
      </c>
      <c r="FE20" s="97">
        <f t="shared" si="553"/>
        <v>99.999999999999986</v>
      </c>
      <c r="FF20" s="20">
        <f t="shared" ref="FF20:FI20" si="554">SUM(FF8:FF18)</f>
        <v>4715</v>
      </c>
      <c r="FG20" s="63">
        <f t="shared" si="554"/>
        <v>100.00000000000001</v>
      </c>
      <c r="FH20" s="20">
        <f t="shared" si="554"/>
        <v>3791</v>
      </c>
      <c r="FI20" s="63">
        <f t="shared" si="554"/>
        <v>100</v>
      </c>
      <c r="FJ20" s="20">
        <f t="shared" ref="FJ20" si="555">SUM(FJ13:FJ17)</f>
        <v>0</v>
      </c>
      <c r="FK20" s="20">
        <f t="shared" ref="FK20:FL20" si="556">SUM(FK8:FK18)</f>
        <v>8506</v>
      </c>
      <c r="FL20" s="97">
        <f t="shared" si="556"/>
        <v>99.999999999999986</v>
      </c>
      <c r="FM20" s="20">
        <f t="shared" ref="FM20:FP20" si="557">SUM(FM8:FM18)</f>
        <v>4708</v>
      </c>
      <c r="FN20" s="63">
        <f t="shared" si="557"/>
        <v>99.999999999999986</v>
      </c>
      <c r="FO20" s="20">
        <f t="shared" si="557"/>
        <v>3787</v>
      </c>
      <c r="FP20" s="63">
        <f t="shared" si="557"/>
        <v>100</v>
      </c>
      <c r="FQ20" s="20">
        <f t="shared" ref="FQ20" si="558">SUM(FQ13:FQ17)</f>
        <v>0</v>
      </c>
      <c r="FR20" s="20">
        <f t="shared" ref="FR20:FS20" si="559">SUM(FR8:FR18)</f>
        <v>8495</v>
      </c>
      <c r="FS20" s="97">
        <f t="shared" si="559"/>
        <v>100.00000000000001</v>
      </c>
      <c r="FT20" s="20">
        <f t="shared" ref="FT20:FW20" si="560">SUM(FT8:FT18)</f>
        <v>4704</v>
      </c>
      <c r="FU20" s="63">
        <f t="shared" si="560"/>
        <v>100.00000000000001</v>
      </c>
      <c r="FV20" s="20">
        <f t="shared" si="560"/>
        <v>3780</v>
      </c>
      <c r="FW20" s="63">
        <f t="shared" si="560"/>
        <v>100.00000000000001</v>
      </c>
      <c r="FX20" s="20">
        <f t="shared" ref="FX20" si="561">SUM(FX13:FX17)</f>
        <v>0</v>
      </c>
      <c r="FY20" s="20">
        <f t="shared" ref="FY20:FZ20" si="562">SUM(FY8:FY18)</f>
        <v>8484</v>
      </c>
      <c r="FZ20" s="97">
        <f t="shared" si="562"/>
        <v>100</v>
      </c>
      <c r="GA20" s="20">
        <f t="shared" ref="GA20:GD20" si="563">SUM(GA8:GA18)</f>
        <v>4683</v>
      </c>
      <c r="GB20" s="63">
        <f t="shared" si="563"/>
        <v>100.00000000000001</v>
      </c>
      <c r="GC20" s="20">
        <f t="shared" si="563"/>
        <v>3762</v>
      </c>
      <c r="GD20" s="63">
        <f t="shared" si="563"/>
        <v>100</v>
      </c>
      <c r="GE20" s="20">
        <f t="shared" ref="GE20" si="564">SUM(GE13:GE17)</f>
        <v>0</v>
      </c>
      <c r="GF20" s="20">
        <f t="shared" ref="GF20:GG20" si="565">SUM(GF8:GF18)</f>
        <v>8445</v>
      </c>
      <c r="GG20" s="97">
        <f t="shared" si="565"/>
        <v>99.999999999999986</v>
      </c>
      <c r="GH20" s="20">
        <f t="shared" ref="GH20:GK20" si="566">SUM(GH8:GH18)</f>
        <v>4658</v>
      </c>
      <c r="GI20" s="63">
        <f t="shared" si="566"/>
        <v>99.999999999999986</v>
      </c>
      <c r="GJ20" s="20">
        <f t="shared" si="566"/>
        <v>3748</v>
      </c>
      <c r="GK20" s="63">
        <f t="shared" si="566"/>
        <v>100.00000000000001</v>
      </c>
      <c r="GL20" s="20">
        <f t="shared" ref="GL20" si="567">SUM(GL13:GL17)</f>
        <v>0</v>
      </c>
      <c r="GM20" s="20">
        <f t="shared" ref="GM20:GN20" si="568">SUM(GM8:GM18)</f>
        <v>8406</v>
      </c>
      <c r="GN20" s="97">
        <f t="shared" si="568"/>
        <v>99.999999999999986</v>
      </c>
      <c r="GO20" s="20">
        <f t="shared" ref="GO20:GR20" si="569">SUM(GO8:GO18)</f>
        <v>4619</v>
      </c>
      <c r="GP20" s="63">
        <f t="shared" si="569"/>
        <v>99.999999999999986</v>
      </c>
      <c r="GQ20" s="20">
        <f t="shared" si="569"/>
        <v>3725</v>
      </c>
      <c r="GR20" s="63">
        <f t="shared" si="569"/>
        <v>100</v>
      </c>
      <c r="GS20" s="20">
        <f t="shared" ref="GS20" si="570">SUM(GS13:GS17)</f>
        <v>0</v>
      </c>
      <c r="GT20" s="20">
        <f t="shared" ref="GT20:GU20" si="571">SUM(GT8:GT18)</f>
        <v>8344</v>
      </c>
      <c r="GU20" s="97">
        <f t="shared" si="571"/>
        <v>100</v>
      </c>
      <c r="GV20" s="20">
        <f t="shared" ref="GV20:GY20" si="572">SUM(GV8:GV18)</f>
        <v>4597</v>
      </c>
      <c r="GW20" s="63">
        <f t="shared" si="572"/>
        <v>100</v>
      </c>
      <c r="GX20" s="20">
        <f t="shared" si="572"/>
        <v>3700</v>
      </c>
      <c r="GY20" s="63">
        <f t="shared" si="572"/>
        <v>99.999999999999986</v>
      </c>
      <c r="GZ20" s="20">
        <f t="shared" ref="GZ20" si="573">SUM(GZ13:GZ17)</f>
        <v>0</v>
      </c>
      <c r="HA20" s="20">
        <f t="shared" ref="HA20:HB20" si="574">SUM(HA8:HA18)</f>
        <v>8297</v>
      </c>
      <c r="HB20" s="97">
        <f t="shared" si="574"/>
        <v>100</v>
      </c>
      <c r="HC20" s="20">
        <f t="shared" ref="HC20:HF20" si="575">SUM(HC8:HC18)</f>
        <v>4572</v>
      </c>
      <c r="HD20" s="63">
        <f t="shared" si="575"/>
        <v>100</v>
      </c>
      <c r="HE20" s="20">
        <f t="shared" si="575"/>
        <v>3680</v>
      </c>
      <c r="HF20" s="63">
        <f t="shared" si="575"/>
        <v>100</v>
      </c>
      <c r="HG20" s="20">
        <f t="shared" ref="HG20" si="576">SUM(HG13:HG17)</f>
        <v>0</v>
      </c>
      <c r="HH20" s="20">
        <f t="shared" ref="HH20:HI20" si="577">SUM(HH8:HH18)</f>
        <v>8252</v>
      </c>
      <c r="HI20" s="97">
        <f t="shared" si="577"/>
        <v>100</v>
      </c>
      <c r="HJ20" s="20">
        <f t="shared" ref="HJ20:HM20" si="578">SUM(HJ8:HJ18)</f>
        <v>4569</v>
      </c>
      <c r="HK20" s="63">
        <f t="shared" si="578"/>
        <v>100</v>
      </c>
      <c r="HL20" s="20">
        <f t="shared" si="578"/>
        <v>3673</v>
      </c>
      <c r="HM20" s="63">
        <f t="shared" si="578"/>
        <v>99.999999999999986</v>
      </c>
      <c r="HN20" s="20">
        <f t="shared" ref="HN20" si="579">SUM(HN13:HN17)</f>
        <v>5</v>
      </c>
      <c r="HO20" s="20">
        <f t="shared" ref="HO20:HP20" si="580">SUM(HO8:HO18)</f>
        <v>8247</v>
      </c>
      <c r="HP20" s="97">
        <f t="shared" si="580"/>
        <v>99.999999999999986</v>
      </c>
      <c r="HQ20" s="20">
        <f t="shared" ref="HQ20:HT20" si="581">SUM(HQ8:HQ18)</f>
        <v>4552</v>
      </c>
      <c r="HR20" s="63">
        <f t="shared" si="581"/>
        <v>100</v>
      </c>
      <c r="HS20" s="20">
        <f t="shared" si="581"/>
        <v>3659</v>
      </c>
      <c r="HT20" s="63">
        <f t="shared" si="581"/>
        <v>100</v>
      </c>
      <c r="HU20" s="20">
        <f t="shared" ref="HU20" si="582">SUM(HU13:HU17)</f>
        <v>0</v>
      </c>
      <c r="HV20" s="20">
        <f t="shared" ref="HV20:HW20" si="583">SUM(HV8:HV18)</f>
        <v>8211</v>
      </c>
      <c r="HW20" s="97">
        <f t="shared" si="583"/>
        <v>100.00000000000001</v>
      </c>
      <c r="HX20" s="20">
        <f t="shared" ref="HX20:IA20" si="584">SUM(HX8:HX18)</f>
        <v>4528</v>
      </c>
      <c r="HY20" s="63">
        <f t="shared" si="584"/>
        <v>100</v>
      </c>
      <c r="HZ20" s="20">
        <f t="shared" si="584"/>
        <v>3641</v>
      </c>
      <c r="IA20" s="63">
        <f t="shared" si="584"/>
        <v>100.00000000000001</v>
      </c>
      <c r="IB20" s="20">
        <f t="shared" ref="IB20" si="585">SUM(IB13:IB17)</f>
        <v>0</v>
      </c>
      <c r="IC20" s="20">
        <f t="shared" ref="IC20:ID20" si="586">SUM(IC8:IC18)</f>
        <v>8169</v>
      </c>
      <c r="ID20" s="97">
        <f t="shared" si="586"/>
        <v>100</v>
      </c>
      <c r="IE20" s="20">
        <f t="shared" ref="IE20:IH20" si="587">SUM(IE8:IE18)</f>
        <v>4515</v>
      </c>
      <c r="IF20" s="63">
        <f t="shared" si="587"/>
        <v>100.00000000000001</v>
      </c>
      <c r="IG20" s="20">
        <f t="shared" si="587"/>
        <v>3627</v>
      </c>
      <c r="IH20" s="63">
        <f t="shared" si="587"/>
        <v>100</v>
      </c>
      <c r="II20" s="20">
        <f t="shared" ref="II20" si="588">SUM(II13:II17)</f>
        <v>0</v>
      </c>
      <c r="IJ20" s="20">
        <f t="shared" ref="IJ20:IK20" si="589">SUM(IJ8:IJ18)</f>
        <v>8142</v>
      </c>
      <c r="IK20" s="97">
        <f t="shared" si="589"/>
        <v>100</v>
      </c>
      <c r="IL20" s="20">
        <f t="shared" ref="IL20:IO20" si="590">SUM(IL8:IL18)</f>
        <v>4483</v>
      </c>
      <c r="IM20" s="63">
        <f t="shared" si="590"/>
        <v>100</v>
      </c>
      <c r="IN20" s="20">
        <f t="shared" si="590"/>
        <v>3602</v>
      </c>
      <c r="IO20" s="63">
        <f t="shared" si="590"/>
        <v>100</v>
      </c>
      <c r="IP20" s="20">
        <f t="shared" ref="IP20" si="591">SUM(IP13:IP17)</f>
        <v>0</v>
      </c>
      <c r="IQ20" s="20">
        <f t="shared" ref="IQ20:IR20" si="592">SUM(IQ8:IQ18)</f>
        <v>8085</v>
      </c>
      <c r="IR20" s="97">
        <f t="shared" si="592"/>
        <v>100.00000000000001</v>
      </c>
      <c r="IS20" s="20">
        <f t="shared" ref="IS20:IV20" si="593">SUM(IS8:IS18)</f>
        <v>4438</v>
      </c>
      <c r="IT20" s="63">
        <f t="shared" si="593"/>
        <v>100.00000000000001</v>
      </c>
      <c r="IU20" s="20">
        <f t="shared" si="593"/>
        <v>3564</v>
      </c>
      <c r="IV20" s="63">
        <f t="shared" si="593"/>
        <v>99.999999999999986</v>
      </c>
      <c r="IW20" s="20">
        <f t="shared" ref="IW20" si="594">SUM(IW13:IW17)</f>
        <v>0</v>
      </c>
      <c r="IX20" s="20">
        <f t="shared" ref="IX20:IY20" si="595">SUM(IX8:IX18)</f>
        <v>8002</v>
      </c>
      <c r="IY20" s="97">
        <f t="shared" si="595"/>
        <v>100</v>
      </c>
      <c r="IZ20" s="20">
        <f t="shared" ref="IZ20:JC20" si="596">SUM(IZ8:IZ18)</f>
        <v>4402</v>
      </c>
      <c r="JA20" s="63">
        <f t="shared" si="596"/>
        <v>100.00000000000001</v>
      </c>
      <c r="JB20" s="20">
        <f t="shared" si="596"/>
        <v>3528</v>
      </c>
      <c r="JC20" s="63">
        <f t="shared" si="596"/>
        <v>100</v>
      </c>
      <c r="JD20" s="20">
        <f t="shared" ref="JD20" si="597">SUM(JD13:JD17)</f>
        <v>0</v>
      </c>
      <c r="JE20" s="20">
        <f t="shared" ref="JE20:JF20" si="598">SUM(JE8:JE18)</f>
        <v>7930</v>
      </c>
      <c r="JF20" s="97">
        <f t="shared" si="598"/>
        <v>100</v>
      </c>
      <c r="JG20" s="20">
        <f t="shared" ref="JG20:JJ20" si="599">SUM(JG8:JG18)</f>
        <v>4392</v>
      </c>
      <c r="JH20" s="63">
        <f t="shared" si="599"/>
        <v>100</v>
      </c>
      <c r="JI20" s="20">
        <f t="shared" si="599"/>
        <v>3517</v>
      </c>
      <c r="JJ20" s="63">
        <f t="shared" si="599"/>
        <v>100</v>
      </c>
      <c r="JK20" s="20">
        <f t="shared" ref="JK20" si="600">SUM(JK13:JK17)</f>
        <v>0</v>
      </c>
      <c r="JL20" s="20">
        <f t="shared" ref="JL20:JM20" si="601">SUM(JL8:JL18)</f>
        <v>7909</v>
      </c>
      <c r="JM20" s="97">
        <f t="shared" si="601"/>
        <v>100</v>
      </c>
      <c r="JN20" s="20">
        <f t="shared" ref="JN20:JQ20" si="602">SUM(JN8:JN18)</f>
        <v>4372</v>
      </c>
      <c r="JO20" s="63">
        <f t="shared" si="602"/>
        <v>100</v>
      </c>
      <c r="JP20" s="20">
        <f t="shared" si="602"/>
        <v>3504</v>
      </c>
      <c r="JQ20" s="63">
        <f t="shared" si="602"/>
        <v>100</v>
      </c>
      <c r="JR20" s="20">
        <f t="shared" ref="JR20" si="603">SUM(JR13:JR17)</f>
        <v>0</v>
      </c>
      <c r="JS20" s="20">
        <f t="shared" ref="JS20:JT20" si="604">SUM(JS8:JS18)</f>
        <v>7876</v>
      </c>
      <c r="JT20" s="97">
        <f t="shared" si="604"/>
        <v>100</v>
      </c>
      <c r="JU20" s="20">
        <f t="shared" ref="JU20:JX20" si="605">SUM(JU8:JU18)</f>
        <v>4347</v>
      </c>
      <c r="JV20" s="63">
        <f t="shared" si="605"/>
        <v>100.00000000000001</v>
      </c>
      <c r="JW20" s="20">
        <f t="shared" si="605"/>
        <v>3472</v>
      </c>
      <c r="JX20" s="63">
        <f t="shared" si="605"/>
        <v>99.999999999999986</v>
      </c>
      <c r="JY20" s="20">
        <f t="shared" ref="JY20" si="606">SUM(JY13:JY17)</f>
        <v>0</v>
      </c>
      <c r="JZ20" s="20">
        <f t="shared" ref="JZ20:KA20" si="607">SUM(JZ8:JZ18)</f>
        <v>7819</v>
      </c>
      <c r="KA20" s="97">
        <f t="shared" si="607"/>
        <v>100</v>
      </c>
      <c r="KB20" s="20">
        <f t="shared" ref="KB20:KE20" si="608">SUM(KB8:KB18)</f>
        <v>4294</v>
      </c>
      <c r="KC20" s="63">
        <f t="shared" si="608"/>
        <v>100</v>
      </c>
      <c r="KD20" s="20">
        <f t="shared" si="608"/>
        <v>3424</v>
      </c>
      <c r="KE20" s="63">
        <f t="shared" si="608"/>
        <v>100</v>
      </c>
      <c r="KF20" s="20">
        <f t="shared" ref="KF20" si="609">SUM(KF13:KF17)</f>
        <v>0</v>
      </c>
      <c r="KG20" s="20">
        <f t="shared" ref="KG20:KH20" si="610">SUM(KG8:KG18)</f>
        <v>7718</v>
      </c>
      <c r="KH20" s="97">
        <f t="shared" si="610"/>
        <v>100</v>
      </c>
      <c r="KI20" s="20">
        <f t="shared" ref="KI20:KL20" si="611">SUM(KI8:KI18)</f>
        <v>4259</v>
      </c>
      <c r="KJ20" s="63">
        <f t="shared" si="611"/>
        <v>100</v>
      </c>
      <c r="KK20" s="20">
        <f t="shared" si="611"/>
        <v>3370</v>
      </c>
      <c r="KL20" s="63">
        <f t="shared" si="611"/>
        <v>99.999999999999986</v>
      </c>
      <c r="KM20" s="20">
        <f t="shared" ref="KM20" si="612">SUM(KM13:KM17)</f>
        <v>0</v>
      </c>
      <c r="KN20" s="20">
        <f t="shared" ref="KN20:KO20" si="613">SUM(KN8:KN18)</f>
        <v>7629</v>
      </c>
      <c r="KO20" s="97">
        <f t="shared" si="613"/>
        <v>100</v>
      </c>
      <c r="KP20" s="20">
        <f t="shared" ref="KP20:KS20" si="614">SUM(KP8:KP18)</f>
        <v>4204</v>
      </c>
      <c r="KQ20" s="63">
        <f t="shared" si="614"/>
        <v>99.999999999999986</v>
      </c>
      <c r="KR20" s="20">
        <f t="shared" si="614"/>
        <v>3324</v>
      </c>
      <c r="KS20" s="63">
        <f t="shared" si="614"/>
        <v>100</v>
      </c>
      <c r="KT20" s="20">
        <f t="shared" ref="KT20" si="615">SUM(KT13:KT17)</f>
        <v>0</v>
      </c>
      <c r="KU20" s="20">
        <f t="shared" ref="KU20:KV20" si="616">SUM(KU8:KU18)</f>
        <v>7528</v>
      </c>
      <c r="KV20" s="97">
        <f t="shared" si="616"/>
        <v>99.999999999999986</v>
      </c>
      <c r="KW20" s="20">
        <f t="shared" ref="KW20:KZ20" si="617">SUM(KW8:KW18)</f>
        <v>4132</v>
      </c>
      <c r="KX20" s="63">
        <f t="shared" si="617"/>
        <v>100</v>
      </c>
      <c r="KY20" s="20">
        <f t="shared" si="617"/>
        <v>3280</v>
      </c>
      <c r="KZ20" s="63">
        <f t="shared" si="617"/>
        <v>100</v>
      </c>
      <c r="LA20" s="20">
        <f t="shared" ref="LA20" si="618">SUM(LA13:LA17)</f>
        <v>0</v>
      </c>
      <c r="LB20" s="20">
        <f t="shared" ref="LB20:LC20" si="619">SUM(LB8:LB18)</f>
        <v>7412</v>
      </c>
      <c r="LC20" s="97">
        <f t="shared" si="619"/>
        <v>100</v>
      </c>
      <c r="LD20" s="20">
        <f t="shared" ref="LD20:LG20" si="620">SUM(LD8:LD18)</f>
        <v>4117</v>
      </c>
      <c r="LE20" s="63">
        <f t="shared" si="620"/>
        <v>100</v>
      </c>
      <c r="LF20" s="20">
        <f t="shared" si="620"/>
        <v>3273</v>
      </c>
      <c r="LG20" s="63">
        <f t="shared" si="620"/>
        <v>99.999999999999986</v>
      </c>
      <c r="LH20" s="20">
        <f t="shared" ref="LH20" si="621">SUM(LH13:LH17)</f>
        <v>5</v>
      </c>
      <c r="LI20" s="20">
        <f t="shared" ref="LI20:LJ20" si="622">SUM(LI8:LI18)</f>
        <v>7395</v>
      </c>
      <c r="LJ20" s="97">
        <f t="shared" si="622"/>
        <v>100.00000000000001</v>
      </c>
      <c r="LK20" s="20">
        <f t="shared" ref="LK20:LN20" si="623">SUM(LK8:LK18)</f>
        <v>4101</v>
      </c>
      <c r="LL20" s="63">
        <f t="shared" si="623"/>
        <v>100</v>
      </c>
      <c r="LM20" s="20">
        <f t="shared" si="623"/>
        <v>3263</v>
      </c>
      <c r="LN20" s="63">
        <f t="shared" si="623"/>
        <v>99.999999999999986</v>
      </c>
      <c r="LO20" s="20">
        <f t="shared" ref="LO20" si="624">SUM(LO13:LO17)</f>
        <v>5</v>
      </c>
      <c r="LP20" s="20">
        <f t="shared" ref="LP20:LQ20" si="625">SUM(LP8:LP18)</f>
        <v>7369</v>
      </c>
      <c r="LQ20" s="97">
        <f t="shared" si="625"/>
        <v>100</v>
      </c>
      <c r="LR20" s="20">
        <f t="shared" ref="LR20:LU20" si="626">SUM(LR8:LR18)</f>
        <v>4042</v>
      </c>
      <c r="LS20" s="63">
        <f t="shared" si="626"/>
        <v>100</v>
      </c>
      <c r="LT20" s="20">
        <f t="shared" si="626"/>
        <v>3218</v>
      </c>
      <c r="LU20" s="63">
        <f t="shared" si="626"/>
        <v>100</v>
      </c>
      <c r="LV20" s="20">
        <f t="shared" ref="LV20" si="627">SUM(LV13:LV17)</f>
        <v>6</v>
      </c>
      <c r="LW20" s="20">
        <f t="shared" ref="LW20:LX20" si="628">SUM(LW8:LW18)</f>
        <v>7266</v>
      </c>
      <c r="LX20" s="97">
        <f t="shared" si="628"/>
        <v>100.00000000000001</v>
      </c>
      <c r="LY20" s="20">
        <f t="shared" ref="LY20:MB20" si="629">SUM(LY8:LY18)</f>
        <v>3966</v>
      </c>
      <c r="LZ20" s="63">
        <f t="shared" si="629"/>
        <v>100</v>
      </c>
      <c r="MA20" s="20">
        <f t="shared" si="629"/>
        <v>3144</v>
      </c>
      <c r="MB20" s="63">
        <f t="shared" si="629"/>
        <v>100</v>
      </c>
      <c r="MC20" s="20">
        <f t="shared" ref="MC20" si="630">SUM(MC13:MC17)</f>
        <v>5</v>
      </c>
      <c r="MD20" s="20">
        <f t="shared" ref="MD20:ME20" si="631">SUM(MD8:MD18)</f>
        <v>7115</v>
      </c>
      <c r="ME20" s="97">
        <f t="shared" si="631"/>
        <v>100.00000000000001</v>
      </c>
      <c r="MF20" s="20">
        <f t="shared" ref="MF20:MI20" si="632">SUM(MF8:MF18)</f>
        <v>3906</v>
      </c>
      <c r="MG20" s="63">
        <f t="shared" si="632"/>
        <v>100</v>
      </c>
      <c r="MH20" s="20">
        <f t="shared" si="632"/>
        <v>3081</v>
      </c>
      <c r="MI20" s="63">
        <f t="shared" si="632"/>
        <v>100</v>
      </c>
      <c r="MJ20" s="20">
        <f t="shared" ref="MJ20" si="633">SUM(MJ13:MJ17)</f>
        <v>0</v>
      </c>
      <c r="MK20" s="20">
        <f t="shared" ref="MK20:ML20" si="634">SUM(MK8:MK18)</f>
        <v>6987</v>
      </c>
      <c r="ML20" s="97">
        <f t="shared" si="634"/>
        <v>100.00000000000001</v>
      </c>
      <c r="MM20" s="20">
        <f t="shared" ref="MM20:MP20" si="635">SUM(MM8:MM18)</f>
        <v>3824</v>
      </c>
      <c r="MN20" s="63">
        <f t="shared" si="635"/>
        <v>100.00000000000001</v>
      </c>
      <c r="MO20" s="20">
        <f t="shared" si="635"/>
        <v>2998</v>
      </c>
      <c r="MP20" s="63">
        <f t="shared" si="635"/>
        <v>100.00000000000001</v>
      </c>
      <c r="MQ20" s="20">
        <f t="shared" ref="MQ20" si="636">SUM(MQ13:MQ17)</f>
        <v>0</v>
      </c>
      <c r="MR20" s="20">
        <f t="shared" ref="MR20:MS20" si="637">SUM(MR8:MR18)</f>
        <v>6822</v>
      </c>
      <c r="MS20" s="97">
        <f t="shared" si="637"/>
        <v>100</v>
      </c>
      <c r="MT20" s="20">
        <f t="shared" ref="MT20:MW20" si="638">SUM(MT8:MT18)</f>
        <v>3750</v>
      </c>
      <c r="MU20" s="63">
        <f t="shared" si="638"/>
        <v>100.00000000000001</v>
      </c>
      <c r="MV20" s="20">
        <f t="shared" si="638"/>
        <v>2932</v>
      </c>
      <c r="MW20" s="63">
        <f t="shared" si="638"/>
        <v>100.00000000000001</v>
      </c>
      <c r="MX20" s="20">
        <f t="shared" ref="MX20" si="639">SUM(MX13:MX17)</f>
        <v>0</v>
      </c>
      <c r="MY20" s="20">
        <f t="shared" ref="MY20:MZ20" si="640">SUM(MY8:MY18)</f>
        <v>6682</v>
      </c>
      <c r="MZ20" s="97">
        <f t="shared" si="640"/>
        <v>100</v>
      </c>
      <c r="NA20" s="20">
        <f t="shared" ref="NA20:ND20" si="641">SUM(NA8:NA18)</f>
        <v>3724</v>
      </c>
      <c r="NB20" s="63">
        <f t="shared" si="641"/>
        <v>100</v>
      </c>
      <c r="NC20" s="20">
        <f t="shared" si="641"/>
        <v>2916</v>
      </c>
      <c r="ND20" s="63">
        <f t="shared" si="641"/>
        <v>100</v>
      </c>
      <c r="NE20" s="20">
        <f t="shared" ref="NE20" si="642">SUM(NE13:NE17)</f>
        <v>5</v>
      </c>
      <c r="NF20" s="20">
        <f t="shared" ref="NF20:NG20" si="643">SUM(NF8:NF18)</f>
        <v>6645</v>
      </c>
      <c r="NG20" s="97">
        <f t="shared" si="643"/>
        <v>100</v>
      </c>
      <c r="NH20" s="20">
        <f t="shared" ref="NH20:NK20" si="644">SUM(NH8:NH18)</f>
        <v>3697</v>
      </c>
      <c r="NI20" s="63">
        <f t="shared" si="644"/>
        <v>100</v>
      </c>
      <c r="NJ20" s="20">
        <f t="shared" si="644"/>
        <v>2869</v>
      </c>
      <c r="NK20" s="63">
        <f t="shared" si="644"/>
        <v>100</v>
      </c>
      <c r="NL20" s="20">
        <f t="shared" ref="NL20" si="645">SUM(NL13:NL17)</f>
        <v>0</v>
      </c>
      <c r="NM20" s="20">
        <f t="shared" ref="NM20:NN20" si="646">SUM(NM8:NM18)</f>
        <v>6566</v>
      </c>
      <c r="NN20" s="63">
        <f t="shared" si="646"/>
        <v>100</v>
      </c>
      <c r="NO20" s="64">
        <f t="shared" ref="NO20:NR20" si="647">SUM(NO8:NO18)</f>
        <v>3646</v>
      </c>
      <c r="NP20" s="63">
        <f t="shared" si="647"/>
        <v>100.00000000000001</v>
      </c>
      <c r="NQ20" s="20">
        <f t="shared" si="647"/>
        <v>2826</v>
      </c>
      <c r="NR20" s="63">
        <f t="shared" si="647"/>
        <v>100</v>
      </c>
      <c r="NS20" s="20">
        <f t="shared" ref="NS20" si="648">SUM(NS13:NS17)</f>
        <v>0</v>
      </c>
      <c r="NT20" s="20">
        <f t="shared" ref="NT20:NU20" si="649">SUM(NT8:NT18)</f>
        <v>6472</v>
      </c>
      <c r="NU20" s="97">
        <f t="shared" si="649"/>
        <v>100</v>
      </c>
      <c r="NV20" s="64">
        <f t="shared" ref="NV20:NY20" si="650">SUM(NV8:NV18)</f>
        <v>3534</v>
      </c>
      <c r="NW20" s="63">
        <f t="shared" si="650"/>
        <v>100.00000000000001</v>
      </c>
      <c r="NX20" s="20">
        <f t="shared" si="650"/>
        <v>2744</v>
      </c>
      <c r="NY20" s="63">
        <f t="shared" si="650"/>
        <v>100</v>
      </c>
      <c r="NZ20" s="20">
        <f t="shared" ref="NZ20" si="651">SUM(NZ13:NZ17)</f>
        <v>0</v>
      </c>
      <c r="OA20" s="20">
        <f t="shared" ref="OA20:OB20" si="652">SUM(OA8:OA18)</f>
        <v>6278</v>
      </c>
      <c r="OB20" s="97">
        <f t="shared" si="652"/>
        <v>100</v>
      </c>
      <c r="OC20" s="20">
        <f t="shared" ref="OC20:OF20" si="653">SUM(OC8:OC18)</f>
        <v>3442</v>
      </c>
      <c r="OD20" s="63">
        <f t="shared" si="653"/>
        <v>99.999999999999986</v>
      </c>
      <c r="OE20" s="20">
        <f t="shared" si="653"/>
        <v>2667</v>
      </c>
      <c r="OF20" s="63">
        <f t="shared" si="653"/>
        <v>100</v>
      </c>
      <c r="OG20" s="20">
        <f t="shared" ref="OG20" si="654">SUM(OG13:OG17)</f>
        <v>0</v>
      </c>
      <c r="OH20" s="20">
        <f t="shared" ref="OH20:OI20" si="655">SUM(OH8:OH18)</f>
        <v>6109</v>
      </c>
      <c r="OI20" s="97">
        <f t="shared" si="655"/>
        <v>100</v>
      </c>
      <c r="OJ20" s="64">
        <f t="shared" ref="OJ20:OK20" si="656">SUM(OJ8:OJ18)</f>
        <v>3344</v>
      </c>
      <c r="OK20" s="63">
        <f t="shared" si="656"/>
        <v>100</v>
      </c>
      <c r="OL20" s="20">
        <f t="shared" ref="OL20:OM20" si="657">SUM(OL8:OL18)</f>
        <v>2563</v>
      </c>
      <c r="OM20" s="63">
        <f t="shared" si="657"/>
        <v>99.999999999999986</v>
      </c>
      <c r="ON20" s="20">
        <f t="shared" ref="ON20" si="658">SUM(ON13:ON17)</f>
        <v>0</v>
      </c>
      <c r="OO20" s="20">
        <f t="shared" ref="OO20:OP20" si="659">SUM(OO8:OO18)</f>
        <v>5907</v>
      </c>
      <c r="OP20" s="97">
        <f t="shared" si="659"/>
        <v>100</v>
      </c>
      <c r="OQ20" s="20">
        <f t="shared" si="487"/>
        <v>3262</v>
      </c>
      <c r="OR20" s="63">
        <f t="shared" si="487"/>
        <v>100</v>
      </c>
      <c r="OS20" s="20">
        <f t="shared" ref="OS20:OW20" si="660">SUM(OS8:OS18)</f>
        <v>2482</v>
      </c>
      <c r="OT20" s="63">
        <f t="shared" si="660"/>
        <v>100</v>
      </c>
      <c r="OU20" s="20">
        <f t="shared" ref="OU20" si="661">SUM(OU13:OU17)</f>
        <v>0</v>
      </c>
      <c r="OV20" s="20">
        <f t="shared" si="660"/>
        <v>5744</v>
      </c>
      <c r="OW20" s="63">
        <f t="shared" si="660"/>
        <v>100</v>
      </c>
      <c r="OX20" s="64">
        <f>SUM(OX8:OX17)</f>
        <v>3041</v>
      </c>
      <c r="OY20" s="38">
        <f>SUM(OY8:OY17)</f>
        <v>100</v>
      </c>
      <c r="OZ20" s="20">
        <f>SUM(OZ8:OZ17)</f>
        <v>2275</v>
      </c>
      <c r="PA20" s="30">
        <f>SUM(PA8:PA17)</f>
        <v>100</v>
      </c>
      <c r="PB20" s="20">
        <f t="shared" ref="PB20" si="662">SUM(PB13:PB17)</f>
        <v>0</v>
      </c>
      <c r="PC20" s="20">
        <f t="shared" ref="PC20:PH20" si="663">SUM(PC8:PC17)</f>
        <v>5316</v>
      </c>
      <c r="PD20" s="37">
        <f t="shared" si="663"/>
        <v>99.999999999999986</v>
      </c>
      <c r="PE20" s="20">
        <f t="shared" si="663"/>
        <v>2934</v>
      </c>
      <c r="PF20" s="38">
        <f t="shared" si="663"/>
        <v>100</v>
      </c>
      <c r="PG20" s="20">
        <f t="shared" si="663"/>
        <v>2156</v>
      </c>
      <c r="PH20" s="30">
        <f t="shared" si="663"/>
        <v>100</v>
      </c>
      <c r="PI20" s="20">
        <f t="shared" ref="PI20" si="664">SUM(PI13:PI17)</f>
        <v>0</v>
      </c>
      <c r="PJ20" s="20">
        <f t="shared" ref="PJ20:PO20" si="665">SUM(PJ8:PJ17)</f>
        <v>5090</v>
      </c>
      <c r="PK20" s="37">
        <f t="shared" si="665"/>
        <v>100</v>
      </c>
      <c r="PL20" s="20">
        <f t="shared" si="665"/>
        <v>2801</v>
      </c>
      <c r="PM20" s="38">
        <f t="shared" si="665"/>
        <v>100</v>
      </c>
      <c r="PN20" s="20">
        <f t="shared" si="665"/>
        <v>2074</v>
      </c>
      <c r="PO20" s="30">
        <f t="shared" si="665"/>
        <v>100</v>
      </c>
      <c r="PP20" s="20">
        <f t="shared" ref="PP20" si="666">SUM(PP13:PP17)</f>
        <v>0</v>
      </c>
      <c r="PQ20" s="20">
        <f t="shared" ref="PQ20:PV20" si="667">SUM(PQ8:PQ17)</f>
        <v>4875</v>
      </c>
      <c r="PR20" s="37">
        <f t="shared" si="667"/>
        <v>100</v>
      </c>
      <c r="PS20" s="20">
        <f t="shared" si="667"/>
        <v>2666</v>
      </c>
      <c r="PT20" s="38">
        <f t="shared" si="667"/>
        <v>100</v>
      </c>
      <c r="PU20" s="20">
        <f t="shared" si="667"/>
        <v>1929</v>
      </c>
      <c r="PV20" s="30">
        <f t="shared" si="667"/>
        <v>100</v>
      </c>
      <c r="PW20" s="20">
        <f t="shared" ref="PW20" si="668">SUM(PW13:PW17)</f>
        <v>0</v>
      </c>
      <c r="PX20" s="20">
        <f t="shared" ref="PX20:QC20" si="669">SUM(PX8:PX17)</f>
        <v>4595</v>
      </c>
      <c r="PY20" s="37">
        <f t="shared" si="669"/>
        <v>100</v>
      </c>
      <c r="PZ20" s="20">
        <f t="shared" si="669"/>
        <v>2559</v>
      </c>
      <c r="QA20" s="38">
        <f t="shared" si="669"/>
        <v>100</v>
      </c>
      <c r="QB20" s="20">
        <f t="shared" si="669"/>
        <v>1842</v>
      </c>
      <c r="QC20" s="30">
        <f t="shared" si="669"/>
        <v>100</v>
      </c>
      <c r="QD20" s="20">
        <f t="shared" ref="QD20" si="670">SUM(QD13:QD17)</f>
        <v>0</v>
      </c>
      <c r="QE20" s="20">
        <f t="shared" ref="QE20:QJ20" si="671">SUM(QE8:QE17)</f>
        <v>4401</v>
      </c>
      <c r="QF20" s="37">
        <f t="shared" si="671"/>
        <v>100</v>
      </c>
      <c r="QG20" s="20">
        <f t="shared" si="671"/>
        <v>2486</v>
      </c>
      <c r="QH20" s="38">
        <f t="shared" si="671"/>
        <v>100</v>
      </c>
      <c r="QI20" s="20">
        <f t="shared" si="671"/>
        <v>1805</v>
      </c>
      <c r="QJ20" s="30">
        <f t="shared" si="671"/>
        <v>100</v>
      </c>
      <c r="QK20" s="20">
        <f t="shared" ref="QK20" si="672">SUM(QK13:QK17)</f>
        <v>0</v>
      </c>
      <c r="QL20" s="20">
        <f t="shared" ref="QL20:QQ20" si="673">SUM(QL8:QL17)</f>
        <v>4291</v>
      </c>
      <c r="QM20" s="37">
        <f t="shared" si="673"/>
        <v>100.00000000000001</v>
      </c>
      <c r="QN20" s="20">
        <f t="shared" si="673"/>
        <v>2381</v>
      </c>
      <c r="QO20" s="38">
        <f t="shared" si="673"/>
        <v>100</v>
      </c>
      <c r="QP20" s="20">
        <f t="shared" si="673"/>
        <v>1725</v>
      </c>
      <c r="QQ20" s="30">
        <f t="shared" si="673"/>
        <v>100</v>
      </c>
      <c r="QR20" s="20">
        <f t="shared" ref="QR20" si="674">SUM(QR13:QR17)</f>
        <v>0</v>
      </c>
      <c r="QS20" s="20">
        <f t="shared" ref="QS20:QX20" si="675">SUM(QS8:QS17)</f>
        <v>4106</v>
      </c>
      <c r="QT20" s="37">
        <f t="shared" si="675"/>
        <v>100</v>
      </c>
      <c r="QU20" s="20">
        <f t="shared" si="675"/>
        <v>2234</v>
      </c>
      <c r="QV20" s="38">
        <f t="shared" si="675"/>
        <v>100</v>
      </c>
      <c r="QW20" s="20">
        <f t="shared" si="675"/>
        <v>1629</v>
      </c>
      <c r="QX20" s="30">
        <f t="shared" si="675"/>
        <v>100.00000000000001</v>
      </c>
      <c r="QY20" s="20">
        <f t="shared" ref="QY20" si="676">SUM(QY13:QY17)</f>
        <v>0</v>
      </c>
      <c r="QZ20" s="20">
        <f t="shared" ref="QZ20:RE20" si="677">SUM(QZ8:QZ17)</f>
        <v>3863</v>
      </c>
      <c r="RA20" s="37">
        <f t="shared" si="677"/>
        <v>100</v>
      </c>
      <c r="RB20" s="20">
        <f t="shared" si="677"/>
        <v>2074</v>
      </c>
      <c r="RC20" s="38">
        <f t="shared" si="677"/>
        <v>100</v>
      </c>
      <c r="RD20" s="20">
        <f t="shared" si="677"/>
        <v>1488</v>
      </c>
      <c r="RE20" s="30">
        <f t="shared" si="677"/>
        <v>100</v>
      </c>
      <c r="RF20" s="20">
        <f t="shared" ref="RF20" si="678">SUM(RF13:RF17)</f>
        <v>0</v>
      </c>
      <c r="RG20" s="20">
        <f t="shared" ref="RG20:RL20" si="679">SUM(RG8:RG17)</f>
        <v>3562</v>
      </c>
      <c r="RH20" s="37">
        <f t="shared" si="679"/>
        <v>100</v>
      </c>
      <c r="RI20" s="20">
        <f t="shared" si="679"/>
        <v>1907</v>
      </c>
      <c r="RJ20" s="38">
        <f t="shared" si="679"/>
        <v>100</v>
      </c>
      <c r="RK20" s="20">
        <f t="shared" si="679"/>
        <v>1342</v>
      </c>
      <c r="RL20" s="30">
        <f t="shared" si="679"/>
        <v>100</v>
      </c>
      <c r="RM20" s="20">
        <f t="shared" ref="RM20" si="680">SUM(RM13:RM17)</f>
        <v>0</v>
      </c>
      <c r="RN20" s="20">
        <f t="shared" ref="RN20:RS20" si="681">SUM(RN8:RN17)</f>
        <v>3249</v>
      </c>
      <c r="RO20" s="37">
        <f t="shared" si="681"/>
        <v>100</v>
      </c>
      <c r="RP20" s="20">
        <f t="shared" si="681"/>
        <v>1756</v>
      </c>
      <c r="RQ20" s="38">
        <f t="shared" si="681"/>
        <v>100</v>
      </c>
      <c r="RR20" s="20">
        <f t="shared" si="681"/>
        <v>1209</v>
      </c>
      <c r="RS20" s="30">
        <f t="shared" si="681"/>
        <v>100</v>
      </c>
      <c r="RT20" s="20">
        <f t="shared" ref="RT20" si="682">SUM(RT13:RT17)</f>
        <v>0</v>
      </c>
      <c r="RU20" s="20">
        <f t="shared" ref="RU20:RZ20" si="683">SUM(RU8:RU17)</f>
        <v>2965</v>
      </c>
      <c r="RV20" s="37">
        <f t="shared" si="683"/>
        <v>100</v>
      </c>
      <c r="RW20" s="20">
        <f t="shared" si="683"/>
        <v>1658</v>
      </c>
      <c r="RX20" s="38">
        <f t="shared" si="683"/>
        <v>100</v>
      </c>
      <c r="RY20" s="20">
        <f t="shared" si="683"/>
        <v>1135</v>
      </c>
      <c r="RZ20" s="30">
        <f t="shared" si="683"/>
        <v>100</v>
      </c>
      <c r="SA20" s="20">
        <f t="shared" ref="SA20" si="684">SUM(SA13:SA17)</f>
        <v>0</v>
      </c>
      <c r="SB20" s="20">
        <f t="shared" ref="SB20:SG20" si="685">SUM(SB8:SB17)</f>
        <v>2793</v>
      </c>
      <c r="SC20" s="37">
        <f t="shared" si="685"/>
        <v>100</v>
      </c>
      <c r="SD20" s="20">
        <f t="shared" si="685"/>
        <v>1592</v>
      </c>
      <c r="SE20" s="38">
        <f t="shared" si="685"/>
        <v>100</v>
      </c>
      <c r="SF20" s="20">
        <f t="shared" si="685"/>
        <v>1076</v>
      </c>
      <c r="SG20" s="30">
        <f t="shared" si="685"/>
        <v>100</v>
      </c>
      <c r="SH20" s="20">
        <f t="shared" ref="SH20" si="686">SUM(SH13:SH17)</f>
        <v>0</v>
      </c>
      <c r="SI20" s="20">
        <f t="shared" ref="SI20:SN20" si="687">SUM(SI8:SI17)</f>
        <v>2668</v>
      </c>
      <c r="SJ20" s="37">
        <f t="shared" si="687"/>
        <v>100</v>
      </c>
      <c r="SK20" s="20">
        <f t="shared" si="687"/>
        <v>1522</v>
      </c>
      <c r="SL20" s="38">
        <f t="shared" si="687"/>
        <v>99.999999999999986</v>
      </c>
      <c r="SM20" s="20">
        <f t="shared" si="687"/>
        <v>1018</v>
      </c>
      <c r="SN20" s="30">
        <f t="shared" si="687"/>
        <v>100</v>
      </c>
      <c r="SO20" s="20">
        <f t="shared" ref="SO20" si="688">SUM(SO13:SO17)</f>
        <v>0</v>
      </c>
      <c r="SP20" s="20">
        <f t="shared" ref="SP20:SU20" si="689">SUM(SP8:SP17)</f>
        <v>2540</v>
      </c>
      <c r="SQ20" s="37">
        <f t="shared" si="689"/>
        <v>100</v>
      </c>
      <c r="SR20" s="20">
        <f t="shared" si="689"/>
        <v>1426</v>
      </c>
      <c r="SS20" s="38">
        <f t="shared" si="689"/>
        <v>100</v>
      </c>
      <c r="ST20" s="20">
        <f t="shared" si="689"/>
        <v>943</v>
      </c>
      <c r="SU20" s="30">
        <f t="shared" si="689"/>
        <v>100</v>
      </c>
      <c r="SV20" s="20">
        <f t="shared" ref="SV20" si="690">SUM(SV13:SV17)</f>
        <v>0</v>
      </c>
      <c r="SW20" s="20">
        <f t="shared" ref="SW20:TB20" si="691">SUM(SW8:SW17)</f>
        <v>2369</v>
      </c>
      <c r="SX20" s="37">
        <f t="shared" si="691"/>
        <v>100</v>
      </c>
      <c r="SY20" s="20">
        <f t="shared" si="691"/>
        <v>1286</v>
      </c>
      <c r="SZ20" s="38">
        <f t="shared" si="691"/>
        <v>100</v>
      </c>
      <c r="TA20" s="20">
        <f t="shared" si="691"/>
        <v>817</v>
      </c>
      <c r="TB20" s="30">
        <f t="shared" si="691"/>
        <v>100</v>
      </c>
      <c r="TC20" s="20">
        <f t="shared" ref="TC20" si="692">SUM(TC13:TC17)</f>
        <v>0</v>
      </c>
      <c r="TD20" s="20">
        <f t="shared" ref="TD20:TI20" si="693">SUM(TD8:TD17)</f>
        <v>2103</v>
      </c>
      <c r="TE20" s="37">
        <f t="shared" si="693"/>
        <v>100</v>
      </c>
      <c r="TF20" s="20">
        <f t="shared" si="693"/>
        <v>1151</v>
      </c>
      <c r="TG20" s="30">
        <f t="shared" si="693"/>
        <v>100</v>
      </c>
      <c r="TH20" s="20">
        <f t="shared" si="693"/>
        <v>706</v>
      </c>
      <c r="TI20" s="30">
        <f t="shared" si="693"/>
        <v>100</v>
      </c>
      <c r="TJ20" s="20">
        <f t="shared" ref="TJ20" si="694">SUM(TJ13:TJ17)</f>
        <v>0</v>
      </c>
      <c r="TK20" s="20">
        <f t="shared" ref="TK20:TP20" si="695">SUM(TK8:TK17)</f>
        <v>1857</v>
      </c>
      <c r="TL20" s="37">
        <f t="shared" si="695"/>
        <v>100</v>
      </c>
      <c r="TM20" s="20">
        <f t="shared" si="695"/>
        <v>1012</v>
      </c>
      <c r="TN20" s="30">
        <f t="shared" si="695"/>
        <v>100</v>
      </c>
      <c r="TO20" s="20">
        <f t="shared" si="695"/>
        <v>592</v>
      </c>
      <c r="TP20" s="30">
        <f t="shared" si="695"/>
        <v>100</v>
      </c>
      <c r="TQ20" s="20">
        <f t="shared" ref="TQ20" si="696">SUM(TQ13:TQ17)</f>
        <v>0</v>
      </c>
      <c r="TR20" s="20">
        <f t="shared" ref="TR20:TW20" si="697">SUM(TR8:TR17)</f>
        <v>1604</v>
      </c>
      <c r="TS20" s="37">
        <f t="shared" si="697"/>
        <v>100</v>
      </c>
      <c r="TT20" s="20">
        <f t="shared" si="697"/>
        <v>913</v>
      </c>
      <c r="TU20" s="30">
        <f t="shared" si="697"/>
        <v>100</v>
      </c>
      <c r="TV20" s="20">
        <f t="shared" si="697"/>
        <v>518</v>
      </c>
      <c r="TW20" s="30">
        <f t="shared" si="697"/>
        <v>100</v>
      </c>
      <c r="TX20" s="20">
        <f t="shared" ref="TX20" si="698">SUM(TX13:TX17)</f>
        <v>0</v>
      </c>
      <c r="TY20" s="20">
        <f t="shared" ref="TY20:UD20" si="699">SUM(TY8:TY17)</f>
        <v>1431</v>
      </c>
      <c r="TZ20" s="37">
        <f t="shared" si="699"/>
        <v>99.999999999999986</v>
      </c>
      <c r="UA20" s="20">
        <f t="shared" si="699"/>
        <v>851</v>
      </c>
      <c r="UB20" s="30">
        <f t="shared" si="699"/>
        <v>100</v>
      </c>
      <c r="UC20" s="20">
        <f t="shared" si="699"/>
        <v>488</v>
      </c>
      <c r="UD20" s="30">
        <f t="shared" si="699"/>
        <v>100.00000000000001</v>
      </c>
      <c r="UE20" s="20">
        <f t="shared" ref="UE20" si="700">SUM(UE13:UE17)</f>
        <v>0</v>
      </c>
      <c r="UF20" s="20">
        <f t="shared" ref="UF20:UK20" si="701">SUM(UF8:UF17)</f>
        <v>1339</v>
      </c>
      <c r="UG20" s="37">
        <f t="shared" si="701"/>
        <v>100</v>
      </c>
      <c r="UH20" s="20">
        <f t="shared" si="701"/>
        <v>753</v>
      </c>
      <c r="UI20" s="30">
        <f t="shared" si="701"/>
        <v>100</v>
      </c>
      <c r="UJ20" s="20">
        <f t="shared" si="701"/>
        <v>403</v>
      </c>
      <c r="UK20" s="30">
        <f t="shared" si="701"/>
        <v>100</v>
      </c>
      <c r="UL20" s="20">
        <f t="shared" ref="UL20" si="702">SUM(UL13:UL17)</f>
        <v>0</v>
      </c>
      <c r="UM20" s="20">
        <f t="shared" ref="UM20:UR20" si="703">SUM(UM8:UM17)</f>
        <v>1156</v>
      </c>
      <c r="UN20" s="37">
        <f t="shared" si="703"/>
        <v>100</v>
      </c>
      <c r="UO20" s="20">
        <f t="shared" si="703"/>
        <v>661</v>
      </c>
      <c r="UP20" s="30">
        <f t="shared" si="703"/>
        <v>99.999999999999986</v>
      </c>
      <c r="UQ20" s="20">
        <f t="shared" si="703"/>
        <v>353</v>
      </c>
      <c r="UR20" s="30">
        <f t="shared" si="703"/>
        <v>100</v>
      </c>
      <c r="US20" s="20">
        <f t="shared" ref="US20" si="704">SUM(US13:US17)</f>
        <v>0</v>
      </c>
      <c r="UT20" s="20">
        <f t="shared" ref="UT20:UY20" si="705">SUM(UT8:UT17)</f>
        <v>1014</v>
      </c>
      <c r="UU20" s="37">
        <f t="shared" si="705"/>
        <v>100</v>
      </c>
      <c r="UV20" s="20">
        <f t="shared" si="705"/>
        <v>567</v>
      </c>
      <c r="UW20" s="30">
        <f t="shared" si="705"/>
        <v>100</v>
      </c>
      <c r="UX20" s="20">
        <f t="shared" si="705"/>
        <v>303</v>
      </c>
      <c r="UY20" s="30">
        <f t="shared" si="705"/>
        <v>100</v>
      </c>
      <c r="UZ20" s="20">
        <f t="shared" ref="UZ20" si="706">SUM(UZ13:UZ17)</f>
        <v>0</v>
      </c>
      <c r="VA20" s="20">
        <f t="shared" ref="VA20:VF20" si="707">SUM(VA8:VA17)</f>
        <v>870</v>
      </c>
      <c r="VB20" s="37">
        <f t="shared" si="707"/>
        <v>100</v>
      </c>
      <c r="VC20" s="20">
        <f t="shared" si="707"/>
        <v>479</v>
      </c>
      <c r="VD20" s="30">
        <f t="shared" si="707"/>
        <v>100.00000000000001</v>
      </c>
      <c r="VE20" s="20">
        <f t="shared" si="707"/>
        <v>251</v>
      </c>
      <c r="VF20" s="30">
        <f t="shared" si="707"/>
        <v>100</v>
      </c>
      <c r="VG20" s="20">
        <f t="shared" ref="VG20" si="708">SUM(VG13:VG17)</f>
        <v>0</v>
      </c>
      <c r="VH20" s="20">
        <f t="shared" ref="VH20:VM20" si="709">SUM(VH8:VH17)</f>
        <v>730</v>
      </c>
      <c r="VI20" s="37">
        <f t="shared" si="709"/>
        <v>100.00000000000001</v>
      </c>
      <c r="VJ20" s="20">
        <f t="shared" si="709"/>
        <v>383</v>
      </c>
      <c r="VK20" s="30">
        <f t="shared" si="709"/>
        <v>100</v>
      </c>
      <c r="VL20" s="20">
        <f t="shared" si="709"/>
        <v>198</v>
      </c>
      <c r="VM20" s="30">
        <f t="shared" si="709"/>
        <v>100</v>
      </c>
      <c r="VN20" s="20">
        <f t="shared" ref="VN20" si="710">SUM(VN13:VN17)</f>
        <v>0</v>
      </c>
      <c r="VO20" s="20">
        <f t="shared" ref="VO20:VT20" si="711">SUM(VO8:VO17)</f>
        <v>581</v>
      </c>
      <c r="VP20" s="37">
        <f t="shared" si="711"/>
        <v>100</v>
      </c>
      <c r="VQ20" s="20">
        <f t="shared" si="711"/>
        <v>302</v>
      </c>
      <c r="VR20" s="30">
        <f t="shared" si="711"/>
        <v>99.999999999999986</v>
      </c>
      <c r="VS20" s="20">
        <f t="shared" si="711"/>
        <v>151</v>
      </c>
      <c r="VT20" s="30">
        <f t="shared" si="711"/>
        <v>100</v>
      </c>
      <c r="VU20" s="20">
        <f t="shared" ref="VU20" si="712">SUM(VU13:VU17)</f>
        <v>0</v>
      </c>
      <c r="VV20" s="20">
        <f t="shared" ref="VV20:WA20" si="713">SUM(VV8:VV17)</f>
        <v>453</v>
      </c>
      <c r="VW20" s="37">
        <f t="shared" si="713"/>
        <v>100</v>
      </c>
      <c r="VX20" s="20">
        <f t="shared" si="713"/>
        <v>255</v>
      </c>
      <c r="VY20" s="30">
        <f t="shared" si="713"/>
        <v>100</v>
      </c>
      <c r="VZ20" s="20">
        <f t="shared" si="713"/>
        <v>132</v>
      </c>
      <c r="WA20" s="30">
        <f t="shared" si="713"/>
        <v>100</v>
      </c>
      <c r="WB20" s="20">
        <f t="shared" ref="WB20" si="714">SUM(WB13:WB17)</f>
        <v>1</v>
      </c>
      <c r="WC20" s="20">
        <f>SUM(WC8:WC17)</f>
        <v>388</v>
      </c>
      <c r="WD20" s="37">
        <f>SUM(WD8:WD17)</f>
        <v>100</v>
      </c>
      <c r="WE20" s="31"/>
      <c r="WF20" s="61"/>
      <c r="WG20" s="61"/>
      <c r="WH20" s="61"/>
      <c r="WI20" s="61"/>
      <c r="WJ20" s="61"/>
      <c r="WK20" s="61"/>
      <c r="WL20" s="61"/>
      <c r="WM20" s="6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</row>
    <row r="21" spans="1:1593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1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1"/>
      <c r="BM21" s="11"/>
      <c r="BN21" s="11"/>
      <c r="BO21" s="11"/>
      <c r="BP21" s="11"/>
      <c r="BQ21" s="11"/>
      <c r="BR21" s="12"/>
      <c r="BS21" s="11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1"/>
      <c r="EL21" s="11"/>
      <c r="EM21" s="11"/>
      <c r="EN21" s="11"/>
      <c r="EO21" s="11"/>
      <c r="EP21" s="11"/>
      <c r="EQ21" s="12"/>
      <c r="ER21" s="11"/>
      <c r="ES21" s="11"/>
      <c r="ET21" s="11"/>
      <c r="EU21" s="11"/>
      <c r="EV21" s="11"/>
      <c r="EW21" s="11"/>
      <c r="EX21" s="12"/>
      <c r="EY21" s="11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1"/>
      <c r="NO21" s="10"/>
      <c r="NP21" s="11"/>
      <c r="NQ21" s="11"/>
      <c r="NR21" s="11"/>
      <c r="NS21" s="11"/>
      <c r="NT21" s="11"/>
      <c r="NU21" s="12"/>
      <c r="NV21" s="10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</row>
    <row r="22" spans="1:1593" x14ac:dyDescent="0.3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1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1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1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79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79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1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1">
        <v>0</v>
      </c>
      <c r="ES22" s="11"/>
      <c r="ET22" s="11">
        <v>0</v>
      </c>
      <c r="EU22" s="11"/>
      <c r="EV22" s="22">
        <v>0</v>
      </c>
      <c r="EW22" s="11">
        <f>SUM(ER22:EV22)</f>
        <v>0</v>
      </c>
      <c r="EX22" s="12"/>
      <c r="EY22" s="11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1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0</v>
      </c>
      <c r="HO22" s="11">
        <f>SUM(HJ22:HN22)</f>
        <v>0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0</v>
      </c>
      <c r="LI22" s="11">
        <f>SUM(LD22:LH22)</f>
        <v>0</v>
      </c>
      <c r="LJ22" s="12"/>
      <c r="LK22" s="11">
        <v>0</v>
      </c>
      <c r="LL22" s="11"/>
      <c r="LM22" s="11">
        <v>0</v>
      </c>
      <c r="LN22" s="11"/>
      <c r="LO22" s="22">
        <v>0</v>
      </c>
      <c r="LP22" s="11">
        <f>SUM(LK22:LO22)</f>
        <v>0</v>
      </c>
      <c r="LQ22" s="12"/>
      <c r="LR22" s="11">
        <v>0</v>
      </c>
      <c r="LS22" s="11"/>
      <c r="LT22" s="11">
        <v>0</v>
      </c>
      <c r="LU22" s="11"/>
      <c r="LV22" s="22">
        <v>0</v>
      </c>
      <c r="LW22" s="11">
        <f>SUM(LR22:LV22)</f>
        <v>0</v>
      </c>
      <c r="LX22" s="12"/>
      <c r="LY22" s="11">
        <v>1</v>
      </c>
      <c r="LZ22" s="11"/>
      <c r="MA22" s="11">
        <v>3</v>
      </c>
      <c r="MB22" s="11"/>
      <c r="MC22" s="22">
        <v>0</v>
      </c>
      <c r="MD22" s="11">
        <f>SUM(LY22:MC22)</f>
        <v>4</v>
      </c>
      <c r="ME22" s="12"/>
      <c r="MF22" s="11">
        <v>1</v>
      </c>
      <c r="MG22" s="11"/>
      <c r="MH22" s="11">
        <v>3</v>
      </c>
      <c r="MI22" s="11"/>
      <c r="MJ22" s="22">
        <v>5</v>
      </c>
      <c r="MK22" s="11">
        <f>SUM(MF22:MJ22)</f>
        <v>9</v>
      </c>
      <c r="ML22" s="12"/>
      <c r="MM22" s="11">
        <v>1</v>
      </c>
      <c r="MN22" s="11"/>
      <c r="MO22" s="11">
        <v>3</v>
      </c>
      <c r="MP22" s="11"/>
      <c r="MQ22" s="22">
        <v>5</v>
      </c>
      <c r="MR22" s="11">
        <f>SUM(MM22:MQ22)</f>
        <v>9</v>
      </c>
      <c r="MS22" s="12"/>
      <c r="MT22" s="11">
        <v>1</v>
      </c>
      <c r="MU22" s="11"/>
      <c r="MV22" s="11">
        <v>3</v>
      </c>
      <c r="MW22" s="11"/>
      <c r="MX22" s="22">
        <v>6</v>
      </c>
      <c r="MY22" s="77">
        <f>SUM(MT22:MX22)</f>
        <v>10</v>
      </c>
      <c r="MZ22" s="12"/>
      <c r="NA22" s="11">
        <v>1</v>
      </c>
      <c r="NB22" s="11"/>
      <c r="NC22" s="11">
        <v>3</v>
      </c>
      <c r="ND22" s="11"/>
      <c r="NE22" s="22">
        <v>0</v>
      </c>
      <c r="NF22" s="77">
        <f>SUM(NA22:NE22)</f>
        <v>4</v>
      </c>
      <c r="NG22" s="12"/>
      <c r="NH22" s="11">
        <v>1</v>
      </c>
      <c r="NI22" s="11"/>
      <c r="NJ22" s="11">
        <v>3</v>
      </c>
      <c r="NK22" s="11"/>
      <c r="NL22" s="22">
        <v>5</v>
      </c>
      <c r="NM22" s="11">
        <f>SUM(NH22:NL22)</f>
        <v>9</v>
      </c>
      <c r="NN22" s="11"/>
      <c r="NO22" s="76">
        <v>1</v>
      </c>
      <c r="NP22" s="77"/>
      <c r="NQ22" s="77">
        <v>3</v>
      </c>
      <c r="NR22" s="77"/>
      <c r="NS22" s="98">
        <v>5</v>
      </c>
      <c r="NT22" s="77">
        <f>SUM(NO22:NS22)</f>
        <v>9</v>
      </c>
      <c r="NU22" s="79"/>
      <c r="NV22" s="76">
        <v>2</v>
      </c>
      <c r="NW22" s="77"/>
      <c r="NX22" s="77">
        <v>3</v>
      </c>
      <c r="NY22" s="77"/>
      <c r="NZ22" s="98">
        <v>5</v>
      </c>
      <c r="OA22" s="77">
        <f>SUM(NV22:NZ22)</f>
        <v>10</v>
      </c>
      <c r="OB22" s="79"/>
      <c r="OC22" s="77">
        <v>1</v>
      </c>
      <c r="OD22" s="77"/>
      <c r="OE22" s="77">
        <v>0</v>
      </c>
      <c r="OF22" s="77"/>
      <c r="OG22" s="98">
        <v>5</v>
      </c>
      <c r="OH22" s="77">
        <f>SUM(OC22:OG22)</f>
        <v>6</v>
      </c>
      <c r="OI22" s="79"/>
      <c r="OJ22" s="76">
        <v>1</v>
      </c>
      <c r="OK22" s="77"/>
      <c r="OL22" s="77">
        <v>0</v>
      </c>
      <c r="OM22" s="77"/>
      <c r="ON22" s="98">
        <v>5</v>
      </c>
      <c r="OO22" s="77">
        <f>SUM(OJ22:ON22)</f>
        <v>6</v>
      </c>
      <c r="OP22" s="79"/>
      <c r="OQ22" s="11">
        <v>1</v>
      </c>
      <c r="OR22" s="11"/>
      <c r="OS22" s="11">
        <v>0</v>
      </c>
      <c r="OT22" s="11"/>
      <c r="OU22" s="22">
        <v>5</v>
      </c>
      <c r="OV22" s="11">
        <f>SUM(OQ22:OU22)</f>
        <v>6</v>
      </c>
      <c r="OW22" s="12"/>
      <c r="OX22" s="11">
        <v>1</v>
      </c>
      <c r="OY22" s="11"/>
      <c r="OZ22" s="11">
        <v>0</v>
      </c>
      <c r="PA22" s="11"/>
      <c r="PB22" s="22">
        <v>4</v>
      </c>
      <c r="PC22" s="11">
        <f>SUM(OX22:PB22)</f>
        <v>5</v>
      </c>
      <c r="PD22" s="12"/>
      <c r="PE22" s="11">
        <v>1</v>
      </c>
      <c r="PF22" s="11"/>
      <c r="PG22" s="11">
        <v>0</v>
      </c>
      <c r="PH22" s="11"/>
      <c r="PI22" s="22">
        <v>3</v>
      </c>
      <c r="PJ22" s="11">
        <f>SUM(PE22:PI22)</f>
        <v>4</v>
      </c>
      <c r="PK22" s="12"/>
      <c r="PL22" s="11">
        <v>1</v>
      </c>
      <c r="PM22" s="11"/>
      <c r="PN22" s="11">
        <v>0</v>
      </c>
      <c r="PO22" s="11"/>
      <c r="PP22" s="22">
        <v>3</v>
      </c>
      <c r="PQ22" s="11">
        <f>SUM(PL22:PP22)</f>
        <v>4</v>
      </c>
      <c r="PR22" s="12"/>
      <c r="PS22" s="11">
        <v>0</v>
      </c>
      <c r="PT22" s="11"/>
      <c r="PU22" s="11">
        <v>0</v>
      </c>
      <c r="PV22" s="11"/>
      <c r="PW22" s="22">
        <v>3</v>
      </c>
      <c r="PX22" s="11">
        <f>SUM(PS22:PW22)</f>
        <v>3</v>
      </c>
      <c r="PY22" s="12"/>
      <c r="PZ22" s="11">
        <v>0</v>
      </c>
      <c r="QA22" s="11"/>
      <c r="QB22" s="11">
        <v>0</v>
      </c>
      <c r="QC22" s="11"/>
      <c r="QD22" s="22">
        <v>3</v>
      </c>
      <c r="QE22" s="11">
        <f>SUM(PZ22:QD22)</f>
        <v>3</v>
      </c>
      <c r="QF22" s="12"/>
      <c r="QG22" s="11">
        <v>0</v>
      </c>
      <c r="QH22" s="11"/>
      <c r="QI22" s="11">
        <v>0</v>
      </c>
      <c r="QJ22" s="11"/>
      <c r="QK22" s="22">
        <v>3</v>
      </c>
      <c r="QL22" s="11">
        <f>SUM(QG22:QK22)</f>
        <v>3</v>
      </c>
      <c r="QM22" s="12"/>
      <c r="QN22" s="11">
        <v>0</v>
      </c>
      <c r="QO22" s="11"/>
      <c r="QP22" s="11">
        <v>0</v>
      </c>
      <c r="QQ22" s="11"/>
      <c r="QR22" s="22">
        <v>4</v>
      </c>
      <c r="QS22" s="11">
        <f>SUM(QN22:QR22)</f>
        <v>4</v>
      </c>
      <c r="QT22" s="12"/>
      <c r="QU22" s="11">
        <v>0</v>
      </c>
      <c r="QV22" s="11"/>
      <c r="QW22" s="11">
        <v>1</v>
      </c>
      <c r="QX22" s="11"/>
      <c r="QY22" s="22">
        <v>4</v>
      </c>
      <c r="QZ22" s="11">
        <f>SUM(QU22:QY22)</f>
        <v>5</v>
      </c>
      <c r="RA22" s="12"/>
      <c r="RB22" s="11">
        <v>0</v>
      </c>
      <c r="RC22" s="11"/>
      <c r="RD22" s="11">
        <v>2</v>
      </c>
      <c r="RE22" s="11"/>
      <c r="RF22" s="22">
        <v>5</v>
      </c>
      <c r="RG22" s="11">
        <f>SUM(RB22:RF22)</f>
        <v>7</v>
      </c>
      <c r="RH22" s="12"/>
      <c r="RI22" s="11">
        <v>0</v>
      </c>
      <c r="RJ22" s="11"/>
      <c r="RK22" s="11">
        <v>2</v>
      </c>
      <c r="RL22" s="11"/>
      <c r="RM22" s="22">
        <v>3</v>
      </c>
      <c r="RN22" s="11">
        <f>SUM(RI22:RM22)</f>
        <v>5</v>
      </c>
      <c r="RO22" s="12"/>
      <c r="RP22" s="11">
        <v>1</v>
      </c>
      <c r="RQ22" s="11"/>
      <c r="RR22" s="11">
        <v>0</v>
      </c>
      <c r="RS22" s="11"/>
      <c r="RT22" s="22">
        <v>3</v>
      </c>
      <c r="RU22" s="11">
        <f>SUM(RP22:RT22)</f>
        <v>4</v>
      </c>
      <c r="RV22" s="12"/>
      <c r="RW22" s="11">
        <v>1</v>
      </c>
      <c r="RX22" s="11"/>
      <c r="RY22" s="11">
        <v>0</v>
      </c>
      <c r="RZ22" s="11"/>
      <c r="SA22" s="22">
        <v>5</v>
      </c>
      <c r="SB22" s="11">
        <f>SUM(RW22:SA22)</f>
        <v>6</v>
      </c>
      <c r="SC22" s="12"/>
      <c r="SD22" s="11">
        <v>0</v>
      </c>
      <c r="SE22" s="11"/>
      <c r="SF22" s="11">
        <v>0</v>
      </c>
      <c r="SG22" s="11"/>
      <c r="SH22" s="22">
        <v>5</v>
      </c>
      <c r="SI22" s="11">
        <f>SUM(SD22:SH22)</f>
        <v>5</v>
      </c>
      <c r="SJ22" s="12"/>
      <c r="SK22" s="11">
        <v>0</v>
      </c>
      <c r="SL22" s="11"/>
      <c r="SM22" s="11">
        <v>1</v>
      </c>
      <c r="SN22" s="11"/>
      <c r="SO22" s="22">
        <v>3</v>
      </c>
      <c r="SP22" s="11">
        <f>SUM(SK22:SO22)</f>
        <v>4</v>
      </c>
      <c r="SQ22" s="12"/>
      <c r="SR22" s="11">
        <v>0</v>
      </c>
      <c r="SS22" s="11"/>
      <c r="ST22" s="11">
        <v>1</v>
      </c>
      <c r="SU22" s="11"/>
      <c r="SV22" s="22">
        <v>3</v>
      </c>
      <c r="SW22" s="11">
        <f>SUM(SR22:SV22)</f>
        <v>4</v>
      </c>
      <c r="SX22" s="12"/>
      <c r="SY22" s="11">
        <v>0</v>
      </c>
      <c r="SZ22" s="11"/>
      <c r="TA22" s="11">
        <v>0</v>
      </c>
      <c r="TB22" s="11"/>
      <c r="TC22" s="22">
        <v>4</v>
      </c>
      <c r="TD22" s="11">
        <f>SUM(SY22:TC22)</f>
        <v>4</v>
      </c>
      <c r="TE22" s="12"/>
      <c r="TF22" s="11">
        <v>0</v>
      </c>
      <c r="TG22" s="11"/>
      <c r="TH22" s="11">
        <v>0</v>
      </c>
      <c r="TI22" s="11"/>
      <c r="TJ22" s="22">
        <v>4</v>
      </c>
      <c r="TK22" s="11">
        <f>SUM(TF22:TJ22)</f>
        <v>4</v>
      </c>
      <c r="TL22" s="12"/>
      <c r="TM22" s="11">
        <v>0</v>
      </c>
      <c r="TN22" s="11"/>
      <c r="TO22" s="11">
        <v>0</v>
      </c>
      <c r="TP22" s="11"/>
      <c r="TQ22" s="22">
        <v>3</v>
      </c>
      <c r="TR22" s="11">
        <f>SUM(TM22:TQ22)</f>
        <v>3</v>
      </c>
      <c r="TS22" s="12"/>
      <c r="TT22" s="11">
        <v>0</v>
      </c>
      <c r="TU22" s="11"/>
      <c r="TV22" s="11">
        <v>0</v>
      </c>
      <c r="TW22" s="11"/>
      <c r="TX22" s="22">
        <v>3</v>
      </c>
      <c r="TY22" s="11">
        <f>SUM(TT22:TX22)</f>
        <v>3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13">
        <v>2</v>
      </c>
      <c r="UM22" s="11">
        <f>SUM(UH22:UL22)</f>
        <v>2</v>
      </c>
      <c r="UN22" s="12"/>
      <c r="UO22" s="11">
        <v>0</v>
      </c>
      <c r="UP22" s="11"/>
      <c r="UQ22" s="11">
        <v>1</v>
      </c>
      <c r="UR22" s="11"/>
      <c r="US22" s="13">
        <v>2</v>
      </c>
      <c r="UT22" s="11">
        <f>SUM(UO22:US22)</f>
        <v>3</v>
      </c>
      <c r="UU22" s="12"/>
      <c r="UV22" s="11">
        <v>0</v>
      </c>
      <c r="UW22" s="11"/>
      <c r="UX22" s="11">
        <v>1</v>
      </c>
      <c r="UY22" s="11"/>
      <c r="UZ22" s="13">
        <v>1</v>
      </c>
      <c r="VA22" s="11">
        <f>SUM(UV22:UZ22)</f>
        <v>2</v>
      </c>
      <c r="VB22" s="12"/>
      <c r="VC22" s="11">
        <v>0</v>
      </c>
      <c r="VD22" s="11"/>
      <c r="VE22" s="11">
        <v>1</v>
      </c>
      <c r="VF22" s="11"/>
      <c r="VG22" s="13">
        <v>1</v>
      </c>
      <c r="VH22" s="11">
        <f>SUM(VC22:VG22)</f>
        <v>2</v>
      </c>
      <c r="VI22" s="12"/>
      <c r="VJ22" s="11">
        <v>1</v>
      </c>
      <c r="VK22" s="11"/>
      <c r="VL22" s="11">
        <v>0</v>
      </c>
      <c r="VM22" s="11"/>
      <c r="VN22" s="13">
        <v>1</v>
      </c>
      <c r="VO22" s="11">
        <f>SUM(VJ22:VN22)</f>
        <v>2</v>
      </c>
      <c r="VP22" s="12"/>
      <c r="VQ22" s="11">
        <v>1</v>
      </c>
      <c r="VR22" s="11"/>
      <c r="VS22" s="11">
        <v>0</v>
      </c>
      <c r="VT22" s="11"/>
      <c r="VU22" s="13">
        <v>1</v>
      </c>
      <c r="VV22" s="11">
        <f>SUM(VQ22:VU22)</f>
        <v>2</v>
      </c>
      <c r="VW22" s="12"/>
      <c r="VX22" s="11">
        <v>1</v>
      </c>
      <c r="VY22" s="11"/>
      <c r="VZ22" s="11">
        <v>0</v>
      </c>
      <c r="WA22" s="11"/>
      <c r="WB22" s="13">
        <v>0</v>
      </c>
      <c r="WC22" s="11">
        <f>SUM(VX22:WB22)</f>
        <v>1</v>
      </c>
      <c r="WD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</row>
    <row r="23" spans="1:1593" s="4" customFormat="1" x14ac:dyDescent="0.3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4921</v>
      </c>
      <c r="I23" s="25"/>
      <c r="J23" s="25">
        <f>J20+J22</f>
        <v>3969</v>
      </c>
      <c r="K23" s="25"/>
      <c r="L23" s="25">
        <f>L20+L22</f>
        <v>5</v>
      </c>
      <c r="M23" s="25">
        <f>M20+M22</f>
        <v>8895</v>
      </c>
      <c r="N23" s="26"/>
      <c r="O23" s="24">
        <f>O20+O22</f>
        <v>4918</v>
      </c>
      <c r="P23" s="25"/>
      <c r="Q23" s="25">
        <f>Q20+Q22</f>
        <v>3962</v>
      </c>
      <c r="R23" s="25"/>
      <c r="S23" s="25">
        <f>S20+S22</f>
        <v>5</v>
      </c>
      <c r="T23" s="25">
        <f>T20+T22</f>
        <v>8885</v>
      </c>
      <c r="U23" s="26"/>
      <c r="V23" s="24">
        <f>V20+V22</f>
        <v>4915</v>
      </c>
      <c r="W23" s="25"/>
      <c r="X23" s="25">
        <f>X20+X22</f>
        <v>3962</v>
      </c>
      <c r="Y23" s="25"/>
      <c r="Z23" s="25">
        <f>Z20+Z22</f>
        <v>5</v>
      </c>
      <c r="AA23" s="25">
        <f>AA20+AA22</f>
        <v>8882</v>
      </c>
      <c r="AB23" s="26"/>
      <c r="AC23" s="25">
        <f>AC20+AC22</f>
        <v>4916</v>
      </c>
      <c r="AD23" s="25"/>
      <c r="AE23" s="25">
        <f>AE20+AE22</f>
        <v>3962</v>
      </c>
      <c r="AF23" s="25"/>
      <c r="AG23" s="25">
        <f>AG20+AG22</f>
        <v>5</v>
      </c>
      <c r="AH23" s="25">
        <f>AH20+AH22</f>
        <v>8883</v>
      </c>
      <c r="AI23" s="26"/>
      <c r="AJ23" s="24">
        <f>AJ20+AJ22</f>
        <v>4908</v>
      </c>
      <c r="AK23" s="25"/>
      <c r="AL23" s="25">
        <f>AL20+AL22</f>
        <v>3959</v>
      </c>
      <c r="AM23" s="25"/>
      <c r="AN23" s="25">
        <f>AN20+AN22</f>
        <v>5</v>
      </c>
      <c r="AO23" s="25">
        <f>AO20+AO22</f>
        <v>8872</v>
      </c>
      <c r="AP23" s="26"/>
      <c r="AQ23" s="24">
        <f>AQ20+AQ22</f>
        <v>4902</v>
      </c>
      <c r="AR23" s="25"/>
      <c r="AS23" s="25">
        <f>AS20+AS22</f>
        <v>3949</v>
      </c>
      <c r="AT23" s="25"/>
      <c r="AU23" s="25">
        <f>AU20+AU22</f>
        <v>5</v>
      </c>
      <c r="AV23" s="25">
        <f>AV20+AV22</f>
        <v>8856</v>
      </c>
      <c r="AW23" s="26"/>
      <c r="AX23" s="24">
        <f>AX20+AX22</f>
        <v>4885</v>
      </c>
      <c r="AY23" s="25"/>
      <c r="AZ23" s="25">
        <f>AZ20+AZ22</f>
        <v>3940</v>
      </c>
      <c r="BA23" s="25"/>
      <c r="BB23" s="25">
        <f>BB20+BB22</f>
        <v>5</v>
      </c>
      <c r="BC23" s="25">
        <f>BC20+BC22</f>
        <v>8830</v>
      </c>
      <c r="BD23" s="26"/>
      <c r="BE23" s="24">
        <f>BE20+BE22</f>
        <v>4870</v>
      </c>
      <c r="BF23" s="25"/>
      <c r="BG23" s="25">
        <f>BG20+BG22</f>
        <v>3925</v>
      </c>
      <c r="BH23" s="25"/>
      <c r="BI23" s="25">
        <f>BI20+BI22</f>
        <v>5</v>
      </c>
      <c r="BJ23" s="25">
        <f>BJ20+BJ22</f>
        <v>8800</v>
      </c>
      <c r="BK23" s="26"/>
      <c r="BL23" s="25">
        <f>BL20+BL22</f>
        <v>4867</v>
      </c>
      <c r="BM23" s="25"/>
      <c r="BN23" s="25">
        <f>BN20+BN22</f>
        <v>3919</v>
      </c>
      <c r="BO23" s="25"/>
      <c r="BP23" s="25">
        <f>BP20+BP22</f>
        <v>5</v>
      </c>
      <c r="BQ23" s="25">
        <f>BQ20+BQ22</f>
        <v>8791</v>
      </c>
      <c r="BR23" s="26"/>
      <c r="BS23" s="25">
        <f>BS20+BS22</f>
        <v>4865</v>
      </c>
      <c r="BT23" s="25"/>
      <c r="BU23" s="25">
        <f>BU20+BU22</f>
        <v>3917</v>
      </c>
      <c r="BV23" s="25"/>
      <c r="BW23" s="25">
        <f>BW20+BW22</f>
        <v>5</v>
      </c>
      <c r="BX23" s="25">
        <f>BX20+BX22</f>
        <v>8787</v>
      </c>
      <c r="BY23" s="26"/>
      <c r="BZ23" s="24">
        <f>BZ20+BZ22</f>
        <v>4863</v>
      </c>
      <c r="CA23" s="25"/>
      <c r="CB23" s="25">
        <f>CB20+CB22</f>
        <v>3913</v>
      </c>
      <c r="CC23" s="25"/>
      <c r="CD23" s="25">
        <f>CD20+CD22</f>
        <v>5</v>
      </c>
      <c r="CE23" s="25">
        <f>CE20+CE22</f>
        <v>8781</v>
      </c>
      <c r="CF23" s="26"/>
      <c r="CG23" s="24">
        <f>CG20+CG22</f>
        <v>4849</v>
      </c>
      <c r="CH23" s="25"/>
      <c r="CI23" s="25">
        <f>CI20+CI22</f>
        <v>3909</v>
      </c>
      <c r="CJ23" s="25"/>
      <c r="CK23" s="25">
        <f>CK20+CK22</f>
        <v>5</v>
      </c>
      <c r="CL23" s="25">
        <f>CL20+CL22</f>
        <v>8763</v>
      </c>
      <c r="CM23" s="26"/>
      <c r="CN23" s="24">
        <f>CN20+CN22</f>
        <v>4846</v>
      </c>
      <c r="CO23" s="25"/>
      <c r="CP23" s="25">
        <f>CP20+CP22</f>
        <v>3904</v>
      </c>
      <c r="CQ23" s="25"/>
      <c r="CR23" s="25">
        <f>CR20+CR22</f>
        <v>5</v>
      </c>
      <c r="CS23" s="25">
        <f>CS20+CS22</f>
        <v>8755</v>
      </c>
      <c r="CT23" s="26"/>
      <c r="CU23" s="24">
        <f>CU20+CU22</f>
        <v>4829</v>
      </c>
      <c r="CV23" s="25"/>
      <c r="CW23" s="25">
        <f>CW20+CW22</f>
        <v>3895</v>
      </c>
      <c r="CX23" s="25"/>
      <c r="CY23" s="25">
        <f>CY20+CY22</f>
        <v>5</v>
      </c>
      <c r="CZ23" s="25">
        <f>CZ20+CZ22</f>
        <v>8729</v>
      </c>
      <c r="DA23" s="26"/>
      <c r="DB23" s="24">
        <f>DB20+DB22</f>
        <v>4822</v>
      </c>
      <c r="DC23" s="25"/>
      <c r="DD23" s="25">
        <f>DD20+DD22</f>
        <v>3884</v>
      </c>
      <c r="DE23" s="25"/>
      <c r="DF23" s="25">
        <f>DF20+DF22</f>
        <v>5</v>
      </c>
      <c r="DG23" s="25">
        <f>DG20+DG22</f>
        <v>8711</v>
      </c>
      <c r="DH23" s="26"/>
      <c r="DI23" s="24">
        <f>DI20+DI22</f>
        <v>4799</v>
      </c>
      <c r="DJ23" s="25"/>
      <c r="DK23" s="25">
        <f>DK20+DK22</f>
        <v>3870</v>
      </c>
      <c r="DL23" s="25"/>
      <c r="DM23" s="25">
        <f>DM20+DM22</f>
        <v>5</v>
      </c>
      <c r="DN23" s="25">
        <f>DN20+DN22</f>
        <v>8674</v>
      </c>
      <c r="DO23" s="26"/>
      <c r="DP23" s="24">
        <f>DP20+DP22</f>
        <v>4796</v>
      </c>
      <c r="DQ23" s="25"/>
      <c r="DR23" s="25">
        <f>DR20+DR22</f>
        <v>3867</v>
      </c>
      <c r="DS23" s="25"/>
      <c r="DT23" s="25">
        <f>DT20+DT22</f>
        <v>5</v>
      </c>
      <c r="DU23" s="25">
        <f>DU20+DU22</f>
        <v>8668</v>
      </c>
      <c r="DV23" s="26"/>
      <c r="DW23" s="24">
        <f>DW20+DW22</f>
        <v>4784</v>
      </c>
      <c r="DX23" s="25"/>
      <c r="DY23" s="25">
        <f>DY20+DY22</f>
        <v>3857</v>
      </c>
      <c r="DZ23" s="25"/>
      <c r="EA23" s="25">
        <f>EA20+EA22</f>
        <v>5</v>
      </c>
      <c r="EB23" s="25">
        <f>EB20+EB22</f>
        <v>8646</v>
      </c>
      <c r="EC23" s="26"/>
      <c r="ED23" s="24">
        <f>ED20+ED22</f>
        <v>4770</v>
      </c>
      <c r="EE23" s="25"/>
      <c r="EF23" s="25">
        <f>EF20+EF22</f>
        <v>3838</v>
      </c>
      <c r="EG23" s="25"/>
      <c r="EH23" s="25">
        <f>EH20+EH22</f>
        <v>5</v>
      </c>
      <c r="EI23" s="25">
        <f>EI20+EI22</f>
        <v>8613</v>
      </c>
      <c r="EJ23" s="26"/>
      <c r="EK23" s="25">
        <f>EK20+EK22</f>
        <v>4758</v>
      </c>
      <c r="EL23" s="25"/>
      <c r="EM23" s="25">
        <f>EM20+EM22</f>
        <v>3818</v>
      </c>
      <c r="EN23" s="25"/>
      <c r="EO23" s="25">
        <f>EO20+EO22</f>
        <v>5</v>
      </c>
      <c r="EP23" s="25">
        <f>EP20+EP22</f>
        <v>8581</v>
      </c>
      <c r="EQ23" s="26"/>
      <c r="ER23" s="25">
        <f>ER20+ER22</f>
        <v>4739</v>
      </c>
      <c r="ES23" s="25"/>
      <c r="ET23" s="25">
        <f>ET20+ET22</f>
        <v>3807</v>
      </c>
      <c r="EU23" s="25"/>
      <c r="EV23" s="25">
        <f>EV20+EV22</f>
        <v>5</v>
      </c>
      <c r="EW23" s="25">
        <f>EW20+EW22</f>
        <v>8551</v>
      </c>
      <c r="EX23" s="26"/>
      <c r="EY23" s="25">
        <f>EY20+EY22</f>
        <v>4719</v>
      </c>
      <c r="EZ23" s="25"/>
      <c r="FA23" s="25">
        <f>FA20+FA22</f>
        <v>3798</v>
      </c>
      <c r="FB23" s="25"/>
      <c r="FC23" s="25">
        <f>FC20+FC22</f>
        <v>5</v>
      </c>
      <c r="FD23" s="25">
        <f>FD20+FD22</f>
        <v>8522</v>
      </c>
      <c r="FE23" s="26"/>
      <c r="FF23" s="25">
        <f>FF20+FF22</f>
        <v>4715</v>
      </c>
      <c r="FG23" s="25"/>
      <c r="FH23" s="25">
        <f>FH20+FH22</f>
        <v>3791</v>
      </c>
      <c r="FI23" s="25"/>
      <c r="FJ23" s="25">
        <f>FJ20+FJ22</f>
        <v>5</v>
      </c>
      <c r="FK23" s="25">
        <f>FK20+FK22</f>
        <v>8511</v>
      </c>
      <c r="FL23" s="26"/>
      <c r="FM23" s="25">
        <f>FM20+FM22</f>
        <v>4708</v>
      </c>
      <c r="FN23" s="25"/>
      <c r="FO23" s="25">
        <f>FO20+FO22</f>
        <v>3787</v>
      </c>
      <c r="FP23" s="25"/>
      <c r="FQ23" s="25">
        <f>FQ20+FQ22</f>
        <v>5</v>
      </c>
      <c r="FR23" s="25">
        <f>FR20+FR22</f>
        <v>8500</v>
      </c>
      <c r="FS23" s="26"/>
      <c r="FT23" s="25">
        <f>FT20+FT22</f>
        <v>4704</v>
      </c>
      <c r="FU23" s="25"/>
      <c r="FV23" s="25">
        <f>FV20+FV22</f>
        <v>3780</v>
      </c>
      <c r="FW23" s="25"/>
      <c r="FX23" s="25">
        <f>FX20+FX22</f>
        <v>5</v>
      </c>
      <c r="FY23" s="25">
        <f>FY20+FY22</f>
        <v>8489</v>
      </c>
      <c r="FZ23" s="26"/>
      <c r="GA23" s="25">
        <f>GA20+GA22</f>
        <v>4683</v>
      </c>
      <c r="GB23" s="25"/>
      <c r="GC23" s="25">
        <f>GC20+GC22</f>
        <v>3762</v>
      </c>
      <c r="GD23" s="25"/>
      <c r="GE23" s="25">
        <f>GE20+GE22</f>
        <v>5</v>
      </c>
      <c r="GF23" s="25">
        <f>GF20+GF22</f>
        <v>8450</v>
      </c>
      <c r="GG23" s="26"/>
      <c r="GH23" s="25">
        <f>GH20+GH22</f>
        <v>4658</v>
      </c>
      <c r="GI23" s="25"/>
      <c r="GJ23" s="25">
        <f>GJ20+GJ22</f>
        <v>3748</v>
      </c>
      <c r="GK23" s="25"/>
      <c r="GL23" s="25">
        <f>GL20+GL22</f>
        <v>5</v>
      </c>
      <c r="GM23" s="25">
        <f>GM20+GM22</f>
        <v>8411</v>
      </c>
      <c r="GN23" s="26"/>
      <c r="GO23" s="25">
        <f>GO20+GO22</f>
        <v>4619</v>
      </c>
      <c r="GP23" s="25"/>
      <c r="GQ23" s="25">
        <f>GQ20+GQ22</f>
        <v>3725</v>
      </c>
      <c r="GR23" s="25"/>
      <c r="GS23" s="25">
        <f>GS20+GS22</f>
        <v>5</v>
      </c>
      <c r="GT23" s="25">
        <f>GT20+GT22</f>
        <v>8349</v>
      </c>
      <c r="GU23" s="26"/>
      <c r="GV23" s="25">
        <f>GV20+GV22</f>
        <v>4597</v>
      </c>
      <c r="GW23" s="25"/>
      <c r="GX23" s="25">
        <f>GX20+GX22</f>
        <v>3700</v>
      </c>
      <c r="GY23" s="25"/>
      <c r="GZ23" s="25">
        <f>GZ20+GZ22</f>
        <v>5</v>
      </c>
      <c r="HA23" s="25">
        <f>HA20+HA22</f>
        <v>8302</v>
      </c>
      <c r="HB23" s="26"/>
      <c r="HC23" s="25">
        <f>HC20+HC22</f>
        <v>4572</v>
      </c>
      <c r="HD23" s="25"/>
      <c r="HE23" s="25">
        <f>HE20+HE22</f>
        <v>3680</v>
      </c>
      <c r="HF23" s="25"/>
      <c r="HG23" s="25">
        <f>HG20+HG22</f>
        <v>5</v>
      </c>
      <c r="HH23" s="25">
        <f>HH20+HH22</f>
        <v>8257</v>
      </c>
      <c r="HI23" s="26"/>
      <c r="HJ23" s="25">
        <f>HJ20+HJ22</f>
        <v>4569</v>
      </c>
      <c r="HK23" s="25"/>
      <c r="HL23" s="25">
        <f>HL20+HL22</f>
        <v>3673</v>
      </c>
      <c r="HM23" s="25"/>
      <c r="HN23" s="25">
        <f>HN20+HN22</f>
        <v>5</v>
      </c>
      <c r="HO23" s="25">
        <f>HO20+HO22</f>
        <v>8247</v>
      </c>
      <c r="HP23" s="26"/>
      <c r="HQ23" s="25">
        <f>HQ20+HQ22</f>
        <v>4552</v>
      </c>
      <c r="HR23" s="25"/>
      <c r="HS23" s="25">
        <f>HS20+HS22</f>
        <v>3659</v>
      </c>
      <c r="HT23" s="25"/>
      <c r="HU23" s="25">
        <f>HU20+HU22</f>
        <v>5</v>
      </c>
      <c r="HV23" s="25">
        <f>HV20+HV22</f>
        <v>8216</v>
      </c>
      <c r="HW23" s="26"/>
      <c r="HX23" s="25">
        <f>HX20+HX22</f>
        <v>4528</v>
      </c>
      <c r="HY23" s="25"/>
      <c r="HZ23" s="25">
        <f>HZ20+HZ22</f>
        <v>3641</v>
      </c>
      <c r="IA23" s="25"/>
      <c r="IB23" s="25">
        <f>IB20+IB22</f>
        <v>5</v>
      </c>
      <c r="IC23" s="25">
        <f>IC20+IC22</f>
        <v>8174</v>
      </c>
      <c r="ID23" s="26"/>
      <c r="IE23" s="25">
        <f>IE20+IE22</f>
        <v>4515</v>
      </c>
      <c r="IF23" s="25"/>
      <c r="IG23" s="25">
        <f>IG20+IG22</f>
        <v>3627</v>
      </c>
      <c r="IH23" s="25"/>
      <c r="II23" s="25">
        <f>II20+II22</f>
        <v>5</v>
      </c>
      <c r="IJ23" s="25">
        <f>IJ20+IJ22</f>
        <v>8147</v>
      </c>
      <c r="IK23" s="26"/>
      <c r="IL23" s="25">
        <f>IL20+IL22</f>
        <v>4483</v>
      </c>
      <c r="IM23" s="25"/>
      <c r="IN23" s="25">
        <f>IN20+IN22</f>
        <v>3602</v>
      </c>
      <c r="IO23" s="25"/>
      <c r="IP23" s="25">
        <f>IP20+IP22</f>
        <v>5</v>
      </c>
      <c r="IQ23" s="25">
        <f>IQ20+IQ22</f>
        <v>8090</v>
      </c>
      <c r="IR23" s="26"/>
      <c r="IS23" s="25">
        <f>IS20+IS22</f>
        <v>4438</v>
      </c>
      <c r="IT23" s="25"/>
      <c r="IU23" s="25">
        <f>IU20+IU22</f>
        <v>3564</v>
      </c>
      <c r="IV23" s="25"/>
      <c r="IW23" s="25">
        <f>IW20+IW22</f>
        <v>5</v>
      </c>
      <c r="IX23" s="25">
        <f>IX20+IX22</f>
        <v>8007</v>
      </c>
      <c r="IY23" s="26"/>
      <c r="IZ23" s="25">
        <f>IZ20+IZ22</f>
        <v>4402</v>
      </c>
      <c r="JA23" s="25"/>
      <c r="JB23" s="25">
        <f>JB20+JB22</f>
        <v>3528</v>
      </c>
      <c r="JC23" s="25"/>
      <c r="JD23" s="25">
        <f>JD20+JD22</f>
        <v>5</v>
      </c>
      <c r="JE23" s="25">
        <f>JE20+JE22</f>
        <v>7935</v>
      </c>
      <c r="JF23" s="26"/>
      <c r="JG23" s="25">
        <f>JG20+JG22</f>
        <v>4392</v>
      </c>
      <c r="JH23" s="25"/>
      <c r="JI23" s="25">
        <f>JI20+JI22</f>
        <v>3517</v>
      </c>
      <c r="JJ23" s="25"/>
      <c r="JK23" s="25">
        <f>JK20+JK22</f>
        <v>5</v>
      </c>
      <c r="JL23" s="25">
        <f>JL20+JL22</f>
        <v>7914</v>
      </c>
      <c r="JM23" s="26"/>
      <c r="JN23" s="25">
        <f>JN20+JN22</f>
        <v>4372</v>
      </c>
      <c r="JO23" s="25"/>
      <c r="JP23" s="25">
        <f>JP20+JP22</f>
        <v>3504</v>
      </c>
      <c r="JQ23" s="25"/>
      <c r="JR23" s="25">
        <f>JR20+JR22</f>
        <v>5</v>
      </c>
      <c r="JS23" s="25">
        <f>JS20+JS22</f>
        <v>7881</v>
      </c>
      <c r="JT23" s="26"/>
      <c r="JU23" s="25">
        <f>JU20+JU22</f>
        <v>4347</v>
      </c>
      <c r="JV23" s="25"/>
      <c r="JW23" s="25">
        <f>JW20+JW22</f>
        <v>3472</v>
      </c>
      <c r="JX23" s="25"/>
      <c r="JY23" s="25">
        <f>JY20+JY22</f>
        <v>5</v>
      </c>
      <c r="JZ23" s="25">
        <f>JZ20+JZ22</f>
        <v>7824</v>
      </c>
      <c r="KA23" s="26"/>
      <c r="KB23" s="25">
        <f>KB20+KB22</f>
        <v>4294</v>
      </c>
      <c r="KC23" s="25"/>
      <c r="KD23" s="25">
        <f>KD20+KD22</f>
        <v>3424</v>
      </c>
      <c r="KE23" s="25"/>
      <c r="KF23" s="25">
        <f>KF20+KF22</f>
        <v>5</v>
      </c>
      <c r="KG23" s="25">
        <f>KG20+KG22</f>
        <v>7723</v>
      </c>
      <c r="KH23" s="26"/>
      <c r="KI23" s="25">
        <f>KI20+KI22</f>
        <v>4259</v>
      </c>
      <c r="KJ23" s="25"/>
      <c r="KK23" s="25">
        <f>KK20+KK22</f>
        <v>3370</v>
      </c>
      <c r="KL23" s="25"/>
      <c r="KM23" s="25">
        <f>KM20+KM22</f>
        <v>5</v>
      </c>
      <c r="KN23" s="25">
        <f>KN20+KN22</f>
        <v>7634</v>
      </c>
      <c r="KO23" s="26"/>
      <c r="KP23" s="25">
        <f>KP20+KP22</f>
        <v>4204</v>
      </c>
      <c r="KQ23" s="25"/>
      <c r="KR23" s="25">
        <f>KR20+KR22</f>
        <v>3324</v>
      </c>
      <c r="KS23" s="25"/>
      <c r="KT23" s="25">
        <f>KT20+KT22</f>
        <v>5</v>
      </c>
      <c r="KU23" s="25">
        <f>KU20+KU22</f>
        <v>7533</v>
      </c>
      <c r="KV23" s="26"/>
      <c r="KW23" s="25">
        <f>KW20+KW22</f>
        <v>4132</v>
      </c>
      <c r="KX23" s="25"/>
      <c r="KY23" s="25">
        <f>KY20+KY22</f>
        <v>3280</v>
      </c>
      <c r="KZ23" s="25"/>
      <c r="LA23" s="25">
        <f>LA20+LA22</f>
        <v>5</v>
      </c>
      <c r="LB23" s="25">
        <f>LB20+LB22</f>
        <v>7417</v>
      </c>
      <c r="LC23" s="26"/>
      <c r="LD23" s="25">
        <f>LD20+LD22</f>
        <v>4117</v>
      </c>
      <c r="LE23" s="25"/>
      <c r="LF23" s="25">
        <f>LF20+LF22</f>
        <v>3273</v>
      </c>
      <c r="LG23" s="25"/>
      <c r="LH23" s="25">
        <f>LH20+LH22</f>
        <v>5</v>
      </c>
      <c r="LI23" s="25">
        <f>LI20+LI22</f>
        <v>7395</v>
      </c>
      <c r="LJ23" s="26"/>
      <c r="LK23" s="25">
        <f>LK20+LK22</f>
        <v>4101</v>
      </c>
      <c r="LL23" s="25"/>
      <c r="LM23" s="25">
        <f>LM20+LM22</f>
        <v>3263</v>
      </c>
      <c r="LN23" s="25"/>
      <c r="LO23" s="25">
        <f>LO20+LO22</f>
        <v>5</v>
      </c>
      <c r="LP23" s="25">
        <f>LP20+LP22</f>
        <v>7369</v>
      </c>
      <c r="LQ23" s="26"/>
      <c r="LR23" s="25">
        <f>LR20+LR22</f>
        <v>4042</v>
      </c>
      <c r="LS23" s="25"/>
      <c r="LT23" s="25">
        <f>LT20+LT22</f>
        <v>3218</v>
      </c>
      <c r="LU23" s="25"/>
      <c r="LV23" s="25">
        <f>LV20+LV22</f>
        <v>6</v>
      </c>
      <c r="LW23" s="25">
        <f>LW20+LW22</f>
        <v>7266</v>
      </c>
      <c r="LX23" s="26"/>
      <c r="LY23" s="25">
        <f>LY20+LY22</f>
        <v>3967</v>
      </c>
      <c r="LZ23" s="25"/>
      <c r="MA23" s="25">
        <f>MA20+MA22</f>
        <v>3147</v>
      </c>
      <c r="MB23" s="25"/>
      <c r="MC23" s="25">
        <f>MC20+MC22</f>
        <v>5</v>
      </c>
      <c r="MD23" s="25">
        <f>MD20+MD22</f>
        <v>7119</v>
      </c>
      <c r="ME23" s="26"/>
      <c r="MF23" s="25">
        <f>MF20+MF22</f>
        <v>3907</v>
      </c>
      <c r="MG23" s="25"/>
      <c r="MH23" s="25">
        <f>MH20+MH22</f>
        <v>3084</v>
      </c>
      <c r="MI23" s="25"/>
      <c r="MJ23" s="25">
        <f>MJ20+MJ22</f>
        <v>5</v>
      </c>
      <c r="MK23" s="25">
        <f>MK20+MK22</f>
        <v>6996</v>
      </c>
      <c r="ML23" s="26"/>
      <c r="MM23" s="25">
        <f>MM20+MM22</f>
        <v>3825</v>
      </c>
      <c r="MN23" s="25"/>
      <c r="MO23" s="25">
        <f>MO20+MO22</f>
        <v>3001</v>
      </c>
      <c r="MP23" s="25"/>
      <c r="MQ23" s="25">
        <f>MQ20+MQ22</f>
        <v>5</v>
      </c>
      <c r="MR23" s="25">
        <f>MR20+MR22</f>
        <v>6831</v>
      </c>
      <c r="MS23" s="26"/>
      <c r="MT23" s="25">
        <f>MT20+MT22</f>
        <v>3751</v>
      </c>
      <c r="MU23" s="25"/>
      <c r="MV23" s="25">
        <f>MV20+MV22</f>
        <v>2935</v>
      </c>
      <c r="MW23" s="25"/>
      <c r="MX23" s="25">
        <f>MX20+MX22</f>
        <v>6</v>
      </c>
      <c r="MY23" s="25">
        <f>MY20+MY22</f>
        <v>6692</v>
      </c>
      <c r="MZ23" s="26"/>
      <c r="NA23" s="24">
        <f>NA20+NA22</f>
        <v>3725</v>
      </c>
      <c r="NB23" s="25"/>
      <c r="NC23" s="25">
        <f>NC20+NC22</f>
        <v>2919</v>
      </c>
      <c r="ND23" s="25"/>
      <c r="NE23" s="25">
        <f>NE20+NE22</f>
        <v>5</v>
      </c>
      <c r="NF23" s="25">
        <f>NF20+NF22</f>
        <v>6649</v>
      </c>
      <c r="NG23" s="26"/>
      <c r="NH23" s="24">
        <f>NH20+NH22</f>
        <v>3698</v>
      </c>
      <c r="NI23" s="25"/>
      <c r="NJ23" s="25">
        <f>NJ20+NJ22</f>
        <v>2872</v>
      </c>
      <c r="NK23" s="25"/>
      <c r="NL23" s="25">
        <f>NL20+NL22</f>
        <v>5</v>
      </c>
      <c r="NM23" s="25">
        <f>NM20+NM22</f>
        <v>6575</v>
      </c>
      <c r="NN23" s="26"/>
      <c r="NO23" s="24">
        <f>NO20+NO22</f>
        <v>3647</v>
      </c>
      <c r="NP23" s="25"/>
      <c r="NQ23" s="25">
        <f>NQ20+NQ22</f>
        <v>2829</v>
      </c>
      <c r="NR23" s="25"/>
      <c r="NS23" s="25">
        <f>NS20+NS22</f>
        <v>5</v>
      </c>
      <c r="NT23" s="25">
        <f>NT20+NT22</f>
        <v>6481</v>
      </c>
      <c r="NU23" s="26"/>
      <c r="NV23" s="24">
        <f>NV20+NV22</f>
        <v>3536</v>
      </c>
      <c r="NW23" s="25"/>
      <c r="NX23" s="25">
        <f>NX20+NX22</f>
        <v>2747</v>
      </c>
      <c r="NY23" s="25"/>
      <c r="NZ23" s="25">
        <f>NZ20+NZ22</f>
        <v>5</v>
      </c>
      <c r="OA23" s="25">
        <f>OA20+OA22</f>
        <v>6288</v>
      </c>
      <c r="OB23" s="26"/>
      <c r="OC23" s="24">
        <f>OC20+OC22</f>
        <v>3443</v>
      </c>
      <c r="OD23" s="25"/>
      <c r="OE23" s="25">
        <f>OE20+OE22</f>
        <v>2667</v>
      </c>
      <c r="OF23" s="25"/>
      <c r="OG23" s="25">
        <f>OG20+OG22</f>
        <v>5</v>
      </c>
      <c r="OH23" s="25">
        <f>OH20+OH22</f>
        <v>6115</v>
      </c>
      <c r="OI23" s="26"/>
      <c r="OJ23" s="24">
        <f>OJ20+OJ22</f>
        <v>3345</v>
      </c>
      <c r="OK23" s="25"/>
      <c r="OL23" s="25">
        <f>OL20+OL22</f>
        <v>2563</v>
      </c>
      <c r="OM23" s="25"/>
      <c r="ON23" s="25">
        <f>ON20+ON22</f>
        <v>5</v>
      </c>
      <c r="OO23" s="25">
        <f>OO20+OO22</f>
        <v>5913</v>
      </c>
      <c r="OP23" s="26"/>
      <c r="OQ23" s="24">
        <f>OQ20+OQ22</f>
        <v>3263</v>
      </c>
      <c r="OR23" s="25"/>
      <c r="OS23" s="25">
        <f>OS20+OS22</f>
        <v>2482</v>
      </c>
      <c r="OT23" s="25"/>
      <c r="OU23" s="25">
        <f>OU20+OU22</f>
        <v>5</v>
      </c>
      <c r="OV23" s="25">
        <f>OV20+OV22</f>
        <v>5750</v>
      </c>
      <c r="OW23" s="26"/>
      <c r="OX23" s="24">
        <f>OX20+OX22</f>
        <v>3042</v>
      </c>
      <c r="OY23" s="25"/>
      <c r="OZ23" s="25">
        <f>OZ20+OZ22</f>
        <v>2275</v>
      </c>
      <c r="PA23" s="25"/>
      <c r="PB23" s="25">
        <f>PB20+PB22</f>
        <v>4</v>
      </c>
      <c r="PC23" s="25">
        <f>PC20+PC22</f>
        <v>5321</v>
      </c>
      <c r="PD23" s="26"/>
      <c r="PE23" s="24">
        <f>PE20+PE22</f>
        <v>2935</v>
      </c>
      <c r="PF23" s="25"/>
      <c r="PG23" s="25">
        <f>PG20+PG22</f>
        <v>2156</v>
      </c>
      <c r="PH23" s="25"/>
      <c r="PI23" s="25">
        <f>PI20+PI22</f>
        <v>3</v>
      </c>
      <c r="PJ23" s="25">
        <f>PJ20+PJ22</f>
        <v>5094</v>
      </c>
      <c r="PK23" s="26"/>
      <c r="PL23" s="24">
        <f>PL20+PL22</f>
        <v>2802</v>
      </c>
      <c r="PM23" s="25"/>
      <c r="PN23" s="25">
        <f>PN20+PN22</f>
        <v>2074</v>
      </c>
      <c r="PO23" s="25"/>
      <c r="PP23" s="25">
        <f>PP20+PP22</f>
        <v>3</v>
      </c>
      <c r="PQ23" s="25">
        <f>PQ20+PQ22</f>
        <v>4879</v>
      </c>
      <c r="PR23" s="26"/>
      <c r="PS23" s="24">
        <f>PS20+PS22</f>
        <v>2666</v>
      </c>
      <c r="PT23" s="25"/>
      <c r="PU23" s="25">
        <f>PU20+PU22</f>
        <v>1929</v>
      </c>
      <c r="PV23" s="25"/>
      <c r="PW23" s="25">
        <f>PW20+PW22</f>
        <v>3</v>
      </c>
      <c r="PX23" s="25">
        <f>PX20+PX22</f>
        <v>4598</v>
      </c>
      <c r="PY23" s="26"/>
      <c r="PZ23" s="24">
        <f>PZ20+PZ22</f>
        <v>2559</v>
      </c>
      <c r="QA23" s="25"/>
      <c r="QB23" s="25">
        <f>QB20+QB22</f>
        <v>1842</v>
      </c>
      <c r="QC23" s="25"/>
      <c r="QD23" s="25">
        <f>QD20+QD22</f>
        <v>3</v>
      </c>
      <c r="QE23" s="25">
        <f>QE20+QE22</f>
        <v>4404</v>
      </c>
      <c r="QF23" s="26"/>
      <c r="QG23" s="24">
        <f>QG20+QG22</f>
        <v>2486</v>
      </c>
      <c r="QH23" s="25"/>
      <c r="QI23" s="25">
        <f>QI20+QI22</f>
        <v>1805</v>
      </c>
      <c r="QJ23" s="25"/>
      <c r="QK23" s="25">
        <f>QK20+QK22</f>
        <v>3</v>
      </c>
      <c r="QL23" s="25">
        <f>QL20+QL22</f>
        <v>4294</v>
      </c>
      <c r="QM23" s="26"/>
      <c r="QN23" s="24">
        <f>QN20+QN22</f>
        <v>2381</v>
      </c>
      <c r="QO23" s="25"/>
      <c r="QP23" s="25">
        <f>QP20+QP22</f>
        <v>1725</v>
      </c>
      <c r="QQ23" s="25"/>
      <c r="QR23" s="25">
        <f>QR20+QR22</f>
        <v>4</v>
      </c>
      <c r="QS23" s="25">
        <f>QS20+QS22</f>
        <v>4110</v>
      </c>
      <c r="QT23" s="26"/>
      <c r="QU23" s="24">
        <f>QU20+QU22</f>
        <v>2234</v>
      </c>
      <c r="QV23" s="25"/>
      <c r="QW23" s="25">
        <f>QW20+QW22</f>
        <v>1630</v>
      </c>
      <c r="QX23" s="25"/>
      <c r="QY23" s="25">
        <f>QY20+QY22</f>
        <v>4</v>
      </c>
      <c r="QZ23" s="25">
        <f>QZ20+QZ22</f>
        <v>3868</v>
      </c>
      <c r="RA23" s="26"/>
      <c r="RB23" s="24">
        <f>RB20+RB22</f>
        <v>2074</v>
      </c>
      <c r="RC23" s="25"/>
      <c r="RD23" s="25">
        <f>RD20+RD22</f>
        <v>1490</v>
      </c>
      <c r="RE23" s="25"/>
      <c r="RF23" s="25">
        <f>RF20+RF22</f>
        <v>5</v>
      </c>
      <c r="RG23" s="25">
        <f>RG20+RG22</f>
        <v>3569</v>
      </c>
      <c r="RH23" s="26"/>
      <c r="RI23" s="24">
        <f>RI20+RI22</f>
        <v>1907</v>
      </c>
      <c r="RJ23" s="25"/>
      <c r="RK23" s="25">
        <f>RK20+RK22</f>
        <v>1344</v>
      </c>
      <c r="RL23" s="25"/>
      <c r="RM23" s="25">
        <f>RM20+RM22</f>
        <v>3</v>
      </c>
      <c r="RN23" s="25">
        <f>RN20+RN22</f>
        <v>3254</v>
      </c>
      <c r="RO23" s="26"/>
      <c r="RP23" s="24">
        <f>RP20+RP22</f>
        <v>1757</v>
      </c>
      <c r="RQ23" s="25"/>
      <c r="RR23" s="25">
        <f>RR20+RR22</f>
        <v>1209</v>
      </c>
      <c r="RS23" s="25"/>
      <c r="RT23" s="25">
        <f>RT20+RT22</f>
        <v>3</v>
      </c>
      <c r="RU23" s="25">
        <f>RU20+RU22</f>
        <v>2969</v>
      </c>
      <c r="RV23" s="26"/>
      <c r="RW23" s="24">
        <f>RW20+RW22</f>
        <v>1659</v>
      </c>
      <c r="RX23" s="25"/>
      <c r="RY23" s="25">
        <f>RY20+RY22</f>
        <v>1135</v>
      </c>
      <c r="RZ23" s="25"/>
      <c r="SA23" s="25">
        <f>SA20+SA22</f>
        <v>5</v>
      </c>
      <c r="SB23" s="25">
        <f>SB20+SB22</f>
        <v>2799</v>
      </c>
      <c r="SC23" s="26"/>
      <c r="SD23" s="24">
        <f>SD20+SD22</f>
        <v>1592</v>
      </c>
      <c r="SE23" s="25"/>
      <c r="SF23" s="25">
        <f>SF20+SF22</f>
        <v>1076</v>
      </c>
      <c r="SG23" s="25"/>
      <c r="SH23" s="25">
        <f>SH20+SH22</f>
        <v>5</v>
      </c>
      <c r="SI23" s="25">
        <f>SI20+SI22</f>
        <v>2673</v>
      </c>
      <c r="SJ23" s="26"/>
      <c r="SK23" s="24">
        <f>SK20+SK22</f>
        <v>1522</v>
      </c>
      <c r="SL23" s="25"/>
      <c r="SM23" s="25">
        <f>SM20+SM22</f>
        <v>1019</v>
      </c>
      <c r="SN23" s="25"/>
      <c r="SO23" s="25">
        <f>SO20+SO22</f>
        <v>3</v>
      </c>
      <c r="SP23" s="25">
        <f>SP20+SP22</f>
        <v>2544</v>
      </c>
      <c r="SQ23" s="26"/>
      <c r="SR23" s="24">
        <f>SR20+SR22</f>
        <v>1426</v>
      </c>
      <c r="SS23" s="25"/>
      <c r="ST23" s="25">
        <f>ST20+ST22</f>
        <v>944</v>
      </c>
      <c r="SU23" s="25"/>
      <c r="SV23" s="25">
        <f>SV20+SV22</f>
        <v>3</v>
      </c>
      <c r="SW23" s="25">
        <f>SW20+SW22</f>
        <v>2373</v>
      </c>
      <c r="SX23" s="26"/>
      <c r="SY23" s="24">
        <f>SY20+SY22</f>
        <v>1286</v>
      </c>
      <c r="SZ23" s="25"/>
      <c r="TA23" s="25">
        <f>TA20+TA22</f>
        <v>817</v>
      </c>
      <c r="TB23" s="25"/>
      <c r="TC23" s="25">
        <f>TC20+TC22</f>
        <v>4</v>
      </c>
      <c r="TD23" s="25">
        <f>TD20+TD22</f>
        <v>2107</v>
      </c>
      <c r="TE23" s="26"/>
      <c r="TF23" s="24">
        <f>TF20+TF22</f>
        <v>1151</v>
      </c>
      <c r="TG23" s="25"/>
      <c r="TH23" s="25">
        <f>TH20+TH22</f>
        <v>706</v>
      </c>
      <c r="TI23" s="25"/>
      <c r="TJ23" s="25">
        <f>TJ20+TJ22</f>
        <v>4</v>
      </c>
      <c r="TK23" s="25">
        <f>TK20+TK22</f>
        <v>1861</v>
      </c>
      <c r="TL23" s="26"/>
      <c r="TM23" s="24">
        <f>TM20+TM22</f>
        <v>1012</v>
      </c>
      <c r="TN23" s="25"/>
      <c r="TO23" s="25">
        <f>TO20+TO22</f>
        <v>592</v>
      </c>
      <c r="TP23" s="25"/>
      <c r="TQ23" s="25">
        <f>TQ20+TQ22</f>
        <v>3</v>
      </c>
      <c r="TR23" s="25">
        <f>TR20+TR22</f>
        <v>1607</v>
      </c>
      <c r="TS23" s="26"/>
      <c r="TT23" s="24">
        <f>TT20+TT22</f>
        <v>913</v>
      </c>
      <c r="TU23" s="25"/>
      <c r="TV23" s="25">
        <f>TV20+TV22</f>
        <v>518</v>
      </c>
      <c r="TW23" s="25"/>
      <c r="TX23" s="25">
        <f>TX20+TX22</f>
        <v>3</v>
      </c>
      <c r="TY23" s="25">
        <f>TY20+TY22</f>
        <v>1434</v>
      </c>
      <c r="TZ23" s="26"/>
      <c r="UA23" s="24">
        <f>UA20+UA22</f>
        <v>851</v>
      </c>
      <c r="UB23" s="25"/>
      <c r="UC23" s="25">
        <f>UC20+UC22</f>
        <v>488</v>
      </c>
      <c r="UD23" s="25"/>
      <c r="UE23" s="25">
        <f>UE20+UE22</f>
        <v>3</v>
      </c>
      <c r="UF23" s="25">
        <f>UF20+UF22</f>
        <v>1342</v>
      </c>
      <c r="UG23" s="26"/>
      <c r="UH23" s="24">
        <f>UH20+UH22</f>
        <v>753</v>
      </c>
      <c r="UI23" s="25"/>
      <c r="UJ23" s="25">
        <f>UJ20+UJ22</f>
        <v>403</v>
      </c>
      <c r="UK23" s="25"/>
      <c r="UL23" s="25">
        <f>UL20+UL22</f>
        <v>2</v>
      </c>
      <c r="UM23" s="25">
        <f>UM20+UM22</f>
        <v>1158</v>
      </c>
      <c r="UN23" s="26"/>
      <c r="UO23" s="24">
        <f>UO20+UO22</f>
        <v>661</v>
      </c>
      <c r="UP23" s="25"/>
      <c r="UQ23" s="25">
        <f>UQ20+UQ22</f>
        <v>354</v>
      </c>
      <c r="UR23" s="25"/>
      <c r="US23" s="25">
        <f>US20+US22</f>
        <v>2</v>
      </c>
      <c r="UT23" s="25">
        <f>UT20+UT22</f>
        <v>1017</v>
      </c>
      <c r="UU23" s="26"/>
      <c r="UV23" s="24">
        <f>UV20+UV22</f>
        <v>567</v>
      </c>
      <c r="UW23" s="25"/>
      <c r="UX23" s="25">
        <f>UX20+UX22</f>
        <v>304</v>
      </c>
      <c r="UY23" s="25"/>
      <c r="UZ23" s="25">
        <f>UZ20+UZ22</f>
        <v>1</v>
      </c>
      <c r="VA23" s="25">
        <f>VA20+VA22</f>
        <v>872</v>
      </c>
      <c r="VB23" s="26"/>
      <c r="VC23" s="24">
        <f>VC20+VC22</f>
        <v>479</v>
      </c>
      <c r="VD23" s="25"/>
      <c r="VE23" s="25">
        <f>VE20+VE22</f>
        <v>252</v>
      </c>
      <c r="VF23" s="25"/>
      <c r="VG23" s="25">
        <f>VG20+VG22</f>
        <v>1</v>
      </c>
      <c r="VH23" s="25">
        <f>VH20+VH22</f>
        <v>732</v>
      </c>
      <c r="VI23" s="26"/>
      <c r="VJ23" s="24">
        <f>VJ20+VJ22</f>
        <v>384</v>
      </c>
      <c r="VK23" s="25"/>
      <c r="VL23" s="25">
        <f>VL20+VL22</f>
        <v>198</v>
      </c>
      <c r="VM23" s="25"/>
      <c r="VN23" s="25">
        <f>VN20+VN22</f>
        <v>1</v>
      </c>
      <c r="VO23" s="25">
        <f>VO20+VO22</f>
        <v>583</v>
      </c>
      <c r="VP23" s="26"/>
      <c r="VQ23" s="24">
        <f>VQ20+VQ22</f>
        <v>303</v>
      </c>
      <c r="VR23" s="25"/>
      <c r="VS23" s="25">
        <f>VS20+VS22</f>
        <v>151</v>
      </c>
      <c r="VT23" s="25"/>
      <c r="VU23" s="25">
        <f>VU20+VU22</f>
        <v>1</v>
      </c>
      <c r="VV23" s="25">
        <f>VV20+VV22</f>
        <v>455</v>
      </c>
      <c r="VW23" s="26"/>
      <c r="VX23" s="24">
        <f>VX20+VX22</f>
        <v>256</v>
      </c>
      <c r="VY23" s="25"/>
      <c r="VZ23" s="25">
        <f>VZ20+VZ22</f>
        <v>132</v>
      </c>
      <c r="WA23" s="25"/>
      <c r="WB23" s="25">
        <f>WB20+WB22</f>
        <v>1</v>
      </c>
      <c r="WC23" s="25">
        <f>WC20+WC22</f>
        <v>389</v>
      </c>
      <c r="WD23" s="26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</row>
    <row r="24" spans="1:1593" s="4" customFormat="1" x14ac:dyDescent="0.3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593" x14ac:dyDescent="0.3">
      <c r="A25" s="14" t="s">
        <v>241</v>
      </c>
      <c r="B25" s="92" t="s">
        <v>474</v>
      </c>
    </row>
    <row r="26" spans="1:1593" x14ac:dyDescent="0.3">
      <c r="A26" s="14" t="s">
        <v>11</v>
      </c>
      <c r="B26" s="6"/>
      <c r="V26" s="6"/>
    </row>
    <row r="27" spans="1:1593" x14ac:dyDescent="0.3">
      <c r="A27" s="56" t="s">
        <v>66</v>
      </c>
      <c r="B27" s="57" t="s">
        <v>67</v>
      </c>
      <c r="L27" s="16"/>
      <c r="M27" s="16"/>
      <c r="S27" s="16"/>
      <c r="T27" s="16"/>
    </row>
    <row r="28" spans="1:1593" x14ac:dyDescent="0.3">
      <c r="A28" s="5" t="s">
        <v>19</v>
      </c>
      <c r="H28" s="6"/>
      <c r="O28" s="6"/>
    </row>
    <row r="29" spans="1:1593" x14ac:dyDescent="0.3">
      <c r="A29" s="15" t="s">
        <v>468</v>
      </c>
      <c r="B29" s="5" t="s">
        <v>29</v>
      </c>
      <c r="C29" s="5" t="s">
        <v>469</v>
      </c>
    </row>
    <row r="30" spans="1:1593" x14ac:dyDescent="0.3">
      <c r="A30" s="15"/>
      <c r="C30" s="5" t="s">
        <v>470</v>
      </c>
    </row>
    <row r="31" spans="1:1593" x14ac:dyDescent="0.3">
      <c r="A31" s="15"/>
      <c r="B31" s="5" t="s">
        <v>16</v>
      </c>
      <c r="C31" s="121" t="s">
        <v>471</v>
      </c>
    </row>
    <row r="32" spans="1:1593" x14ac:dyDescent="0.3">
      <c r="A32" s="15" t="s">
        <v>463</v>
      </c>
      <c r="B32" s="5" t="s">
        <v>29</v>
      </c>
      <c r="C32" s="5" t="s">
        <v>464</v>
      </c>
    </row>
    <row r="33" spans="1:3" x14ac:dyDescent="0.3">
      <c r="A33" s="15"/>
      <c r="C33" s="5" t="s">
        <v>465</v>
      </c>
    </row>
    <row r="34" spans="1:3" x14ac:dyDescent="0.3">
      <c r="A34" s="15"/>
      <c r="B34" s="5" t="s">
        <v>16</v>
      </c>
      <c r="C34" s="121" t="s">
        <v>466</v>
      </c>
    </row>
    <row r="35" spans="1:3" x14ac:dyDescent="0.3">
      <c r="A35" s="15" t="s">
        <v>462</v>
      </c>
      <c r="B35" s="5" t="s">
        <v>29</v>
      </c>
      <c r="C35" s="5" t="s">
        <v>458</v>
      </c>
    </row>
    <row r="36" spans="1:3" x14ac:dyDescent="0.3">
      <c r="A36" s="15"/>
      <c r="C36" s="5" t="s">
        <v>459</v>
      </c>
    </row>
    <row r="37" spans="1:3" x14ac:dyDescent="0.3">
      <c r="A37" s="15"/>
      <c r="B37" s="5" t="s">
        <v>16</v>
      </c>
      <c r="C37" s="121" t="s">
        <v>460</v>
      </c>
    </row>
    <row r="38" spans="1:3" x14ac:dyDescent="0.3">
      <c r="A38" s="15" t="s">
        <v>457</v>
      </c>
      <c r="B38" s="5" t="s">
        <v>29</v>
      </c>
      <c r="C38" s="5" t="s">
        <v>454</v>
      </c>
    </row>
    <row r="39" spans="1:3" x14ac:dyDescent="0.3">
      <c r="A39" s="15"/>
      <c r="C39" s="5" t="s">
        <v>455</v>
      </c>
    </row>
    <row r="40" spans="1:3" x14ac:dyDescent="0.3">
      <c r="A40" s="15"/>
      <c r="B40" s="5" t="s">
        <v>16</v>
      </c>
      <c r="C40" s="121" t="s">
        <v>456</v>
      </c>
    </row>
    <row r="41" spans="1:3" x14ac:dyDescent="0.3">
      <c r="A41" s="15" t="s">
        <v>453</v>
      </c>
      <c r="B41" s="5" t="s">
        <v>29</v>
      </c>
      <c r="C41" s="5" t="s">
        <v>449</v>
      </c>
    </row>
    <row r="42" spans="1:3" x14ac:dyDescent="0.3">
      <c r="A42" s="15"/>
      <c r="C42" s="5" t="s">
        <v>450</v>
      </c>
    </row>
    <row r="43" spans="1:3" x14ac:dyDescent="0.3">
      <c r="A43" s="15"/>
      <c r="B43" s="5" t="s">
        <v>16</v>
      </c>
      <c r="C43" s="121" t="s">
        <v>451</v>
      </c>
    </row>
    <row r="44" spans="1:3" x14ac:dyDescent="0.3">
      <c r="A44" s="15" t="s">
        <v>444</v>
      </c>
      <c r="B44" s="5" t="s">
        <v>29</v>
      </c>
      <c r="C44" s="5" t="s">
        <v>445</v>
      </c>
    </row>
    <row r="45" spans="1:3" x14ac:dyDescent="0.3">
      <c r="A45" s="15"/>
      <c r="C45" s="5" t="s">
        <v>446</v>
      </c>
    </row>
    <row r="46" spans="1:3" x14ac:dyDescent="0.3">
      <c r="A46" s="15"/>
      <c r="B46" s="5" t="s">
        <v>16</v>
      </c>
      <c r="C46" s="121" t="s">
        <v>447</v>
      </c>
    </row>
    <row r="47" spans="1:3" x14ac:dyDescent="0.3">
      <c r="A47" s="15" t="s">
        <v>439</v>
      </c>
      <c r="B47" s="5" t="s">
        <v>29</v>
      </c>
      <c r="C47" s="5" t="s">
        <v>440</v>
      </c>
    </row>
    <row r="48" spans="1:3" x14ac:dyDescent="0.3">
      <c r="A48" s="15"/>
      <c r="C48" s="5" t="s">
        <v>441</v>
      </c>
    </row>
    <row r="49" spans="1:3" x14ac:dyDescent="0.3">
      <c r="A49" s="15"/>
      <c r="B49" s="5" t="s">
        <v>16</v>
      </c>
      <c r="C49" s="121" t="s">
        <v>442</v>
      </c>
    </row>
    <row r="50" spans="1:3" x14ac:dyDescent="0.3">
      <c r="A50" s="15" t="s">
        <v>434</v>
      </c>
      <c r="B50" s="5" t="s">
        <v>29</v>
      </c>
      <c r="C50" s="5" t="s">
        <v>435</v>
      </c>
    </row>
    <row r="51" spans="1:3" x14ac:dyDescent="0.3">
      <c r="A51" s="15"/>
      <c r="C51" s="5" t="s">
        <v>436</v>
      </c>
    </row>
    <row r="52" spans="1:3" x14ac:dyDescent="0.3">
      <c r="A52" s="15"/>
      <c r="B52" s="5" t="s">
        <v>16</v>
      </c>
      <c r="C52" s="121" t="s">
        <v>437</v>
      </c>
    </row>
    <row r="53" spans="1:3" x14ac:dyDescent="0.3">
      <c r="A53" s="15" t="s">
        <v>429</v>
      </c>
      <c r="B53" s="5" t="s">
        <v>29</v>
      </c>
      <c r="C53" s="5" t="s">
        <v>430</v>
      </c>
    </row>
    <row r="54" spans="1:3" x14ac:dyDescent="0.3">
      <c r="A54" s="15"/>
      <c r="C54" s="5" t="s">
        <v>431</v>
      </c>
    </row>
    <row r="55" spans="1:3" x14ac:dyDescent="0.3">
      <c r="A55" s="15"/>
      <c r="B55" s="5" t="s">
        <v>16</v>
      </c>
      <c r="C55" s="121" t="s">
        <v>432</v>
      </c>
    </row>
    <row r="56" spans="1:3" x14ac:dyDescent="0.3">
      <c r="A56" s="15" t="s">
        <v>424</v>
      </c>
      <c r="B56" s="5" t="s">
        <v>29</v>
      </c>
      <c r="C56" s="5" t="s">
        <v>425</v>
      </c>
    </row>
    <row r="57" spans="1:3" x14ac:dyDescent="0.3">
      <c r="A57" s="15"/>
      <c r="C57" s="5" t="s">
        <v>426</v>
      </c>
    </row>
    <row r="58" spans="1:3" x14ac:dyDescent="0.3">
      <c r="A58" s="15"/>
      <c r="B58" s="5" t="s">
        <v>16</v>
      </c>
      <c r="C58" s="121" t="s">
        <v>427</v>
      </c>
    </row>
    <row r="59" spans="1:3" x14ac:dyDescent="0.3">
      <c r="A59" s="15" t="s">
        <v>420</v>
      </c>
      <c r="B59" s="5" t="s">
        <v>29</v>
      </c>
      <c r="C59" s="5" t="s">
        <v>421</v>
      </c>
    </row>
    <row r="60" spans="1:3" x14ac:dyDescent="0.3">
      <c r="A60" s="15"/>
      <c r="C60" s="5" t="s">
        <v>422</v>
      </c>
    </row>
    <row r="61" spans="1:3" x14ac:dyDescent="0.3">
      <c r="A61" s="15"/>
      <c r="B61" s="5" t="s">
        <v>16</v>
      </c>
      <c r="C61" s="121" t="s">
        <v>423</v>
      </c>
    </row>
    <row r="62" spans="1:3" x14ac:dyDescent="0.3">
      <c r="A62" s="15" t="s">
        <v>414</v>
      </c>
      <c r="B62" s="5" t="s">
        <v>29</v>
      </c>
      <c r="C62" s="5" t="s">
        <v>415</v>
      </c>
    </row>
    <row r="63" spans="1:3" x14ac:dyDescent="0.3">
      <c r="A63" s="15"/>
      <c r="C63" s="5" t="s">
        <v>416</v>
      </c>
    </row>
    <row r="64" spans="1:3" x14ac:dyDescent="0.3">
      <c r="A64" s="15"/>
      <c r="B64" s="5" t="s">
        <v>16</v>
      </c>
      <c r="C64" s="121" t="s">
        <v>417</v>
      </c>
    </row>
    <row r="65" spans="1:3" x14ac:dyDescent="0.3">
      <c r="A65" s="15" t="s">
        <v>409</v>
      </c>
      <c r="B65" s="5" t="s">
        <v>29</v>
      </c>
      <c r="C65" s="5" t="s">
        <v>410</v>
      </c>
    </row>
    <row r="66" spans="1:3" x14ac:dyDescent="0.3">
      <c r="A66" s="15"/>
      <c r="C66" s="5" t="s">
        <v>411</v>
      </c>
    </row>
    <row r="67" spans="1:3" x14ac:dyDescent="0.3">
      <c r="A67" s="15"/>
      <c r="B67" s="5" t="s">
        <v>16</v>
      </c>
      <c r="C67" s="121" t="s">
        <v>412</v>
      </c>
    </row>
    <row r="68" spans="1:3" x14ac:dyDescent="0.3">
      <c r="A68" s="15" t="s">
        <v>405</v>
      </c>
      <c r="B68" s="5" t="s">
        <v>29</v>
      </c>
      <c r="C68" s="5" t="s">
        <v>406</v>
      </c>
    </row>
    <row r="69" spans="1:3" x14ac:dyDescent="0.3">
      <c r="A69" s="15"/>
      <c r="C69" s="5" t="s">
        <v>407</v>
      </c>
    </row>
    <row r="70" spans="1:3" x14ac:dyDescent="0.3">
      <c r="A70" s="15"/>
      <c r="B70" s="5" t="s">
        <v>16</v>
      </c>
      <c r="C70" s="121" t="s">
        <v>408</v>
      </c>
    </row>
    <row r="71" spans="1:3" x14ac:dyDescent="0.3">
      <c r="A71" s="15" t="s">
        <v>401</v>
      </c>
      <c r="B71" s="5" t="s">
        <v>29</v>
      </c>
      <c r="C71" s="5" t="s">
        <v>402</v>
      </c>
    </row>
    <row r="72" spans="1:3" x14ac:dyDescent="0.3">
      <c r="A72" s="15"/>
      <c r="C72" s="5" t="s">
        <v>403</v>
      </c>
    </row>
    <row r="73" spans="1:3" x14ac:dyDescent="0.3">
      <c r="A73" s="15"/>
      <c r="B73" s="5" t="s">
        <v>16</v>
      </c>
      <c r="C73" s="121" t="s">
        <v>404</v>
      </c>
    </row>
    <row r="74" spans="1:3" x14ac:dyDescent="0.3">
      <c r="A74" s="15" t="s">
        <v>394</v>
      </c>
      <c r="B74" s="5" t="s">
        <v>29</v>
      </c>
      <c r="C74" s="5" t="s">
        <v>395</v>
      </c>
    </row>
    <row r="75" spans="1:3" x14ac:dyDescent="0.3">
      <c r="A75" s="15"/>
      <c r="C75" s="5" t="s">
        <v>396</v>
      </c>
    </row>
    <row r="76" spans="1:3" x14ac:dyDescent="0.3">
      <c r="A76" s="15"/>
      <c r="B76" s="5" t="s">
        <v>16</v>
      </c>
      <c r="C76" s="121" t="s">
        <v>397</v>
      </c>
    </row>
    <row r="77" spans="1:3" x14ac:dyDescent="0.3">
      <c r="A77" s="15" t="s">
        <v>388</v>
      </c>
      <c r="B77" s="5" t="s">
        <v>29</v>
      </c>
      <c r="C77" s="5" t="s">
        <v>389</v>
      </c>
    </row>
    <row r="78" spans="1:3" x14ac:dyDescent="0.3">
      <c r="A78" s="15"/>
      <c r="C78" s="5" t="s">
        <v>390</v>
      </c>
    </row>
    <row r="79" spans="1:3" x14ac:dyDescent="0.3">
      <c r="A79" s="15"/>
      <c r="B79" s="5" t="s">
        <v>16</v>
      </c>
      <c r="C79" s="121" t="s">
        <v>391</v>
      </c>
    </row>
    <row r="80" spans="1:3" x14ac:dyDescent="0.3">
      <c r="A80" s="15" t="s">
        <v>384</v>
      </c>
      <c r="B80" s="5" t="s">
        <v>29</v>
      </c>
      <c r="C80" s="5" t="s">
        <v>385</v>
      </c>
    </row>
    <row r="81" spans="1:3" x14ac:dyDescent="0.3">
      <c r="A81" s="15"/>
      <c r="C81" s="5" t="s">
        <v>386</v>
      </c>
    </row>
    <row r="82" spans="1:3" x14ac:dyDescent="0.3">
      <c r="A82" s="15"/>
      <c r="B82" s="5" t="s">
        <v>16</v>
      </c>
      <c r="C82" s="121" t="s">
        <v>387</v>
      </c>
    </row>
    <row r="83" spans="1:3" x14ac:dyDescent="0.3">
      <c r="A83" s="15" t="s">
        <v>379</v>
      </c>
      <c r="B83" s="5" t="s">
        <v>29</v>
      </c>
      <c r="C83" s="5" t="s">
        <v>380</v>
      </c>
    </row>
    <row r="84" spans="1:3" x14ac:dyDescent="0.3">
      <c r="A84" s="15"/>
      <c r="C84" s="5" t="s">
        <v>381</v>
      </c>
    </row>
    <row r="85" spans="1:3" x14ac:dyDescent="0.3">
      <c r="A85" s="15"/>
      <c r="B85" s="5" t="s">
        <v>16</v>
      </c>
      <c r="C85" s="121" t="s">
        <v>382</v>
      </c>
    </row>
    <row r="86" spans="1:3" x14ac:dyDescent="0.3">
      <c r="A86" s="15" t="s">
        <v>373</v>
      </c>
      <c r="B86" s="5" t="s">
        <v>29</v>
      </c>
      <c r="C86" s="5" t="s">
        <v>374</v>
      </c>
    </row>
    <row r="87" spans="1:3" x14ac:dyDescent="0.3">
      <c r="A87" s="15"/>
      <c r="C87" s="5" t="s">
        <v>375</v>
      </c>
    </row>
    <row r="88" spans="1:3" x14ac:dyDescent="0.3">
      <c r="A88" s="15"/>
      <c r="B88" s="5" t="s">
        <v>16</v>
      </c>
      <c r="C88" s="121" t="s">
        <v>376</v>
      </c>
    </row>
    <row r="89" spans="1:3" x14ac:dyDescent="0.3">
      <c r="A89" s="15" t="s">
        <v>367</v>
      </c>
      <c r="B89" s="5" t="s">
        <v>29</v>
      </c>
      <c r="C89" s="5" t="s">
        <v>368</v>
      </c>
    </row>
    <row r="90" spans="1:3" x14ac:dyDescent="0.3">
      <c r="A90" s="15"/>
      <c r="C90" s="5" t="s">
        <v>369</v>
      </c>
    </row>
    <row r="91" spans="1:3" x14ac:dyDescent="0.3">
      <c r="A91" s="15"/>
      <c r="B91" s="5" t="s">
        <v>16</v>
      </c>
      <c r="C91" s="121" t="s">
        <v>370</v>
      </c>
    </row>
    <row r="92" spans="1:3" x14ac:dyDescent="0.3">
      <c r="A92" s="15" t="s">
        <v>362</v>
      </c>
      <c r="B92" s="5" t="s">
        <v>29</v>
      </c>
      <c r="C92" s="5" t="s">
        <v>363</v>
      </c>
    </row>
    <row r="93" spans="1:3" x14ac:dyDescent="0.3">
      <c r="A93" s="15"/>
      <c r="C93" s="5" t="s">
        <v>364</v>
      </c>
    </row>
    <row r="94" spans="1:3" x14ac:dyDescent="0.3">
      <c r="A94" s="15"/>
      <c r="B94" s="5" t="s">
        <v>16</v>
      </c>
      <c r="C94" s="121" t="s">
        <v>365</v>
      </c>
    </row>
    <row r="95" spans="1:3" x14ac:dyDescent="0.3">
      <c r="A95" s="15" t="s">
        <v>358</v>
      </c>
      <c r="B95" s="5" t="s">
        <v>29</v>
      </c>
      <c r="C95" s="5" t="s">
        <v>359</v>
      </c>
    </row>
    <row r="96" spans="1:3" x14ac:dyDescent="0.3">
      <c r="A96" s="15"/>
      <c r="C96" s="5" t="s">
        <v>360</v>
      </c>
    </row>
    <row r="97" spans="1:3" x14ac:dyDescent="0.3">
      <c r="A97" s="15"/>
      <c r="B97" s="5" t="s">
        <v>16</v>
      </c>
      <c r="C97" s="121" t="s">
        <v>361</v>
      </c>
    </row>
    <row r="98" spans="1:3" x14ac:dyDescent="0.3">
      <c r="A98" s="15" t="s">
        <v>353</v>
      </c>
      <c r="B98" s="5" t="s">
        <v>29</v>
      </c>
      <c r="C98" s="5" t="s">
        <v>354</v>
      </c>
    </row>
    <row r="99" spans="1:3" x14ac:dyDescent="0.3">
      <c r="A99" s="15"/>
      <c r="C99" s="5" t="s">
        <v>355</v>
      </c>
    </row>
    <row r="100" spans="1:3" x14ac:dyDescent="0.3">
      <c r="A100" s="15"/>
      <c r="B100" s="5" t="s">
        <v>16</v>
      </c>
      <c r="C100" s="121" t="s">
        <v>356</v>
      </c>
    </row>
    <row r="101" spans="1:3" x14ac:dyDescent="0.3">
      <c r="A101" s="15" t="s">
        <v>348</v>
      </c>
      <c r="B101" s="5" t="s">
        <v>29</v>
      </c>
      <c r="C101" s="5" t="s">
        <v>349</v>
      </c>
    </row>
    <row r="102" spans="1:3" x14ac:dyDescent="0.3">
      <c r="A102" s="15"/>
      <c r="C102" s="5" t="s">
        <v>350</v>
      </c>
    </row>
    <row r="103" spans="1:3" x14ac:dyDescent="0.3">
      <c r="A103" s="15"/>
      <c r="B103" s="5" t="s">
        <v>16</v>
      </c>
      <c r="C103" s="121" t="s">
        <v>351</v>
      </c>
    </row>
    <row r="104" spans="1:3" x14ac:dyDescent="0.3">
      <c r="A104" s="15" t="s">
        <v>345</v>
      </c>
      <c r="B104" s="5" t="s">
        <v>29</v>
      </c>
      <c r="C104" s="5" t="s">
        <v>352</v>
      </c>
    </row>
    <row r="105" spans="1:3" x14ac:dyDescent="0.3">
      <c r="A105" s="15"/>
      <c r="C105" s="5" t="s">
        <v>346</v>
      </c>
    </row>
    <row r="106" spans="1:3" x14ac:dyDescent="0.3">
      <c r="A106" s="15"/>
      <c r="B106" s="5" t="s">
        <v>16</v>
      </c>
      <c r="C106" s="121" t="s">
        <v>347</v>
      </c>
    </row>
    <row r="107" spans="1:3" x14ac:dyDescent="0.3">
      <c r="A107" s="15" t="s">
        <v>339</v>
      </c>
      <c r="B107" s="5" t="s">
        <v>29</v>
      </c>
      <c r="C107" s="5" t="s">
        <v>340</v>
      </c>
    </row>
    <row r="108" spans="1:3" x14ac:dyDescent="0.3">
      <c r="A108" s="15"/>
      <c r="C108" s="5" t="s">
        <v>341</v>
      </c>
    </row>
    <row r="109" spans="1:3" x14ac:dyDescent="0.3">
      <c r="A109" s="15"/>
      <c r="B109" s="5" t="s">
        <v>16</v>
      </c>
      <c r="C109" s="121" t="s">
        <v>342</v>
      </c>
    </row>
    <row r="110" spans="1:3" x14ac:dyDescent="0.3">
      <c r="A110" s="15" t="s">
        <v>334</v>
      </c>
      <c r="B110" s="5" t="s">
        <v>29</v>
      </c>
      <c r="C110" s="5" t="s">
        <v>335</v>
      </c>
    </row>
    <row r="111" spans="1:3" x14ac:dyDescent="0.3">
      <c r="A111" s="15"/>
      <c r="C111" s="5" t="s">
        <v>336</v>
      </c>
    </row>
    <row r="112" spans="1:3" x14ac:dyDescent="0.3">
      <c r="A112" s="15"/>
      <c r="B112" s="5" t="s">
        <v>16</v>
      </c>
      <c r="C112" s="121" t="s">
        <v>337</v>
      </c>
    </row>
    <row r="113" spans="1:3" x14ac:dyDescent="0.3">
      <c r="A113" s="15" t="s">
        <v>329</v>
      </c>
      <c r="B113" s="5" t="s">
        <v>29</v>
      </c>
      <c r="C113" s="5" t="s">
        <v>330</v>
      </c>
    </row>
    <row r="114" spans="1:3" x14ac:dyDescent="0.3">
      <c r="A114" s="15"/>
      <c r="C114" s="5" t="s">
        <v>331</v>
      </c>
    </row>
    <row r="115" spans="1:3" x14ac:dyDescent="0.3">
      <c r="A115" s="15"/>
      <c r="B115" s="5" t="s">
        <v>16</v>
      </c>
      <c r="C115" s="121" t="s">
        <v>332</v>
      </c>
    </row>
    <row r="116" spans="1:3" x14ac:dyDescent="0.3">
      <c r="A116" s="15" t="s">
        <v>324</v>
      </c>
      <c r="B116" s="5" t="s">
        <v>29</v>
      </c>
      <c r="C116" s="5" t="s">
        <v>325</v>
      </c>
    </row>
    <row r="117" spans="1:3" x14ac:dyDescent="0.3">
      <c r="A117" s="15"/>
      <c r="C117" s="5" t="s">
        <v>326</v>
      </c>
    </row>
    <row r="118" spans="1:3" x14ac:dyDescent="0.3">
      <c r="A118" s="15"/>
      <c r="B118" s="5" t="s">
        <v>16</v>
      </c>
      <c r="C118" s="121" t="s">
        <v>327</v>
      </c>
    </row>
    <row r="119" spans="1:3" x14ac:dyDescent="0.3">
      <c r="A119" s="15" t="s">
        <v>319</v>
      </c>
      <c r="B119" s="5" t="s">
        <v>29</v>
      </c>
      <c r="C119" s="5" t="s">
        <v>320</v>
      </c>
    </row>
    <row r="120" spans="1:3" x14ac:dyDescent="0.3">
      <c r="A120" s="15"/>
      <c r="C120" s="5" t="s">
        <v>322</v>
      </c>
    </row>
    <row r="121" spans="1:3" x14ac:dyDescent="0.3">
      <c r="A121" s="15"/>
      <c r="B121" s="5" t="s">
        <v>16</v>
      </c>
      <c r="C121" s="121" t="s">
        <v>321</v>
      </c>
    </row>
    <row r="122" spans="1:3" x14ac:dyDescent="0.3">
      <c r="A122" s="15" t="s">
        <v>315</v>
      </c>
      <c r="B122" s="5" t="s">
        <v>29</v>
      </c>
      <c r="C122" s="5" t="s">
        <v>316</v>
      </c>
    </row>
    <row r="123" spans="1:3" x14ac:dyDescent="0.3">
      <c r="A123" s="15"/>
      <c r="C123" s="5" t="s">
        <v>317</v>
      </c>
    </row>
    <row r="124" spans="1:3" x14ac:dyDescent="0.3">
      <c r="A124" s="15"/>
      <c r="B124" s="5" t="s">
        <v>16</v>
      </c>
      <c r="C124" s="121" t="s">
        <v>318</v>
      </c>
    </row>
    <row r="125" spans="1:3" x14ac:dyDescent="0.3">
      <c r="A125" s="15" t="s">
        <v>309</v>
      </c>
      <c r="B125" s="5" t="s">
        <v>29</v>
      </c>
      <c r="C125" s="5" t="s">
        <v>310</v>
      </c>
    </row>
    <row r="126" spans="1:3" x14ac:dyDescent="0.3">
      <c r="A126" s="15"/>
      <c r="C126" s="5" t="s">
        <v>311</v>
      </c>
    </row>
    <row r="127" spans="1:3" x14ac:dyDescent="0.3">
      <c r="A127" s="15"/>
      <c r="B127" s="5" t="s">
        <v>16</v>
      </c>
      <c r="C127" s="121" t="s">
        <v>312</v>
      </c>
    </row>
    <row r="128" spans="1:3" x14ac:dyDescent="0.3">
      <c r="A128" s="15" t="s">
        <v>304</v>
      </c>
      <c r="B128" s="5" t="s">
        <v>29</v>
      </c>
      <c r="C128" s="5" t="s">
        <v>305</v>
      </c>
    </row>
    <row r="129" spans="1:3" x14ac:dyDescent="0.3">
      <c r="A129" s="15"/>
      <c r="C129" s="5" t="s">
        <v>306</v>
      </c>
    </row>
    <row r="130" spans="1:3" x14ac:dyDescent="0.3">
      <c r="A130" s="15"/>
      <c r="B130" s="5" t="s">
        <v>16</v>
      </c>
      <c r="C130" s="121" t="s">
        <v>307</v>
      </c>
    </row>
    <row r="131" spans="1:3" x14ac:dyDescent="0.3">
      <c r="A131" s="15" t="s">
        <v>300</v>
      </c>
      <c r="B131" s="5" t="s">
        <v>29</v>
      </c>
      <c r="C131" s="5" t="s">
        <v>301</v>
      </c>
    </row>
    <row r="132" spans="1:3" x14ac:dyDescent="0.3">
      <c r="A132" s="15"/>
      <c r="C132" s="5" t="s">
        <v>302</v>
      </c>
    </row>
    <row r="133" spans="1:3" x14ac:dyDescent="0.3">
      <c r="A133" s="15"/>
      <c r="B133" s="5" t="s">
        <v>16</v>
      </c>
      <c r="C133" s="121" t="s">
        <v>303</v>
      </c>
    </row>
    <row r="134" spans="1:3" x14ac:dyDescent="0.3">
      <c r="A134" s="15" t="s">
        <v>295</v>
      </c>
      <c r="B134" s="5" t="s">
        <v>29</v>
      </c>
      <c r="C134" s="5" t="s">
        <v>296</v>
      </c>
    </row>
    <row r="135" spans="1:3" x14ac:dyDescent="0.3">
      <c r="A135" s="15"/>
      <c r="C135" s="5" t="s">
        <v>297</v>
      </c>
    </row>
    <row r="136" spans="1:3" x14ac:dyDescent="0.3">
      <c r="A136" s="15"/>
      <c r="B136" s="5" t="s">
        <v>16</v>
      </c>
      <c r="C136" s="121" t="s">
        <v>298</v>
      </c>
    </row>
    <row r="137" spans="1:3" x14ac:dyDescent="0.3">
      <c r="A137" s="15" t="s">
        <v>290</v>
      </c>
      <c r="B137" s="5" t="s">
        <v>29</v>
      </c>
      <c r="C137" s="5" t="s">
        <v>291</v>
      </c>
    </row>
    <row r="138" spans="1:3" x14ac:dyDescent="0.3">
      <c r="A138" s="15"/>
      <c r="C138" s="5" t="s">
        <v>292</v>
      </c>
    </row>
    <row r="139" spans="1:3" x14ac:dyDescent="0.3">
      <c r="A139" s="15"/>
      <c r="B139" s="5" t="s">
        <v>16</v>
      </c>
      <c r="C139" s="121" t="s">
        <v>293</v>
      </c>
    </row>
    <row r="140" spans="1:3" x14ac:dyDescent="0.3">
      <c r="A140" s="15" t="s">
        <v>286</v>
      </c>
      <c r="B140" s="5" t="s">
        <v>29</v>
      </c>
      <c r="C140" s="5" t="s">
        <v>287</v>
      </c>
    </row>
    <row r="141" spans="1:3" x14ac:dyDescent="0.3">
      <c r="A141" s="15"/>
      <c r="C141" s="5" t="s">
        <v>288</v>
      </c>
    </row>
    <row r="142" spans="1:3" x14ac:dyDescent="0.3">
      <c r="A142" s="15"/>
      <c r="B142" s="5" t="s">
        <v>16</v>
      </c>
      <c r="C142" s="121" t="s">
        <v>289</v>
      </c>
    </row>
    <row r="143" spans="1:3" x14ac:dyDescent="0.3">
      <c r="A143" s="15" t="s">
        <v>281</v>
      </c>
      <c r="B143" s="5" t="s">
        <v>29</v>
      </c>
      <c r="C143" s="5" t="s">
        <v>283</v>
      </c>
    </row>
    <row r="144" spans="1:3" x14ac:dyDescent="0.3">
      <c r="A144" s="15"/>
      <c r="C144" s="5" t="s">
        <v>284</v>
      </c>
    </row>
    <row r="145" spans="1:3" x14ac:dyDescent="0.3">
      <c r="A145" s="15"/>
      <c r="B145" s="5" t="s">
        <v>16</v>
      </c>
      <c r="C145" s="121" t="s">
        <v>285</v>
      </c>
    </row>
    <row r="146" spans="1:3" x14ac:dyDescent="0.3">
      <c r="A146" s="15" t="s">
        <v>277</v>
      </c>
      <c r="B146" s="5" t="s">
        <v>29</v>
      </c>
      <c r="C146" s="5" t="s">
        <v>278</v>
      </c>
    </row>
    <row r="147" spans="1:3" x14ac:dyDescent="0.3">
      <c r="A147" s="15"/>
      <c r="C147" s="5" t="s">
        <v>279</v>
      </c>
    </row>
    <row r="148" spans="1:3" x14ac:dyDescent="0.3">
      <c r="A148" s="15"/>
      <c r="B148" s="5" t="s">
        <v>16</v>
      </c>
      <c r="C148" s="121" t="s">
        <v>280</v>
      </c>
    </row>
    <row r="149" spans="1:3" x14ac:dyDescent="0.3">
      <c r="A149" s="15" t="s">
        <v>269</v>
      </c>
      <c r="B149" s="5" t="s">
        <v>29</v>
      </c>
      <c r="C149" s="5" t="s">
        <v>270</v>
      </c>
    </row>
    <row r="150" spans="1:3" x14ac:dyDescent="0.3">
      <c r="A150" s="15"/>
      <c r="C150" s="5" t="s">
        <v>271</v>
      </c>
    </row>
    <row r="151" spans="1:3" x14ac:dyDescent="0.3">
      <c r="A151" s="15"/>
      <c r="B151" s="5" t="s">
        <v>16</v>
      </c>
      <c r="C151" s="121" t="s">
        <v>272</v>
      </c>
    </row>
    <row r="152" spans="1:3" x14ac:dyDescent="0.3">
      <c r="A152" s="15" t="s">
        <v>265</v>
      </c>
      <c r="B152" s="5" t="s">
        <v>29</v>
      </c>
      <c r="C152" s="5" t="s">
        <v>266</v>
      </c>
    </row>
    <row r="153" spans="1:3" x14ac:dyDescent="0.3">
      <c r="A153" s="15"/>
      <c r="C153" s="5" t="s">
        <v>267</v>
      </c>
    </row>
    <row r="154" spans="1:3" x14ac:dyDescent="0.3">
      <c r="A154" s="15"/>
      <c r="B154" s="5" t="s">
        <v>16</v>
      </c>
      <c r="C154" s="121" t="s">
        <v>268</v>
      </c>
    </row>
    <row r="155" spans="1:3" x14ac:dyDescent="0.3">
      <c r="A155" s="15" t="s">
        <v>260</v>
      </c>
      <c r="B155" s="5" t="s">
        <v>29</v>
      </c>
      <c r="C155" s="5" t="s">
        <v>261</v>
      </c>
    </row>
    <row r="156" spans="1:3" x14ac:dyDescent="0.3">
      <c r="A156" s="15"/>
      <c r="C156" s="5" t="s">
        <v>262</v>
      </c>
    </row>
    <row r="157" spans="1:3" x14ac:dyDescent="0.3">
      <c r="A157" s="15"/>
      <c r="B157" s="5" t="s">
        <v>16</v>
      </c>
      <c r="C157" s="121" t="s">
        <v>263</v>
      </c>
    </row>
    <row r="158" spans="1:3" x14ac:dyDescent="0.3">
      <c r="A158" s="15" t="s">
        <v>254</v>
      </c>
      <c r="B158" s="5" t="s">
        <v>29</v>
      </c>
      <c r="C158" s="5" t="s">
        <v>255</v>
      </c>
    </row>
    <row r="159" spans="1:3" x14ac:dyDescent="0.3">
      <c r="A159" s="15"/>
      <c r="C159" s="5" t="s">
        <v>256</v>
      </c>
    </row>
    <row r="160" spans="1:3" x14ac:dyDescent="0.3">
      <c r="A160" s="15"/>
      <c r="B160" s="5" t="s">
        <v>16</v>
      </c>
      <c r="C160" s="103" t="s">
        <v>257</v>
      </c>
    </row>
    <row r="161" spans="1:3" x14ac:dyDescent="0.3">
      <c r="A161" s="15" t="s">
        <v>250</v>
      </c>
      <c r="B161" s="5" t="s">
        <v>29</v>
      </c>
      <c r="C161" s="5" t="s">
        <v>251</v>
      </c>
    </row>
    <row r="162" spans="1:3" x14ac:dyDescent="0.3">
      <c r="A162" s="15"/>
      <c r="C162" s="5" t="s">
        <v>252</v>
      </c>
    </row>
    <row r="163" spans="1:3" x14ac:dyDescent="0.3">
      <c r="A163" s="15"/>
      <c r="B163" s="5" t="s">
        <v>16</v>
      </c>
      <c r="C163" s="103" t="s">
        <v>253</v>
      </c>
    </row>
    <row r="164" spans="1:3" x14ac:dyDescent="0.3">
      <c r="A164" s="15" t="s">
        <v>246</v>
      </c>
      <c r="B164" s="5" t="s">
        <v>29</v>
      </c>
      <c r="C164" s="5" t="s">
        <v>247</v>
      </c>
    </row>
    <row r="165" spans="1:3" x14ac:dyDescent="0.3">
      <c r="A165" s="15"/>
      <c r="C165" s="5" t="s">
        <v>248</v>
      </c>
    </row>
    <row r="166" spans="1:3" x14ac:dyDescent="0.3">
      <c r="A166" s="15"/>
      <c r="B166" s="5" t="s">
        <v>16</v>
      </c>
      <c r="C166" s="103" t="s">
        <v>249</v>
      </c>
    </row>
    <row r="167" spans="1:3" x14ac:dyDescent="0.3">
      <c r="A167" s="15" t="s">
        <v>242</v>
      </c>
      <c r="B167" s="5" t="s">
        <v>29</v>
      </c>
      <c r="C167" s="5" t="s">
        <v>244</v>
      </c>
    </row>
    <row r="168" spans="1:3" x14ac:dyDescent="0.3">
      <c r="A168" s="15"/>
      <c r="C168" s="5" t="s">
        <v>243</v>
      </c>
    </row>
    <row r="169" spans="1:3" x14ac:dyDescent="0.3">
      <c r="A169" s="15"/>
      <c r="B169" s="5" t="s">
        <v>16</v>
      </c>
      <c r="C169" s="103" t="s">
        <v>245</v>
      </c>
    </row>
    <row r="170" spans="1:3" x14ac:dyDescent="0.3">
      <c r="A170" s="15" t="s">
        <v>237</v>
      </c>
      <c r="B170" s="5" t="s">
        <v>29</v>
      </c>
      <c r="C170" s="5" t="s">
        <v>238</v>
      </c>
    </row>
    <row r="171" spans="1:3" x14ac:dyDescent="0.3">
      <c r="A171" s="15"/>
      <c r="C171" s="5" t="s">
        <v>239</v>
      </c>
    </row>
    <row r="172" spans="1:3" x14ac:dyDescent="0.3">
      <c r="A172" s="15"/>
      <c r="B172" s="5" t="s">
        <v>16</v>
      </c>
      <c r="C172" s="103" t="s">
        <v>240</v>
      </c>
    </row>
    <row r="173" spans="1:3" x14ac:dyDescent="0.3">
      <c r="A173" s="15" t="s">
        <v>232</v>
      </c>
      <c r="B173" s="5" t="s">
        <v>29</v>
      </c>
      <c r="C173" s="5" t="s">
        <v>233</v>
      </c>
    </row>
    <row r="174" spans="1:3" x14ac:dyDescent="0.3">
      <c r="A174" s="15"/>
      <c r="C174" s="5" t="s">
        <v>236</v>
      </c>
    </row>
    <row r="175" spans="1:3" x14ac:dyDescent="0.3">
      <c r="A175" s="15"/>
      <c r="B175" s="5" t="s">
        <v>16</v>
      </c>
      <c r="C175" s="103" t="s">
        <v>234</v>
      </c>
    </row>
    <row r="176" spans="1:3" x14ac:dyDescent="0.3">
      <c r="A176" s="15" t="s">
        <v>229</v>
      </c>
      <c r="B176" s="5" t="s">
        <v>29</v>
      </c>
      <c r="C176" s="5" t="s">
        <v>230</v>
      </c>
    </row>
    <row r="177" spans="1:7" x14ac:dyDescent="0.3">
      <c r="A177" s="15"/>
      <c r="C177" s="5" t="s">
        <v>235</v>
      </c>
    </row>
    <row r="178" spans="1:7" x14ac:dyDescent="0.3">
      <c r="A178" s="15"/>
      <c r="B178" s="5" t="s">
        <v>16</v>
      </c>
      <c r="C178" s="103" t="s">
        <v>231</v>
      </c>
    </row>
    <row r="179" spans="1:7" x14ac:dyDescent="0.3">
      <c r="A179" s="15" t="s">
        <v>225</v>
      </c>
      <c r="B179" s="5" t="s">
        <v>29</v>
      </c>
      <c r="C179" s="5" t="s">
        <v>226</v>
      </c>
    </row>
    <row r="180" spans="1:7" x14ac:dyDescent="0.3">
      <c r="A180" s="15"/>
      <c r="C180" s="5" t="s">
        <v>227</v>
      </c>
    </row>
    <row r="181" spans="1:7" x14ac:dyDescent="0.3">
      <c r="A181" s="15"/>
      <c r="B181" s="5" t="s">
        <v>16</v>
      </c>
      <c r="C181" s="103" t="s">
        <v>228</v>
      </c>
    </row>
    <row r="182" spans="1:7" x14ac:dyDescent="0.3">
      <c r="A182" s="15" t="s">
        <v>220</v>
      </c>
      <c r="B182" s="5" t="s">
        <v>29</v>
      </c>
      <c r="C182" s="5" t="s">
        <v>221</v>
      </c>
    </row>
    <row r="183" spans="1:7" x14ac:dyDescent="0.3">
      <c r="A183" s="15"/>
      <c r="C183" s="5" t="s">
        <v>222</v>
      </c>
      <c r="G183" s="5" t="s">
        <v>223</v>
      </c>
    </row>
    <row r="184" spans="1:7" x14ac:dyDescent="0.3">
      <c r="A184" s="15"/>
      <c r="B184" s="5" t="s">
        <v>16</v>
      </c>
      <c r="C184" s="103" t="s">
        <v>224</v>
      </c>
    </row>
    <row r="185" spans="1:7" x14ac:dyDescent="0.3">
      <c r="A185" s="15" t="s">
        <v>216</v>
      </c>
      <c r="B185" s="5" t="s">
        <v>29</v>
      </c>
      <c r="C185" s="5" t="s">
        <v>217</v>
      </c>
    </row>
    <row r="186" spans="1:7" x14ac:dyDescent="0.3">
      <c r="A186" s="15"/>
      <c r="C186" s="5" t="s">
        <v>218</v>
      </c>
    </row>
    <row r="187" spans="1:7" x14ac:dyDescent="0.3">
      <c r="A187" s="15"/>
      <c r="B187" s="5" t="s">
        <v>16</v>
      </c>
      <c r="C187" s="103" t="s">
        <v>219</v>
      </c>
    </row>
    <row r="188" spans="1:7" x14ac:dyDescent="0.3">
      <c r="A188" s="15" t="s">
        <v>212</v>
      </c>
      <c r="B188" s="5" t="s">
        <v>29</v>
      </c>
      <c r="C188" s="5" t="s">
        <v>213</v>
      </c>
    </row>
    <row r="189" spans="1:7" x14ac:dyDescent="0.3">
      <c r="A189" s="15"/>
      <c r="C189" s="5" t="s">
        <v>214</v>
      </c>
    </row>
    <row r="190" spans="1:7" x14ac:dyDescent="0.3">
      <c r="A190" s="15"/>
      <c r="B190" s="5" t="s">
        <v>16</v>
      </c>
      <c r="C190" s="103" t="s">
        <v>215</v>
      </c>
    </row>
    <row r="191" spans="1:7" x14ac:dyDescent="0.3">
      <c r="A191" s="15" t="s">
        <v>210</v>
      </c>
      <c r="B191" s="5" t="s">
        <v>29</v>
      </c>
      <c r="C191" s="5" t="s">
        <v>208</v>
      </c>
    </row>
    <row r="192" spans="1:7" x14ac:dyDescent="0.3">
      <c r="A192" s="15"/>
      <c r="C192" s="5" t="s">
        <v>211</v>
      </c>
    </row>
    <row r="193" spans="1:3" x14ac:dyDescent="0.3">
      <c r="A193" s="15"/>
      <c r="B193" s="5" t="s">
        <v>16</v>
      </c>
      <c r="C193" s="103" t="s">
        <v>209</v>
      </c>
    </row>
    <row r="194" spans="1:3" x14ac:dyDescent="0.3">
      <c r="A194" s="15" t="s">
        <v>121</v>
      </c>
      <c r="B194" s="5" t="s">
        <v>29</v>
      </c>
      <c r="C194" s="5" t="s">
        <v>122</v>
      </c>
    </row>
    <row r="195" spans="1:3" x14ac:dyDescent="0.3">
      <c r="A195" s="15"/>
      <c r="C195" s="5" t="s">
        <v>152</v>
      </c>
    </row>
    <row r="196" spans="1:3" x14ac:dyDescent="0.3">
      <c r="A196" s="15"/>
      <c r="B196" s="5" t="s">
        <v>16</v>
      </c>
      <c r="C196" s="103" t="s">
        <v>151</v>
      </c>
    </row>
    <row r="197" spans="1:3" x14ac:dyDescent="0.3">
      <c r="A197" s="15" t="s">
        <v>118</v>
      </c>
      <c r="B197" s="5" t="s">
        <v>29</v>
      </c>
      <c r="C197" s="5" t="s">
        <v>119</v>
      </c>
    </row>
    <row r="198" spans="1:3" x14ac:dyDescent="0.3">
      <c r="A198" s="15"/>
      <c r="C198" s="5" t="s">
        <v>120</v>
      </c>
    </row>
    <row r="199" spans="1:3" x14ac:dyDescent="0.3">
      <c r="A199" s="15"/>
      <c r="B199" s="5" t="s">
        <v>16</v>
      </c>
      <c r="C199" s="103" t="s">
        <v>205</v>
      </c>
    </row>
    <row r="200" spans="1:3" x14ac:dyDescent="0.3">
      <c r="A200" s="15" t="s">
        <v>113</v>
      </c>
      <c r="B200" s="5" t="s">
        <v>29</v>
      </c>
      <c r="C200" s="5" t="s">
        <v>114</v>
      </c>
    </row>
    <row r="201" spans="1:3" x14ac:dyDescent="0.3">
      <c r="A201" s="15"/>
      <c r="C201" s="5" t="s">
        <v>117</v>
      </c>
    </row>
    <row r="202" spans="1:3" x14ac:dyDescent="0.3">
      <c r="A202" s="15"/>
      <c r="B202" s="5" t="s">
        <v>16</v>
      </c>
      <c r="C202" s="103" t="s">
        <v>206</v>
      </c>
    </row>
    <row r="203" spans="1:3" x14ac:dyDescent="0.3">
      <c r="A203" s="15" t="s">
        <v>108</v>
      </c>
      <c r="B203" s="5" t="s">
        <v>29</v>
      </c>
      <c r="C203" s="5" t="s">
        <v>109</v>
      </c>
    </row>
    <row r="204" spans="1:3" x14ac:dyDescent="0.3">
      <c r="A204" s="15"/>
      <c r="C204" s="5" t="s">
        <v>112</v>
      </c>
    </row>
    <row r="205" spans="1:3" x14ac:dyDescent="0.3">
      <c r="A205" s="15"/>
      <c r="B205" s="5" t="s">
        <v>16</v>
      </c>
      <c r="C205" s="103" t="s">
        <v>201</v>
      </c>
    </row>
    <row r="206" spans="1:3" x14ac:dyDescent="0.3">
      <c r="A206" s="15" t="s">
        <v>104</v>
      </c>
      <c r="B206" s="5" t="s">
        <v>29</v>
      </c>
      <c r="C206" s="5" t="s">
        <v>105</v>
      </c>
    </row>
    <row r="207" spans="1:3" x14ac:dyDescent="0.3">
      <c r="A207" s="15"/>
      <c r="C207" s="5" t="s">
        <v>106</v>
      </c>
    </row>
    <row r="208" spans="1:3" x14ac:dyDescent="0.3">
      <c r="A208" s="15"/>
      <c r="B208" s="5" t="s">
        <v>16</v>
      </c>
      <c r="C208" s="103" t="s">
        <v>200</v>
      </c>
    </row>
    <row r="209" spans="1:15" x14ac:dyDescent="0.3">
      <c r="A209" s="15" t="s">
        <v>101</v>
      </c>
      <c r="B209" s="5" t="s">
        <v>29</v>
      </c>
      <c r="C209" s="5" t="s">
        <v>102</v>
      </c>
      <c r="H209" s="6"/>
      <c r="O209" s="6"/>
    </row>
    <row r="210" spans="1:15" x14ac:dyDescent="0.3">
      <c r="A210" s="15"/>
      <c r="C210" s="5" t="s">
        <v>107</v>
      </c>
    </row>
    <row r="211" spans="1:15" x14ac:dyDescent="0.3">
      <c r="A211" s="15"/>
      <c r="B211" s="5" t="s">
        <v>16</v>
      </c>
      <c r="C211" s="103" t="s">
        <v>199</v>
      </c>
    </row>
    <row r="212" spans="1:15" x14ac:dyDescent="0.3">
      <c r="A212" s="15" t="s">
        <v>99</v>
      </c>
      <c r="B212" s="5" t="s">
        <v>29</v>
      </c>
      <c r="C212" s="5" t="s">
        <v>100</v>
      </c>
    </row>
    <row r="213" spans="1:15" x14ac:dyDescent="0.3">
      <c r="A213" s="15"/>
      <c r="C213" s="5" t="s">
        <v>103</v>
      </c>
    </row>
    <row r="214" spans="1:15" x14ac:dyDescent="0.3">
      <c r="A214" s="15"/>
      <c r="B214" s="5" t="s">
        <v>16</v>
      </c>
      <c r="C214" s="103" t="s">
        <v>198</v>
      </c>
    </row>
    <row r="215" spans="1:15" x14ac:dyDescent="0.3">
      <c r="A215" s="15" t="s">
        <v>96</v>
      </c>
      <c r="B215" s="5" t="s">
        <v>29</v>
      </c>
      <c r="C215" s="5" t="s">
        <v>97</v>
      </c>
    </row>
    <row r="216" spans="1:15" x14ac:dyDescent="0.3">
      <c r="A216" s="15"/>
      <c r="C216" s="5" t="s">
        <v>98</v>
      </c>
    </row>
    <row r="217" spans="1:15" x14ac:dyDescent="0.3">
      <c r="A217" s="15"/>
      <c r="B217" s="5" t="s">
        <v>16</v>
      </c>
      <c r="C217" s="103" t="s">
        <v>196</v>
      </c>
    </row>
    <row r="218" spans="1:15" x14ac:dyDescent="0.3">
      <c r="A218" s="15" t="s">
        <v>93</v>
      </c>
      <c r="B218" s="5" t="s">
        <v>29</v>
      </c>
      <c r="C218" s="5" t="s">
        <v>94</v>
      </c>
    </row>
    <row r="219" spans="1:15" x14ac:dyDescent="0.3">
      <c r="A219" s="15"/>
      <c r="C219" s="5" t="s">
        <v>95</v>
      </c>
    </row>
    <row r="220" spans="1:15" x14ac:dyDescent="0.3">
      <c r="A220" s="15"/>
      <c r="B220" s="5" t="s">
        <v>16</v>
      </c>
      <c r="C220" s="103" t="s">
        <v>195</v>
      </c>
    </row>
    <row r="221" spans="1:15" x14ac:dyDescent="0.3">
      <c r="A221" s="15" t="s">
        <v>90</v>
      </c>
      <c r="B221" s="5" t="s">
        <v>29</v>
      </c>
      <c r="C221" s="5" t="s">
        <v>91</v>
      </c>
    </row>
    <row r="222" spans="1:15" x14ac:dyDescent="0.3">
      <c r="A222" s="15"/>
      <c r="C222" s="5" t="s">
        <v>92</v>
      </c>
    </row>
    <row r="223" spans="1:15" x14ac:dyDescent="0.3">
      <c r="A223" s="15"/>
      <c r="B223" s="5" t="s">
        <v>16</v>
      </c>
      <c r="C223" s="103" t="s">
        <v>194</v>
      </c>
    </row>
    <row r="224" spans="1:15" x14ac:dyDescent="0.3">
      <c r="A224" s="15" t="s">
        <v>85</v>
      </c>
      <c r="B224" s="5" t="s">
        <v>29</v>
      </c>
      <c r="C224" s="5" t="s">
        <v>86</v>
      </c>
    </row>
    <row r="225" spans="1:3" x14ac:dyDescent="0.3">
      <c r="A225" s="15"/>
      <c r="C225" s="5" t="s">
        <v>87</v>
      </c>
    </row>
    <row r="226" spans="1:3" x14ac:dyDescent="0.3">
      <c r="A226" s="15"/>
      <c r="B226" s="5" t="s">
        <v>16</v>
      </c>
      <c r="C226" s="103" t="s">
        <v>193</v>
      </c>
    </row>
    <row r="227" spans="1:3" x14ac:dyDescent="0.3">
      <c r="A227" s="15" t="s">
        <v>84</v>
      </c>
      <c r="B227" s="5" t="s">
        <v>29</v>
      </c>
      <c r="C227" s="5" t="s">
        <v>88</v>
      </c>
    </row>
    <row r="228" spans="1:3" x14ac:dyDescent="0.3">
      <c r="A228" s="15"/>
      <c r="C228" s="5" t="s">
        <v>89</v>
      </c>
    </row>
    <row r="229" spans="1:3" x14ac:dyDescent="0.3">
      <c r="A229" s="15"/>
      <c r="B229" s="5" t="s">
        <v>16</v>
      </c>
      <c r="C229" s="103" t="s">
        <v>192</v>
      </c>
    </row>
    <row r="230" spans="1:3" x14ac:dyDescent="0.3">
      <c r="A230" s="15" t="s">
        <v>81</v>
      </c>
      <c r="B230" s="5" t="s">
        <v>29</v>
      </c>
      <c r="C230" s="5" t="s">
        <v>82</v>
      </c>
    </row>
    <row r="231" spans="1:3" x14ac:dyDescent="0.3">
      <c r="A231" s="15"/>
      <c r="C231" s="5" t="s">
        <v>83</v>
      </c>
    </row>
    <row r="232" spans="1:3" x14ac:dyDescent="0.3">
      <c r="A232" s="15"/>
      <c r="B232" s="5" t="s">
        <v>16</v>
      </c>
      <c r="C232" s="103" t="s">
        <v>191</v>
      </c>
    </row>
    <row r="233" spans="1:3" x14ac:dyDescent="0.3">
      <c r="A233" s="15" t="s">
        <v>78</v>
      </c>
      <c r="B233" s="5" t="s">
        <v>29</v>
      </c>
      <c r="C233" s="5" t="s">
        <v>79</v>
      </c>
    </row>
    <row r="234" spans="1:3" x14ac:dyDescent="0.3">
      <c r="A234" s="15"/>
      <c r="C234" s="5" t="s">
        <v>80</v>
      </c>
    </row>
    <row r="235" spans="1:3" x14ac:dyDescent="0.3">
      <c r="A235" s="15"/>
      <c r="B235" s="5" t="s">
        <v>16</v>
      </c>
      <c r="C235" s="103" t="s">
        <v>190</v>
      </c>
    </row>
    <row r="236" spans="1:3" x14ac:dyDescent="0.3">
      <c r="A236" s="15" t="s">
        <v>75</v>
      </c>
      <c r="B236" s="5" t="s">
        <v>29</v>
      </c>
      <c r="C236" s="5" t="s">
        <v>76</v>
      </c>
    </row>
    <row r="237" spans="1:3" x14ac:dyDescent="0.3">
      <c r="A237" s="15"/>
      <c r="C237" s="5" t="s">
        <v>77</v>
      </c>
    </row>
    <row r="238" spans="1:3" x14ac:dyDescent="0.3">
      <c r="A238" s="15"/>
      <c r="B238" s="5" t="s">
        <v>16</v>
      </c>
      <c r="C238" s="103" t="s">
        <v>197</v>
      </c>
    </row>
    <row r="239" spans="1:3" x14ac:dyDescent="0.3">
      <c r="A239" s="15" t="s">
        <v>72</v>
      </c>
      <c r="B239" s="5" t="s">
        <v>29</v>
      </c>
      <c r="C239" s="5" t="s">
        <v>73</v>
      </c>
    </row>
    <row r="240" spans="1:3" x14ac:dyDescent="0.3">
      <c r="A240" s="15"/>
      <c r="C240" s="5" t="s">
        <v>74</v>
      </c>
    </row>
    <row r="241" spans="1:3" x14ac:dyDescent="0.3">
      <c r="A241" s="15"/>
      <c r="B241" s="5" t="s">
        <v>16</v>
      </c>
      <c r="C241" s="103" t="s">
        <v>189</v>
      </c>
    </row>
    <row r="242" spans="1:3" x14ac:dyDescent="0.3">
      <c r="A242" s="15" t="s">
        <v>69</v>
      </c>
      <c r="B242" s="5" t="s">
        <v>29</v>
      </c>
      <c r="C242" s="5" t="s">
        <v>70</v>
      </c>
    </row>
    <row r="243" spans="1:3" x14ac:dyDescent="0.3">
      <c r="A243" s="15"/>
      <c r="C243" s="5" t="s">
        <v>71</v>
      </c>
    </row>
    <row r="244" spans="1:3" x14ac:dyDescent="0.3">
      <c r="A244" s="15"/>
      <c r="B244" s="5" t="s">
        <v>16</v>
      </c>
      <c r="C244" s="103" t="s">
        <v>188</v>
      </c>
    </row>
    <row r="245" spans="1:3" x14ac:dyDescent="0.3">
      <c r="A245" s="15" t="s">
        <v>63</v>
      </c>
      <c r="B245" s="5" t="s">
        <v>29</v>
      </c>
      <c r="C245" s="5" t="s">
        <v>64</v>
      </c>
    </row>
    <row r="246" spans="1:3" x14ac:dyDescent="0.3">
      <c r="A246" s="9"/>
      <c r="C246" s="5" t="s">
        <v>65</v>
      </c>
    </row>
    <row r="247" spans="1:3" x14ac:dyDescent="0.3">
      <c r="A247" s="9"/>
      <c r="B247" s="5" t="s">
        <v>16</v>
      </c>
      <c r="C247" s="103" t="s">
        <v>187</v>
      </c>
    </row>
    <row r="248" spans="1:3" x14ac:dyDescent="0.3">
      <c r="A248" s="15" t="s">
        <v>60</v>
      </c>
      <c r="B248" s="5" t="s">
        <v>29</v>
      </c>
      <c r="C248" s="5" t="s">
        <v>61</v>
      </c>
    </row>
    <row r="249" spans="1:3" x14ac:dyDescent="0.3">
      <c r="A249" s="9"/>
      <c r="C249" s="5" t="s">
        <v>62</v>
      </c>
    </row>
    <row r="250" spans="1:3" x14ac:dyDescent="0.3">
      <c r="A250" s="9"/>
      <c r="B250" s="5" t="s">
        <v>16</v>
      </c>
      <c r="C250" s="103" t="s">
        <v>185</v>
      </c>
    </row>
    <row r="251" spans="1:3" x14ac:dyDescent="0.3">
      <c r="A251" s="15" t="s">
        <v>53</v>
      </c>
      <c r="B251" s="5" t="s">
        <v>29</v>
      </c>
      <c r="C251" s="5" t="s">
        <v>54</v>
      </c>
    </row>
    <row r="252" spans="1:3" x14ac:dyDescent="0.3">
      <c r="A252" s="9"/>
      <c r="C252" s="5" t="s">
        <v>55</v>
      </c>
    </row>
    <row r="253" spans="1:3" x14ac:dyDescent="0.3">
      <c r="A253" s="9"/>
      <c r="B253" s="5" t="s">
        <v>16</v>
      </c>
      <c r="C253" s="103" t="s">
        <v>184</v>
      </c>
    </row>
    <row r="254" spans="1:3" x14ac:dyDescent="0.3">
      <c r="A254" s="15" t="s">
        <v>51</v>
      </c>
      <c r="B254" s="5" t="s">
        <v>29</v>
      </c>
      <c r="C254" s="5" t="s">
        <v>50</v>
      </c>
    </row>
    <row r="255" spans="1:3" x14ac:dyDescent="0.3">
      <c r="A255" s="9"/>
      <c r="C255" s="5" t="s">
        <v>52</v>
      </c>
    </row>
    <row r="256" spans="1:3" x14ac:dyDescent="0.3">
      <c r="A256" s="9"/>
      <c r="B256" s="5" t="s">
        <v>16</v>
      </c>
      <c r="C256" s="103" t="s">
        <v>186</v>
      </c>
    </row>
    <row r="257" spans="1:3" x14ac:dyDescent="0.3">
      <c r="A257" s="15" t="s">
        <v>49</v>
      </c>
      <c r="B257" s="5" t="s">
        <v>29</v>
      </c>
      <c r="C257" s="5" t="s">
        <v>47</v>
      </c>
    </row>
    <row r="258" spans="1:3" x14ac:dyDescent="0.3">
      <c r="A258" s="9"/>
      <c r="C258" s="5" t="s">
        <v>48</v>
      </c>
    </row>
    <row r="259" spans="1:3" x14ac:dyDescent="0.3">
      <c r="A259" s="9"/>
      <c r="B259" s="5" t="s">
        <v>16</v>
      </c>
      <c r="C259" s="103" t="s">
        <v>183</v>
      </c>
    </row>
    <row r="260" spans="1:3" x14ac:dyDescent="0.3">
      <c r="A260" s="15" t="s">
        <v>44</v>
      </c>
      <c r="B260" s="5" t="s">
        <v>29</v>
      </c>
      <c r="C260" s="5" t="s">
        <v>45</v>
      </c>
    </row>
    <row r="261" spans="1:3" x14ac:dyDescent="0.3">
      <c r="A261" s="9"/>
      <c r="C261" s="5" t="s">
        <v>46</v>
      </c>
    </row>
    <row r="262" spans="1:3" x14ac:dyDescent="0.3">
      <c r="A262" s="9"/>
      <c r="B262" s="5" t="s">
        <v>16</v>
      </c>
      <c r="C262" s="103" t="s">
        <v>181</v>
      </c>
    </row>
    <row r="263" spans="1:3" x14ac:dyDescent="0.3">
      <c r="A263" s="15" t="s">
        <v>41</v>
      </c>
      <c r="B263" s="5" t="s">
        <v>29</v>
      </c>
      <c r="C263" s="5" t="s">
        <v>42</v>
      </c>
    </row>
    <row r="264" spans="1:3" x14ac:dyDescent="0.3">
      <c r="A264" s="9"/>
      <c r="C264" s="5" t="s">
        <v>43</v>
      </c>
    </row>
    <row r="265" spans="1:3" x14ac:dyDescent="0.3">
      <c r="A265" s="9"/>
      <c r="B265" s="5" t="s">
        <v>16</v>
      </c>
      <c r="C265" s="103" t="s">
        <v>182</v>
      </c>
    </row>
    <row r="266" spans="1:3" x14ac:dyDescent="0.3">
      <c r="A266" s="15" t="s">
        <v>40</v>
      </c>
      <c r="B266" s="5" t="s">
        <v>29</v>
      </c>
      <c r="C266" s="5" t="s">
        <v>38</v>
      </c>
    </row>
    <row r="267" spans="1:3" x14ac:dyDescent="0.3">
      <c r="A267" s="9"/>
      <c r="C267" s="5" t="s">
        <v>39</v>
      </c>
    </row>
    <row r="268" spans="1:3" x14ac:dyDescent="0.3">
      <c r="A268" s="9"/>
      <c r="B268" s="5" t="s">
        <v>16</v>
      </c>
      <c r="C268" s="103" t="s">
        <v>180</v>
      </c>
    </row>
    <row r="269" spans="1:3" x14ac:dyDescent="0.3">
      <c r="A269" s="9" t="s">
        <v>35</v>
      </c>
      <c r="B269" s="5" t="s">
        <v>29</v>
      </c>
      <c r="C269" s="5" t="s">
        <v>36</v>
      </c>
    </row>
    <row r="270" spans="1:3" x14ac:dyDescent="0.3">
      <c r="A270" s="9"/>
      <c r="C270" s="5" t="s">
        <v>37</v>
      </c>
    </row>
    <row r="271" spans="1:3" x14ac:dyDescent="0.3">
      <c r="A271" s="9"/>
      <c r="B271" s="5" t="s">
        <v>16</v>
      </c>
      <c r="C271" s="103" t="s">
        <v>179</v>
      </c>
    </row>
    <row r="272" spans="1:3" x14ac:dyDescent="0.3">
      <c r="A272" s="9" t="s">
        <v>34</v>
      </c>
      <c r="B272" s="5" t="s">
        <v>29</v>
      </c>
      <c r="C272" s="5" t="s">
        <v>33</v>
      </c>
    </row>
    <row r="273" spans="1:1070" x14ac:dyDescent="0.3">
      <c r="A273" s="9"/>
      <c r="C273" s="5" t="s">
        <v>32</v>
      </c>
    </row>
    <row r="274" spans="1:1070" x14ac:dyDescent="0.3">
      <c r="A274" s="9"/>
      <c r="B274" s="5" t="s">
        <v>16</v>
      </c>
      <c r="C274" s="103" t="s">
        <v>178</v>
      </c>
    </row>
    <row r="275" spans="1:1070" x14ac:dyDescent="0.3">
      <c r="A275" s="9" t="s">
        <v>31</v>
      </c>
      <c r="B275" s="5" t="s">
        <v>29</v>
      </c>
      <c r="C275" s="5" t="s">
        <v>22</v>
      </c>
    </row>
    <row r="276" spans="1:1070" x14ac:dyDescent="0.3">
      <c r="C276" s="5" t="s">
        <v>23</v>
      </c>
    </row>
    <row r="277" spans="1:1070" x14ac:dyDescent="0.3">
      <c r="B277" s="5" t="s">
        <v>16</v>
      </c>
      <c r="C277" s="103" t="s">
        <v>177</v>
      </c>
    </row>
    <row r="278" spans="1:1070" x14ac:dyDescent="0.3">
      <c r="A278" s="9" t="s">
        <v>30</v>
      </c>
      <c r="B278" s="5" t="s">
        <v>29</v>
      </c>
      <c r="C278" s="5" t="s">
        <v>20</v>
      </c>
      <c r="F278" s="6"/>
    </row>
    <row r="279" spans="1:1070" x14ac:dyDescent="0.3">
      <c r="A279" s="9"/>
      <c r="C279" s="5" t="s">
        <v>21</v>
      </c>
      <c r="F279" s="6"/>
    </row>
    <row r="280" spans="1:1070" x14ac:dyDescent="0.3">
      <c r="A280" s="9"/>
      <c r="B280" s="5" t="s">
        <v>16</v>
      </c>
      <c r="C280" s="103" t="s">
        <v>176</v>
      </c>
      <c r="F280" s="6"/>
    </row>
    <row r="281" spans="1:1070" x14ac:dyDescent="0.3">
      <c r="A281" s="9" t="s">
        <v>115</v>
      </c>
      <c r="B281" s="5" t="s">
        <v>29</v>
      </c>
      <c r="C281" s="5" t="s">
        <v>18</v>
      </c>
      <c r="F281" s="6"/>
    </row>
    <row r="282" spans="1:1070" x14ac:dyDescent="0.3">
      <c r="A282" s="9"/>
      <c r="C282" s="5" t="s">
        <v>17</v>
      </c>
      <c r="F282" s="6"/>
    </row>
    <row r="283" spans="1:1070" s="4" customFormat="1" x14ac:dyDescent="0.3">
      <c r="A283" s="5"/>
      <c r="B283" s="5" t="s">
        <v>207</v>
      </c>
      <c r="C283" s="16" t="s">
        <v>15</v>
      </c>
      <c r="D283" s="5"/>
      <c r="E283" s="5"/>
      <c r="F283" s="5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  <c r="EA283" s="14"/>
      <c r="EB283" s="14"/>
      <c r="EC283" s="14"/>
      <c r="ED283" s="14"/>
      <c r="EE283" s="14"/>
      <c r="EF283" s="14"/>
      <c r="EG283" s="14"/>
      <c r="EH283" s="14"/>
      <c r="EI283" s="14"/>
      <c r="EJ283" s="14"/>
      <c r="EK283" s="14"/>
      <c r="EL283" s="14"/>
      <c r="EM283" s="14"/>
      <c r="EN283" s="14"/>
      <c r="EO283" s="14"/>
      <c r="EP283" s="14"/>
      <c r="EQ283" s="14"/>
      <c r="ER283" s="14"/>
      <c r="ES283" s="14"/>
      <c r="ET283" s="14"/>
      <c r="EU283" s="14"/>
      <c r="EV283" s="14"/>
      <c r="EW283" s="14"/>
      <c r="EX283" s="14"/>
      <c r="EY283" s="14"/>
      <c r="EZ283" s="14"/>
      <c r="FA283" s="14"/>
      <c r="FB283" s="14"/>
      <c r="FC283" s="14"/>
      <c r="FD283" s="14"/>
      <c r="FE283" s="14"/>
      <c r="FF283" s="14"/>
      <c r="FG283" s="14"/>
      <c r="FH283" s="14"/>
      <c r="FI283" s="14"/>
      <c r="FJ283" s="14"/>
      <c r="FK283" s="14"/>
      <c r="FL283" s="14"/>
      <c r="FM283" s="14"/>
      <c r="FN283" s="14"/>
      <c r="FO283" s="14"/>
      <c r="FP283" s="14"/>
      <c r="FQ283" s="14"/>
      <c r="FR283" s="14"/>
      <c r="FS283" s="14"/>
      <c r="FT283" s="14"/>
      <c r="FU283" s="14"/>
      <c r="FV283" s="14"/>
      <c r="FW283" s="14"/>
      <c r="FX283" s="14"/>
      <c r="FY283" s="14"/>
      <c r="FZ283" s="14"/>
      <c r="GA283" s="14"/>
      <c r="GB283" s="14"/>
      <c r="GC283" s="14"/>
      <c r="GD283" s="14"/>
      <c r="GE283" s="14"/>
      <c r="GF283" s="14"/>
      <c r="GG283" s="14"/>
      <c r="GH283" s="14"/>
      <c r="GI283" s="14"/>
      <c r="GJ283" s="14"/>
      <c r="GK283" s="14"/>
      <c r="GL283" s="14"/>
      <c r="GM283" s="14"/>
      <c r="GN283" s="14"/>
      <c r="GO283" s="14"/>
      <c r="GP283" s="14"/>
      <c r="GQ283" s="14"/>
      <c r="GR283" s="14"/>
      <c r="GS283" s="14"/>
      <c r="GT283" s="14"/>
      <c r="GU283" s="14"/>
      <c r="GV283" s="14"/>
      <c r="GW283" s="14"/>
      <c r="GX283" s="14"/>
      <c r="GY283" s="14"/>
      <c r="GZ283" s="14"/>
      <c r="HA283" s="14"/>
      <c r="HB283" s="14"/>
      <c r="HC283" s="14"/>
      <c r="HD283" s="14"/>
      <c r="HE283" s="14"/>
      <c r="HF283" s="14"/>
      <c r="HG283" s="14"/>
      <c r="HH283" s="14"/>
      <c r="HI283" s="14"/>
      <c r="HJ283" s="14"/>
      <c r="HK283" s="14"/>
      <c r="HL283" s="14"/>
      <c r="HM283" s="14"/>
      <c r="HN283" s="14"/>
      <c r="HO283" s="14"/>
      <c r="HP283" s="14"/>
      <c r="HQ283" s="14"/>
      <c r="HR283" s="14"/>
      <c r="HS283" s="14"/>
      <c r="HT283" s="14"/>
      <c r="HU283" s="14"/>
      <c r="HV283" s="14"/>
      <c r="HW283" s="14"/>
      <c r="HX283" s="14"/>
      <c r="HY283" s="14"/>
      <c r="HZ283" s="14"/>
      <c r="IA283" s="14"/>
      <c r="IB283" s="14"/>
      <c r="IC283" s="14"/>
      <c r="ID283" s="14"/>
      <c r="IE283" s="14"/>
      <c r="IF283" s="14"/>
      <c r="IG283" s="14"/>
      <c r="IH283" s="14"/>
      <c r="II283" s="14"/>
      <c r="IJ283" s="14"/>
      <c r="IK283" s="14"/>
      <c r="IL283" s="14"/>
      <c r="IM283" s="14"/>
      <c r="IN283" s="14"/>
      <c r="IO283" s="14"/>
      <c r="IP283" s="14"/>
      <c r="IQ283" s="14"/>
      <c r="IR283" s="14"/>
      <c r="IS283" s="14"/>
      <c r="IT283" s="14"/>
      <c r="IU283" s="14"/>
      <c r="IV283" s="14"/>
      <c r="IW283" s="14"/>
      <c r="IX283" s="14"/>
      <c r="IY283" s="14"/>
      <c r="IZ283" s="14"/>
      <c r="JA283" s="14"/>
      <c r="JB283" s="14"/>
      <c r="JC283" s="14"/>
      <c r="JD283" s="14"/>
      <c r="JE283" s="14"/>
      <c r="JF283" s="14"/>
      <c r="JG283" s="14"/>
      <c r="JH283" s="14"/>
      <c r="JI283" s="14"/>
      <c r="JJ283" s="14"/>
      <c r="JK283" s="14"/>
      <c r="JL283" s="14"/>
      <c r="JM283" s="14"/>
      <c r="JN283" s="14"/>
      <c r="JO283" s="14"/>
      <c r="JP283" s="14"/>
      <c r="JQ283" s="14"/>
      <c r="JR283" s="14"/>
      <c r="JS283" s="14"/>
      <c r="JT283" s="14"/>
      <c r="JU283" s="14"/>
      <c r="JV283" s="14"/>
      <c r="JW283" s="14"/>
      <c r="JX283" s="14"/>
      <c r="JY283" s="14"/>
      <c r="JZ283" s="14"/>
      <c r="KA283" s="14"/>
      <c r="KB283" s="14"/>
      <c r="KC283" s="14"/>
      <c r="KD283" s="14"/>
      <c r="KE283" s="14"/>
      <c r="KF283" s="14"/>
      <c r="KG283" s="14"/>
      <c r="KH283" s="14"/>
      <c r="KI283" s="14"/>
      <c r="KJ283" s="14"/>
      <c r="KK283" s="14"/>
      <c r="KL283" s="14"/>
      <c r="KM283" s="14"/>
      <c r="KN283" s="14"/>
      <c r="KO283" s="14"/>
      <c r="KP283" s="14"/>
      <c r="KQ283" s="14"/>
      <c r="KR283" s="14"/>
      <c r="KS283" s="14"/>
      <c r="KT283" s="14"/>
      <c r="KU283" s="14"/>
      <c r="KV283" s="14"/>
      <c r="KW283" s="14"/>
      <c r="KX283" s="14"/>
      <c r="KY283" s="14"/>
      <c r="KZ283" s="14"/>
      <c r="LA283" s="14"/>
      <c r="LB283" s="14"/>
      <c r="LC283" s="14"/>
      <c r="LD283" s="14"/>
      <c r="LE283" s="14"/>
      <c r="LF283" s="14"/>
      <c r="LG283" s="14"/>
      <c r="LH283" s="14"/>
      <c r="LI283" s="14"/>
      <c r="LJ283" s="14"/>
      <c r="LK283" s="14"/>
      <c r="LL283" s="14"/>
      <c r="LM283" s="14"/>
      <c r="LN283" s="14"/>
      <c r="LO283" s="14"/>
      <c r="LP283" s="14"/>
      <c r="LQ283" s="14"/>
      <c r="LR283" s="14"/>
      <c r="LS283" s="14"/>
      <c r="LT283" s="14"/>
      <c r="LU283" s="14"/>
      <c r="LV283" s="14"/>
      <c r="LW283" s="14"/>
      <c r="LX283" s="14"/>
      <c r="LY283" s="14"/>
      <c r="LZ283" s="14"/>
      <c r="MA283" s="14"/>
      <c r="MB283" s="14"/>
      <c r="MC283" s="14"/>
      <c r="MD283" s="14"/>
      <c r="ME283" s="14"/>
      <c r="MF283" s="14"/>
      <c r="MG283" s="14"/>
      <c r="MH283" s="14"/>
      <c r="MI283" s="14"/>
      <c r="MJ283" s="14"/>
      <c r="MK283" s="14"/>
      <c r="ML283" s="14"/>
      <c r="MM283" s="14"/>
      <c r="MN283" s="14"/>
      <c r="MO283" s="14"/>
      <c r="MP283" s="14"/>
      <c r="MQ283" s="14"/>
      <c r="MR283" s="14"/>
      <c r="MS283" s="14"/>
      <c r="MT283" s="14"/>
      <c r="MU283" s="14"/>
      <c r="MV283" s="14"/>
      <c r="MW283" s="14"/>
      <c r="MX283" s="14"/>
      <c r="MY283" s="14"/>
      <c r="MZ283" s="14"/>
      <c r="NA283" s="14"/>
      <c r="NB283" s="14"/>
      <c r="NC283" s="14"/>
      <c r="ND283" s="14"/>
      <c r="NE283" s="14"/>
      <c r="NF283" s="14"/>
      <c r="NG283" s="14"/>
      <c r="NH283" s="14"/>
      <c r="NI283" s="14"/>
      <c r="NJ283" s="14"/>
      <c r="NK283" s="14"/>
      <c r="NL283" s="14"/>
      <c r="NM283" s="14"/>
      <c r="NN283" s="14"/>
      <c r="NO283" s="14"/>
      <c r="NP283" s="14"/>
      <c r="NQ283" s="14"/>
      <c r="NR283" s="14"/>
      <c r="NS283" s="14"/>
      <c r="NT283" s="14"/>
      <c r="NU283" s="14"/>
      <c r="NV283" s="14"/>
      <c r="NW283" s="14"/>
      <c r="NX283" s="14"/>
      <c r="NY283" s="14"/>
      <c r="NZ283" s="14"/>
      <c r="OA283" s="14"/>
      <c r="OB283" s="14"/>
      <c r="OC283" s="14"/>
      <c r="OD283" s="14"/>
      <c r="OE283" s="14"/>
      <c r="OF283" s="14"/>
      <c r="OG283" s="14"/>
      <c r="OH283" s="14"/>
      <c r="OI283" s="14"/>
      <c r="OJ283" s="14"/>
      <c r="OK283" s="14"/>
      <c r="OL283" s="14"/>
      <c r="OM283" s="14"/>
      <c r="ON283" s="14"/>
      <c r="OO283" s="14"/>
      <c r="OP283" s="14"/>
      <c r="OQ283" s="14"/>
      <c r="OR283" s="14"/>
      <c r="OS283" s="14"/>
      <c r="OT283" s="14"/>
      <c r="OU283" s="14"/>
      <c r="OV283" s="14"/>
      <c r="OW283" s="14"/>
      <c r="OX283" s="14"/>
      <c r="OY283" s="14"/>
      <c r="OZ283" s="14"/>
      <c r="PA283" s="14"/>
      <c r="PB283" s="14"/>
      <c r="PC283" s="14"/>
      <c r="PD283" s="14"/>
      <c r="PE283" s="14"/>
      <c r="PF283" s="14"/>
      <c r="PG283" s="14"/>
      <c r="PH283" s="14"/>
      <c r="PI283" s="14"/>
      <c r="PJ283" s="14"/>
      <c r="PK283" s="14"/>
      <c r="PL283" s="14"/>
      <c r="PM283" s="14"/>
      <c r="PN283" s="14"/>
      <c r="PO283" s="14"/>
      <c r="PP283" s="14"/>
      <c r="PQ283" s="14"/>
      <c r="PR283" s="14"/>
      <c r="PS283" s="14"/>
      <c r="PT283" s="14"/>
      <c r="PU283" s="14"/>
      <c r="PV283" s="14"/>
      <c r="PW283" s="14"/>
      <c r="PX283" s="14"/>
      <c r="PY283" s="14"/>
      <c r="PZ283" s="14"/>
      <c r="QA283" s="14"/>
      <c r="QB283" s="14"/>
      <c r="QC283" s="14"/>
      <c r="QD283" s="14"/>
      <c r="QE283" s="14"/>
      <c r="QF283" s="14"/>
      <c r="QG283" s="14"/>
      <c r="QH283" s="14"/>
      <c r="QI283" s="14"/>
      <c r="QJ283" s="14"/>
      <c r="QK283" s="14"/>
      <c r="QL283" s="14"/>
      <c r="QM283" s="14"/>
      <c r="QN283" s="14"/>
      <c r="QO283" s="14"/>
      <c r="QP283" s="14"/>
      <c r="QQ283" s="14"/>
      <c r="QR283" s="14"/>
      <c r="QS283" s="14"/>
      <c r="QT283" s="14"/>
      <c r="QU283" s="14"/>
      <c r="QV283" s="14"/>
      <c r="QW283" s="14"/>
      <c r="QX283" s="14"/>
      <c r="QY283" s="14"/>
      <c r="QZ283" s="14"/>
      <c r="RA283" s="14"/>
      <c r="RB283" s="14"/>
      <c r="RC283" s="14"/>
      <c r="RD283" s="14"/>
      <c r="RE283" s="14"/>
      <c r="RF283" s="14"/>
      <c r="RG283" s="14"/>
      <c r="RH283" s="14"/>
      <c r="RI283" s="14"/>
      <c r="RJ283" s="14"/>
      <c r="RK283" s="14"/>
      <c r="RL283" s="14"/>
      <c r="RM283" s="14"/>
      <c r="RN283" s="14"/>
      <c r="RO283" s="14"/>
      <c r="RP283" s="14"/>
      <c r="RQ283" s="14"/>
      <c r="RR283" s="14"/>
      <c r="RS283" s="14"/>
      <c r="RT283" s="14"/>
      <c r="RU283" s="14"/>
      <c r="RV283" s="14"/>
      <c r="RW283" s="14"/>
      <c r="RX283" s="14"/>
      <c r="RY283" s="14"/>
      <c r="RZ283" s="14"/>
      <c r="SA283" s="14"/>
      <c r="SB283" s="14"/>
      <c r="SC283" s="14"/>
      <c r="SD283" s="14"/>
      <c r="SE283" s="14"/>
      <c r="SF283" s="14"/>
      <c r="SG283" s="14"/>
      <c r="SH283" s="14"/>
      <c r="SI283" s="14"/>
      <c r="SJ283" s="14"/>
      <c r="SK283" s="14"/>
      <c r="SL283" s="14"/>
      <c r="SM283" s="14"/>
      <c r="SN283" s="14"/>
      <c r="SO283" s="14"/>
      <c r="SP283" s="14"/>
      <c r="SQ283" s="14"/>
      <c r="SR283" s="14"/>
      <c r="SS283" s="14"/>
      <c r="ST283" s="14"/>
      <c r="SU283" s="14"/>
      <c r="SV283" s="14"/>
      <c r="SW283" s="14"/>
      <c r="SX283" s="14"/>
      <c r="SY283" s="14"/>
      <c r="SZ283" s="14"/>
      <c r="TA283" s="14"/>
      <c r="TB283" s="14"/>
      <c r="TC283" s="14"/>
      <c r="TD283" s="14"/>
      <c r="TE283" s="14"/>
      <c r="TF283" s="14"/>
      <c r="TG283" s="14"/>
      <c r="TH283" s="14"/>
      <c r="TI283" s="14"/>
      <c r="TJ283" s="14"/>
      <c r="TK283" s="14"/>
      <c r="TL283" s="14"/>
      <c r="TM283" s="14"/>
      <c r="TN283" s="14"/>
      <c r="TO283" s="14"/>
      <c r="TP283" s="14"/>
      <c r="TQ283" s="14"/>
      <c r="TR283" s="14"/>
      <c r="TS283" s="14"/>
      <c r="TT283" s="14"/>
      <c r="TU283" s="14"/>
      <c r="TV283" s="14"/>
      <c r="TW283" s="14"/>
      <c r="TX283" s="14"/>
      <c r="TY283" s="14"/>
      <c r="TZ283" s="14"/>
      <c r="UA283" s="14"/>
      <c r="UB283" s="14"/>
      <c r="UC283" s="14"/>
      <c r="UD283" s="14"/>
      <c r="UE283" s="14"/>
      <c r="UF283" s="14"/>
      <c r="UG283" s="14"/>
      <c r="UH283" s="14"/>
      <c r="UI283" s="14"/>
      <c r="UJ283" s="14"/>
      <c r="UK283" s="14"/>
      <c r="UL283" s="14"/>
      <c r="UM283" s="14"/>
      <c r="UN283" s="14"/>
      <c r="UO283" s="14"/>
      <c r="UP283" s="14"/>
      <c r="UQ283" s="14"/>
      <c r="UR283" s="14"/>
      <c r="US283" s="14"/>
      <c r="UT283" s="14"/>
      <c r="UU283" s="14"/>
      <c r="UV283" s="14"/>
      <c r="UW283" s="14"/>
      <c r="UX283" s="14"/>
      <c r="UY283" s="14"/>
      <c r="UZ283" s="14"/>
      <c r="VA283" s="14"/>
      <c r="VB283" s="14"/>
      <c r="VC283" s="14"/>
      <c r="VD283" s="14"/>
      <c r="VE283" s="14"/>
      <c r="VF283" s="14"/>
      <c r="VG283" s="14"/>
      <c r="VH283" s="14"/>
      <c r="VI283" s="14"/>
      <c r="VJ283" s="14"/>
      <c r="VK283" s="14"/>
      <c r="VL283" s="14"/>
      <c r="VM283" s="14"/>
      <c r="VN283" s="14"/>
      <c r="VO283" s="14"/>
      <c r="VP283" s="14"/>
      <c r="VQ283" s="14"/>
      <c r="VR283" s="14"/>
      <c r="VS283" s="14"/>
      <c r="VT283" s="14"/>
      <c r="VU283" s="14"/>
      <c r="VV283" s="14"/>
      <c r="VW283" s="14"/>
      <c r="VX283" s="14"/>
      <c r="VY283" s="14"/>
      <c r="VZ283" s="14"/>
      <c r="WA283" s="14"/>
      <c r="WB283" s="14"/>
      <c r="WC283" s="14"/>
      <c r="WD283" s="14"/>
      <c r="WE283" s="14"/>
      <c r="WF283" s="14"/>
      <c r="WG283" s="14"/>
      <c r="WH283" s="14"/>
      <c r="WI283" s="14"/>
      <c r="WJ283" s="14"/>
      <c r="WK283" s="14"/>
      <c r="WL283" s="14"/>
      <c r="WM283" s="14"/>
      <c r="WN283" s="14"/>
      <c r="WO283" s="14"/>
      <c r="WP283" s="14"/>
      <c r="WQ283" s="14"/>
      <c r="WR283" s="14"/>
      <c r="WS283" s="14"/>
      <c r="WT283" s="14"/>
      <c r="WU283" s="14"/>
      <c r="WV283" s="14"/>
      <c r="WW283" s="14"/>
      <c r="WX283" s="14"/>
      <c r="WY283" s="14"/>
      <c r="WZ283" s="14"/>
      <c r="XA283" s="14"/>
      <c r="XB283" s="14"/>
      <c r="XC283" s="14"/>
      <c r="XD283" s="14"/>
      <c r="XE283" s="14"/>
      <c r="XF283" s="14"/>
      <c r="XG283" s="14"/>
      <c r="XH283" s="14"/>
      <c r="XI283" s="14"/>
      <c r="XJ283" s="14"/>
      <c r="XK283" s="14"/>
      <c r="XL283" s="14"/>
      <c r="XM283" s="14"/>
      <c r="XN283" s="14"/>
      <c r="XO283" s="14"/>
      <c r="XP283" s="14"/>
      <c r="XQ283" s="14"/>
      <c r="XR283" s="14"/>
      <c r="XS283" s="14"/>
      <c r="XT283" s="14"/>
      <c r="XU283" s="14"/>
      <c r="XV283" s="14"/>
      <c r="XW283" s="14"/>
      <c r="XX283" s="14"/>
      <c r="XY283" s="14"/>
      <c r="XZ283" s="14"/>
      <c r="YA283" s="14"/>
      <c r="YB283" s="14"/>
      <c r="YC283" s="14"/>
      <c r="YD283" s="14"/>
      <c r="YE283" s="14"/>
      <c r="YF283" s="14"/>
      <c r="YG283" s="14"/>
      <c r="YH283" s="14"/>
      <c r="YI283" s="14"/>
      <c r="YJ283" s="14"/>
      <c r="YK283" s="14"/>
      <c r="YL283" s="14"/>
      <c r="YM283" s="14"/>
      <c r="YN283" s="14"/>
      <c r="YO283" s="14"/>
      <c r="YP283" s="14"/>
      <c r="YQ283" s="14"/>
      <c r="YR283" s="14"/>
      <c r="YS283" s="14"/>
      <c r="YT283" s="14"/>
      <c r="YU283" s="14"/>
      <c r="YV283" s="14"/>
      <c r="YW283" s="14"/>
      <c r="YX283" s="14"/>
      <c r="YY283" s="14"/>
      <c r="YZ283" s="14"/>
      <c r="ZA283" s="14"/>
      <c r="ZB283" s="14"/>
      <c r="ZC283" s="14"/>
      <c r="ZD283" s="14"/>
      <c r="ZE283" s="14"/>
      <c r="ZF283" s="14"/>
      <c r="ZG283" s="14"/>
      <c r="ZH283" s="14"/>
      <c r="ZI283" s="14"/>
      <c r="ZJ283" s="14"/>
      <c r="ZK283" s="14"/>
      <c r="ZL283" s="14"/>
      <c r="ZM283" s="14"/>
      <c r="ZN283" s="14"/>
      <c r="ZO283" s="14"/>
      <c r="ZP283" s="14"/>
      <c r="ZQ283" s="14"/>
      <c r="ZR283" s="14"/>
      <c r="ZS283" s="14"/>
      <c r="ZT283" s="14"/>
      <c r="ZU283" s="14"/>
      <c r="ZV283" s="14"/>
      <c r="ZW283" s="14"/>
      <c r="ZX283" s="14"/>
      <c r="ZY283" s="14"/>
      <c r="ZZ283" s="14"/>
      <c r="AAA283" s="14"/>
      <c r="AAB283" s="14"/>
      <c r="AAC283" s="14"/>
      <c r="AAD283" s="14"/>
      <c r="AAE283" s="14"/>
      <c r="AAF283" s="14"/>
      <c r="AAG283" s="14"/>
      <c r="AAH283" s="14"/>
      <c r="AAI283" s="14"/>
      <c r="AAJ283" s="14"/>
      <c r="AAK283" s="14"/>
      <c r="AAL283" s="14"/>
      <c r="AAM283" s="14"/>
      <c r="AAN283" s="14"/>
      <c r="AAO283" s="14"/>
      <c r="AAP283" s="14"/>
      <c r="AAQ283" s="14"/>
      <c r="AAR283" s="14"/>
      <c r="AAS283" s="14"/>
      <c r="AAT283" s="14"/>
      <c r="AAU283" s="14"/>
      <c r="AAV283" s="14"/>
      <c r="AAW283" s="14"/>
      <c r="AAX283" s="14"/>
      <c r="AAY283" s="14"/>
      <c r="AAZ283" s="14"/>
      <c r="ABA283" s="14"/>
      <c r="ABB283" s="14"/>
      <c r="ABC283" s="14"/>
      <c r="ABD283" s="14"/>
      <c r="ABE283" s="14"/>
      <c r="ABF283" s="14"/>
      <c r="ABG283" s="14"/>
      <c r="ABH283" s="14"/>
      <c r="ABI283" s="14"/>
      <c r="ABJ283" s="14"/>
      <c r="ABK283" s="14"/>
      <c r="ABL283" s="14"/>
      <c r="ABM283" s="14"/>
      <c r="ABN283" s="14"/>
      <c r="ABO283" s="14"/>
      <c r="ABP283" s="14"/>
      <c r="ABQ283" s="14"/>
      <c r="ABR283" s="14"/>
      <c r="ABS283" s="14"/>
      <c r="ABT283" s="14"/>
      <c r="ABU283" s="14"/>
      <c r="ABV283" s="14"/>
      <c r="ABW283" s="14"/>
      <c r="ABX283" s="14"/>
      <c r="ABY283" s="14"/>
      <c r="ABZ283" s="14"/>
      <c r="ACA283" s="14"/>
      <c r="ACB283" s="14"/>
      <c r="ACC283" s="14"/>
      <c r="ACD283" s="14"/>
      <c r="ACE283" s="14"/>
      <c r="ACF283" s="14"/>
      <c r="ACG283" s="14"/>
      <c r="ACH283" s="14"/>
      <c r="ACI283" s="14"/>
      <c r="ACJ283" s="14"/>
      <c r="ACK283" s="14"/>
      <c r="ACL283" s="14"/>
      <c r="ACM283" s="14"/>
      <c r="ACN283" s="14"/>
      <c r="ACO283" s="14"/>
      <c r="ACP283" s="14"/>
      <c r="ACQ283" s="14"/>
      <c r="ACR283" s="14"/>
      <c r="ACS283" s="14"/>
      <c r="ACT283" s="14"/>
      <c r="ACU283" s="14"/>
      <c r="ACV283" s="14"/>
      <c r="ACW283" s="14"/>
      <c r="ACX283" s="14"/>
      <c r="ACY283" s="14"/>
      <c r="ACZ283" s="14"/>
      <c r="ADA283" s="14"/>
      <c r="ADB283" s="14"/>
      <c r="ADC283" s="14"/>
      <c r="ADD283" s="14"/>
      <c r="ADE283" s="14"/>
      <c r="ADF283" s="14"/>
      <c r="ADG283" s="14"/>
      <c r="ADH283" s="14"/>
      <c r="ADI283" s="14"/>
      <c r="ADJ283" s="14"/>
      <c r="ADK283" s="14"/>
      <c r="ADL283" s="14"/>
      <c r="ADM283" s="14"/>
      <c r="ADN283" s="14"/>
      <c r="ADO283" s="14"/>
      <c r="ADP283" s="14"/>
      <c r="ADQ283" s="14"/>
      <c r="ADR283" s="14"/>
      <c r="ADS283" s="14"/>
      <c r="ADT283" s="14"/>
      <c r="ADU283" s="14"/>
      <c r="ADV283" s="14"/>
      <c r="ADW283" s="14"/>
      <c r="ADX283" s="14"/>
      <c r="ADY283" s="14"/>
      <c r="ADZ283" s="14"/>
      <c r="AEA283" s="14"/>
      <c r="AEB283" s="14"/>
      <c r="AEC283" s="14"/>
      <c r="AED283" s="14"/>
      <c r="AEE283" s="14"/>
      <c r="AEF283" s="14"/>
      <c r="AEG283" s="14"/>
      <c r="AEH283" s="14"/>
      <c r="AEI283" s="14"/>
      <c r="AEJ283" s="14"/>
      <c r="AEK283" s="14"/>
      <c r="AEL283" s="14"/>
      <c r="AEM283" s="14"/>
      <c r="AEN283" s="14"/>
      <c r="AEO283" s="14"/>
      <c r="AEP283" s="14"/>
      <c r="AEQ283" s="14"/>
      <c r="AER283" s="14"/>
      <c r="AES283" s="14"/>
      <c r="AET283" s="14"/>
      <c r="AEU283" s="14"/>
      <c r="AEV283" s="14"/>
      <c r="AEW283" s="14"/>
      <c r="AEX283" s="14"/>
      <c r="AEY283" s="14"/>
      <c r="AEZ283" s="14"/>
      <c r="AFA283" s="14"/>
      <c r="AFB283" s="14"/>
      <c r="AFC283" s="14"/>
      <c r="AFD283" s="14"/>
      <c r="AFE283" s="14"/>
      <c r="AFF283" s="14"/>
      <c r="AFG283" s="14"/>
      <c r="AFH283" s="14"/>
      <c r="AFI283" s="14"/>
      <c r="AFJ283" s="14"/>
      <c r="AFK283" s="14"/>
      <c r="AFL283" s="14"/>
      <c r="AFM283" s="14"/>
      <c r="AFN283" s="14"/>
      <c r="AFO283" s="14"/>
      <c r="AFP283" s="14"/>
      <c r="AFQ283" s="14"/>
      <c r="AFR283" s="14"/>
      <c r="AFS283" s="14"/>
      <c r="AFT283" s="14"/>
      <c r="AFU283" s="14"/>
      <c r="AFV283" s="14"/>
      <c r="AFW283" s="14"/>
      <c r="AFX283" s="14"/>
      <c r="AFY283" s="14"/>
      <c r="AFZ283" s="14"/>
      <c r="AGA283" s="14"/>
      <c r="AGB283" s="14"/>
      <c r="AGC283" s="14"/>
      <c r="AGD283" s="14"/>
      <c r="AGE283" s="14"/>
      <c r="AGF283" s="14"/>
      <c r="AGG283" s="14"/>
      <c r="AGH283" s="14"/>
      <c r="AGI283" s="14"/>
      <c r="AGJ283" s="14"/>
      <c r="AGK283" s="14"/>
      <c r="AGL283" s="14"/>
      <c r="AGM283" s="14"/>
      <c r="AGN283" s="14"/>
      <c r="AGO283" s="14"/>
      <c r="AGP283" s="14"/>
      <c r="AGQ283" s="14"/>
      <c r="AGR283" s="14"/>
      <c r="AGS283" s="14"/>
      <c r="AGT283" s="14"/>
      <c r="AGU283" s="14"/>
      <c r="AGV283" s="14"/>
      <c r="AGW283" s="14"/>
      <c r="AGX283" s="14"/>
      <c r="AGY283" s="14"/>
      <c r="AGZ283" s="14"/>
      <c r="AHA283" s="14"/>
      <c r="AHB283" s="14"/>
      <c r="AHC283" s="14"/>
      <c r="AHD283" s="14"/>
      <c r="AHE283" s="14"/>
      <c r="AHF283" s="14"/>
      <c r="AHG283" s="14"/>
      <c r="AHH283" s="14"/>
      <c r="AHI283" s="14"/>
      <c r="AHJ283" s="14"/>
      <c r="AHK283" s="14"/>
      <c r="AHL283" s="14"/>
      <c r="AHM283" s="14"/>
      <c r="AHN283" s="14"/>
      <c r="AHO283" s="14"/>
      <c r="AHP283" s="14"/>
      <c r="AHQ283" s="14"/>
      <c r="AHR283" s="14"/>
      <c r="AHS283" s="14"/>
      <c r="AHT283" s="14"/>
      <c r="AHU283" s="14"/>
      <c r="AHV283" s="14"/>
      <c r="AHW283" s="14"/>
      <c r="AHX283" s="14"/>
      <c r="AHY283" s="14"/>
      <c r="AHZ283" s="14"/>
      <c r="AIA283" s="14"/>
      <c r="AIB283" s="14"/>
      <c r="AIC283" s="14"/>
      <c r="AID283" s="14"/>
      <c r="AIE283" s="14"/>
      <c r="AIF283" s="14"/>
      <c r="AIG283" s="14"/>
      <c r="AIH283" s="14"/>
      <c r="AII283" s="14"/>
      <c r="AIJ283" s="14"/>
      <c r="AIK283" s="14"/>
      <c r="AIL283" s="14"/>
      <c r="AIM283" s="14"/>
      <c r="AIN283" s="14"/>
      <c r="AIO283" s="14"/>
      <c r="AIP283" s="14"/>
      <c r="AIQ283" s="14"/>
      <c r="AIR283" s="14"/>
      <c r="AIS283" s="14"/>
      <c r="AIT283" s="14"/>
      <c r="AIU283" s="14"/>
      <c r="AIV283" s="14"/>
      <c r="AIW283" s="14"/>
      <c r="AIX283" s="14"/>
      <c r="AIY283" s="14"/>
      <c r="AIZ283" s="14"/>
      <c r="AJA283" s="14"/>
      <c r="AJB283" s="14"/>
      <c r="AJC283" s="14"/>
      <c r="AJD283" s="14"/>
      <c r="AJE283" s="14"/>
      <c r="AJF283" s="14"/>
      <c r="AJG283" s="14"/>
      <c r="AJH283" s="14"/>
      <c r="AJI283" s="14"/>
      <c r="AJJ283" s="14"/>
      <c r="AJK283" s="14"/>
      <c r="AJL283" s="14"/>
      <c r="AJM283" s="14"/>
      <c r="AJN283" s="14"/>
      <c r="AJO283" s="14"/>
      <c r="AJP283" s="14"/>
      <c r="AJQ283" s="14"/>
      <c r="AJR283" s="14"/>
      <c r="AJS283" s="14"/>
      <c r="AJT283" s="14"/>
      <c r="AJU283" s="14"/>
      <c r="AJV283" s="14"/>
      <c r="AJW283" s="14"/>
      <c r="AJX283" s="14"/>
      <c r="AJY283" s="14"/>
      <c r="AJZ283" s="14"/>
      <c r="AKA283" s="14"/>
      <c r="AKB283" s="14"/>
      <c r="AKC283" s="14"/>
      <c r="AKD283" s="14"/>
      <c r="AKE283" s="14"/>
      <c r="AKF283" s="14"/>
      <c r="AKG283" s="14"/>
      <c r="AKH283" s="14"/>
      <c r="AKI283" s="14"/>
      <c r="AKJ283" s="14"/>
      <c r="AKK283" s="14"/>
      <c r="AKL283" s="14"/>
      <c r="AKM283" s="14"/>
      <c r="AKN283" s="14"/>
      <c r="AKO283" s="14"/>
      <c r="AKP283" s="14"/>
      <c r="AKQ283" s="14"/>
      <c r="AKR283" s="14"/>
      <c r="AKS283" s="14"/>
      <c r="AKT283" s="14"/>
      <c r="AKU283" s="14"/>
      <c r="AKV283" s="14"/>
      <c r="AKW283" s="14"/>
      <c r="AKX283" s="14"/>
      <c r="AKY283" s="14"/>
      <c r="AKZ283" s="14"/>
      <c r="ALA283" s="14"/>
      <c r="ALB283" s="14"/>
      <c r="ALC283" s="14"/>
      <c r="ALD283" s="14"/>
      <c r="ALE283" s="14"/>
      <c r="ALF283" s="14"/>
      <c r="ALG283" s="14"/>
      <c r="ALH283" s="14"/>
      <c r="ALI283" s="14"/>
      <c r="ALJ283" s="14"/>
      <c r="ALK283" s="14"/>
      <c r="ALL283" s="14"/>
      <c r="ALM283" s="14"/>
      <c r="ALN283" s="14"/>
      <c r="ALO283" s="14"/>
      <c r="ALP283" s="14"/>
      <c r="ALQ283" s="14"/>
      <c r="ALR283" s="14"/>
      <c r="ALS283" s="14"/>
      <c r="ALT283" s="14"/>
      <c r="ALU283" s="14"/>
      <c r="ALV283" s="14"/>
      <c r="ALW283" s="14"/>
      <c r="ALX283" s="14"/>
      <c r="ALY283" s="14"/>
      <c r="ALZ283" s="14"/>
      <c r="AMA283" s="14"/>
      <c r="AMB283" s="14"/>
      <c r="AMC283" s="14"/>
      <c r="AMD283" s="14"/>
      <c r="AME283" s="14"/>
      <c r="AMF283" s="14"/>
      <c r="AMG283" s="14"/>
      <c r="AMH283" s="14"/>
      <c r="AMI283" s="14"/>
      <c r="AMJ283" s="14"/>
      <c r="AMK283" s="14"/>
      <c r="AML283" s="14"/>
      <c r="AMM283" s="14"/>
      <c r="AMN283" s="14"/>
      <c r="AMO283" s="14"/>
      <c r="AMP283" s="14"/>
      <c r="AMQ283" s="14"/>
      <c r="AMR283" s="14"/>
      <c r="AMS283" s="14"/>
      <c r="AMT283" s="14"/>
      <c r="AMU283" s="14"/>
      <c r="AMV283" s="14"/>
      <c r="AMW283" s="14"/>
      <c r="AMX283" s="14"/>
      <c r="AMY283" s="14"/>
      <c r="AMZ283" s="14"/>
      <c r="ANA283" s="14"/>
      <c r="ANB283" s="14"/>
      <c r="ANC283" s="14"/>
      <c r="AND283" s="14"/>
      <c r="ANE283" s="14"/>
      <c r="ANF283" s="14"/>
      <c r="ANG283" s="14"/>
      <c r="ANH283" s="14"/>
      <c r="ANI283" s="14"/>
      <c r="ANJ283" s="14"/>
      <c r="ANK283" s="14"/>
      <c r="ANL283" s="14"/>
      <c r="ANM283" s="14"/>
      <c r="ANN283" s="14"/>
      <c r="ANO283" s="14"/>
      <c r="ANP283" s="14"/>
      <c r="ANQ283" s="14"/>
      <c r="ANR283" s="14"/>
      <c r="ANS283" s="14"/>
      <c r="ANT283" s="14"/>
      <c r="ANU283" s="14"/>
      <c r="ANV283" s="14"/>
      <c r="ANW283" s="14"/>
      <c r="ANX283" s="14"/>
      <c r="ANY283" s="14"/>
      <c r="ANZ283" s="14"/>
      <c r="AOA283" s="14"/>
      <c r="AOB283" s="14"/>
      <c r="AOC283" s="14"/>
      <c r="AOD283" s="14"/>
    </row>
    <row r="284" spans="1:1070" s="4" customFormat="1" x14ac:dyDescent="0.3">
      <c r="A284" s="5"/>
      <c r="B284" s="5"/>
      <c r="C284" s="16"/>
      <c r="D284" s="5"/>
      <c r="E284" s="5"/>
      <c r="F284" s="5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  <c r="EA284" s="14"/>
      <c r="EB284" s="14"/>
      <c r="EC284" s="14"/>
      <c r="ED284" s="14"/>
      <c r="EE284" s="14"/>
      <c r="EF284" s="14"/>
      <c r="EG284" s="14"/>
      <c r="EH284" s="14"/>
      <c r="EI284" s="14"/>
      <c r="EJ284" s="14"/>
      <c r="EK284" s="14"/>
      <c r="EL284" s="14"/>
      <c r="EM284" s="14"/>
      <c r="EN284" s="14"/>
      <c r="EO284" s="14"/>
      <c r="EP284" s="14"/>
      <c r="EQ284" s="14"/>
      <c r="ER284" s="14"/>
      <c r="ES284" s="14"/>
      <c r="ET284" s="14"/>
      <c r="EU284" s="14"/>
      <c r="EV284" s="14"/>
      <c r="EW284" s="14"/>
      <c r="EX284" s="14"/>
      <c r="EY284" s="14"/>
      <c r="EZ284" s="14"/>
      <c r="FA284" s="14"/>
      <c r="FB284" s="14"/>
      <c r="FC284" s="14"/>
      <c r="FD284" s="14"/>
      <c r="FE284" s="14"/>
      <c r="FF284" s="14"/>
      <c r="FG284" s="14"/>
      <c r="FH284" s="14"/>
      <c r="FI284" s="14"/>
      <c r="FJ284" s="14"/>
      <c r="FK284" s="14"/>
      <c r="FL284" s="14"/>
      <c r="FM284" s="14"/>
      <c r="FN284" s="14"/>
      <c r="FO284" s="14"/>
      <c r="FP284" s="14"/>
      <c r="FQ284" s="14"/>
      <c r="FR284" s="14"/>
      <c r="FS284" s="14"/>
      <c r="FT284" s="14"/>
      <c r="FU284" s="14"/>
      <c r="FV284" s="14"/>
      <c r="FW284" s="14"/>
      <c r="FX284" s="14"/>
      <c r="FY284" s="14"/>
      <c r="FZ284" s="14"/>
      <c r="GA284" s="14"/>
      <c r="GB284" s="14"/>
      <c r="GC284" s="14"/>
      <c r="GD284" s="14"/>
      <c r="GE284" s="14"/>
      <c r="GF284" s="14"/>
      <c r="GG284" s="14"/>
      <c r="GH284" s="14"/>
      <c r="GI284" s="14"/>
      <c r="GJ284" s="14"/>
      <c r="GK284" s="14"/>
      <c r="GL284" s="14"/>
      <c r="GM284" s="14"/>
      <c r="GN284" s="14"/>
      <c r="GO284" s="14"/>
      <c r="GP284" s="14"/>
      <c r="GQ284" s="14"/>
      <c r="GR284" s="14"/>
      <c r="GS284" s="14"/>
      <c r="GT284" s="14"/>
      <c r="GU284" s="14"/>
      <c r="GV284" s="14"/>
      <c r="GW284" s="14"/>
      <c r="GX284" s="14"/>
      <c r="GY284" s="14"/>
      <c r="GZ284" s="14"/>
      <c r="HA284" s="14"/>
      <c r="HB284" s="14"/>
      <c r="HC284" s="14"/>
      <c r="HD284" s="14"/>
      <c r="HE284" s="14"/>
      <c r="HF284" s="14"/>
      <c r="HG284" s="14"/>
      <c r="HH284" s="14"/>
      <c r="HI284" s="14"/>
      <c r="HJ284" s="14"/>
      <c r="HK284" s="14"/>
      <c r="HL284" s="14"/>
      <c r="HM284" s="14"/>
      <c r="HN284" s="14"/>
      <c r="HO284" s="14"/>
      <c r="HP284" s="14"/>
      <c r="HQ284" s="14"/>
      <c r="HR284" s="14"/>
      <c r="HS284" s="14"/>
      <c r="HT284" s="14"/>
      <c r="HU284" s="14"/>
      <c r="HV284" s="14"/>
      <c r="HW284" s="14"/>
      <c r="HX284" s="14"/>
      <c r="HY284" s="14"/>
      <c r="HZ284" s="14"/>
      <c r="IA284" s="14"/>
      <c r="IB284" s="14"/>
      <c r="IC284" s="14"/>
      <c r="ID284" s="14"/>
      <c r="IE284" s="14"/>
      <c r="IF284" s="14"/>
      <c r="IG284" s="14"/>
      <c r="IH284" s="14"/>
      <c r="II284" s="14"/>
      <c r="IJ284" s="14"/>
      <c r="IK284" s="14"/>
      <c r="IL284" s="14"/>
      <c r="IM284" s="14"/>
      <c r="IN284" s="14"/>
      <c r="IO284" s="14"/>
      <c r="IP284" s="14"/>
      <c r="IQ284" s="14"/>
      <c r="IR284" s="14"/>
      <c r="IS284" s="14"/>
      <c r="IT284" s="14"/>
      <c r="IU284" s="14"/>
      <c r="IV284" s="14"/>
      <c r="IW284" s="14"/>
      <c r="IX284" s="14"/>
      <c r="IY284" s="14"/>
      <c r="IZ284" s="14"/>
      <c r="JA284" s="14"/>
      <c r="JB284" s="14"/>
      <c r="JC284" s="14"/>
      <c r="JD284" s="14"/>
      <c r="JE284" s="14"/>
      <c r="JF284" s="14"/>
      <c r="JG284" s="14"/>
      <c r="JH284" s="14"/>
      <c r="JI284" s="14"/>
      <c r="JJ284" s="14"/>
      <c r="JK284" s="14"/>
      <c r="JL284" s="14"/>
      <c r="JM284" s="14"/>
      <c r="JN284" s="14"/>
      <c r="JO284" s="14"/>
      <c r="JP284" s="14"/>
      <c r="JQ284" s="14"/>
      <c r="JR284" s="14"/>
      <c r="JS284" s="14"/>
      <c r="JT284" s="14"/>
      <c r="JU284" s="14"/>
      <c r="JV284" s="14"/>
      <c r="JW284" s="14"/>
      <c r="JX284" s="14"/>
      <c r="JY284" s="14"/>
      <c r="JZ284" s="14"/>
      <c r="KA284" s="14"/>
      <c r="KB284" s="14"/>
      <c r="KC284" s="14"/>
      <c r="KD284" s="14"/>
      <c r="KE284" s="14"/>
      <c r="KF284" s="14"/>
      <c r="KG284" s="14"/>
      <c r="KH284" s="14"/>
      <c r="KI284" s="14"/>
      <c r="KJ284" s="14"/>
      <c r="KK284" s="14"/>
      <c r="KL284" s="14"/>
      <c r="KM284" s="14"/>
      <c r="KN284" s="14"/>
      <c r="KO284" s="14"/>
      <c r="KP284" s="14"/>
      <c r="KQ284" s="14"/>
      <c r="KR284" s="14"/>
      <c r="KS284" s="14"/>
      <c r="KT284" s="14"/>
      <c r="KU284" s="14"/>
      <c r="KV284" s="14"/>
      <c r="KW284" s="14"/>
      <c r="KX284" s="14"/>
      <c r="KY284" s="14"/>
      <c r="KZ284" s="14"/>
      <c r="LA284" s="14"/>
      <c r="LB284" s="14"/>
      <c r="LC284" s="14"/>
      <c r="LD284" s="14"/>
      <c r="LE284" s="14"/>
      <c r="LF284" s="14"/>
      <c r="LG284" s="14"/>
      <c r="LH284" s="14"/>
      <c r="LI284" s="14"/>
      <c r="LJ284" s="14"/>
      <c r="LK284" s="14"/>
      <c r="LL284" s="14"/>
      <c r="LM284" s="14"/>
      <c r="LN284" s="14"/>
      <c r="LO284" s="14"/>
      <c r="LP284" s="14"/>
      <c r="LQ284" s="14"/>
      <c r="LR284" s="14"/>
      <c r="LS284" s="14"/>
      <c r="LT284" s="14"/>
      <c r="LU284" s="14"/>
      <c r="LV284" s="14"/>
      <c r="LW284" s="14"/>
      <c r="LX284" s="14"/>
      <c r="LY284" s="14"/>
      <c r="LZ284" s="14"/>
      <c r="MA284" s="14"/>
      <c r="MB284" s="14"/>
      <c r="MC284" s="14"/>
      <c r="MD284" s="14"/>
      <c r="ME284" s="14"/>
      <c r="MF284" s="14"/>
      <c r="MG284" s="14"/>
      <c r="MH284" s="14"/>
      <c r="MI284" s="14"/>
      <c r="MJ284" s="14"/>
      <c r="MK284" s="14"/>
      <c r="ML284" s="14"/>
      <c r="MM284" s="14"/>
      <c r="MN284" s="14"/>
      <c r="MO284" s="14"/>
      <c r="MP284" s="14"/>
      <c r="MQ284" s="14"/>
      <c r="MR284" s="14"/>
      <c r="MS284" s="14"/>
      <c r="MT284" s="14"/>
      <c r="MU284" s="14"/>
      <c r="MV284" s="14"/>
      <c r="MW284" s="14"/>
      <c r="MX284" s="14"/>
      <c r="MY284" s="14"/>
      <c r="MZ284" s="14"/>
      <c r="NA284" s="14"/>
      <c r="NB284" s="14"/>
      <c r="NC284" s="14"/>
      <c r="ND284" s="14"/>
      <c r="NE284" s="14"/>
      <c r="NF284" s="14"/>
      <c r="NG284" s="14"/>
      <c r="NH284" s="14"/>
      <c r="NI284" s="14"/>
      <c r="NJ284" s="14"/>
      <c r="NK284" s="14"/>
      <c r="NL284" s="14"/>
      <c r="NM284" s="14"/>
      <c r="NN284" s="14"/>
      <c r="NO284" s="14"/>
      <c r="NP284" s="14"/>
      <c r="NQ284" s="14"/>
      <c r="NR284" s="14"/>
      <c r="NS284" s="14"/>
      <c r="NT284" s="14"/>
      <c r="NU284" s="14"/>
      <c r="NV284" s="14"/>
      <c r="NW284" s="14"/>
      <c r="NX284" s="14"/>
      <c r="NY284" s="14"/>
      <c r="NZ284" s="14"/>
      <c r="OA284" s="14"/>
      <c r="OB284" s="14"/>
      <c r="OC284" s="14"/>
      <c r="OD284" s="14"/>
      <c r="OE284" s="14"/>
      <c r="OF284" s="14"/>
      <c r="OG284" s="14"/>
      <c r="OH284" s="14"/>
      <c r="OI284" s="14"/>
      <c r="OJ284" s="14"/>
      <c r="OK284" s="14"/>
      <c r="OL284" s="14"/>
      <c r="OM284" s="14"/>
      <c r="ON284" s="14"/>
      <c r="OO284" s="14"/>
      <c r="OP284" s="14"/>
      <c r="OQ284" s="14"/>
      <c r="OR284" s="14"/>
      <c r="OS284" s="14"/>
      <c r="OT284" s="14"/>
      <c r="OU284" s="14"/>
      <c r="OV284" s="14"/>
      <c r="OW284" s="14"/>
      <c r="OX284" s="14"/>
      <c r="OY284" s="14"/>
      <c r="OZ284" s="14"/>
      <c r="PA284" s="14"/>
      <c r="PB284" s="14"/>
      <c r="PC284" s="14"/>
      <c r="PD284" s="14"/>
      <c r="PE284" s="14"/>
      <c r="PF284" s="14"/>
      <c r="PG284" s="14"/>
      <c r="PH284" s="14"/>
      <c r="PI284" s="14"/>
      <c r="PJ284" s="14"/>
      <c r="PK284" s="14"/>
      <c r="PL284" s="14"/>
      <c r="PM284" s="14"/>
      <c r="PN284" s="14"/>
      <c r="PO284" s="14"/>
      <c r="PP284" s="14"/>
      <c r="PQ284" s="14"/>
      <c r="PR284" s="14"/>
      <c r="PS284" s="14"/>
      <c r="PT284" s="14"/>
      <c r="PU284" s="14"/>
      <c r="PV284" s="14"/>
      <c r="PW284" s="14"/>
      <c r="PX284" s="14"/>
      <c r="PY284" s="14"/>
      <c r="PZ284" s="14"/>
      <c r="QA284" s="14"/>
      <c r="QB284" s="14"/>
      <c r="QC284" s="14"/>
      <c r="QD284" s="14"/>
      <c r="QE284" s="14"/>
      <c r="QF284" s="14"/>
      <c r="QG284" s="14"/>
      <c r="QH284" s="14"/>
      <c r="QI284" s="14"/>
      <c r="QJ284" s="14"/>
      <c r="QK284" s="14"/>
      <c r="QL284" s="14"/>
      <c r="QM284" s="14"/>
      <c r="QN284" s="14"/>
      <c r="QO284" s="14"/>
      <c r="QP284" s="14"/>
      <c r="QQ284" s="14"/>
      <c r="QR284" s="14"/>
      <c r="QS284" s="14"/>
      <c r="QT284" s="14"/>
      <c r="QU284" s="14"/>
      <c r="QV284" s="14"/>
      <c r="QW284" s="14"/>
      <c r="QX284" s="14"/>
      <c r="QY284" s="14"/>
      <c r="QZ284" s="14"/>
      <c r="RA284" s="14"/>
      <c r="RB284" s="14"/>
      <c r="RC284" s="14"/>
      <c r="RD284" s="14"/>
      <c r="RE284" s="14"/>
      <c r="RF284" s="14"/>
      <c r="RG284" s="14"/>
      <c r="RH284" s="14"/>
      <c r="RI284" s="14"/>
      <c r="RJ284" s="14"/>
      <c r="RK284" s="14"/>
      <c r="RL284" s="14"/>
      <c r="RM284" s="14"/>
      <c r="RN284" s="14"/>
      <c r="RO284" s="14"/>
      <c r="RP284" s="14"/>
      <c r="RQ284" s="14"/>
      <c r="RR284" s="14"/>
      <c r="RS284" s="14"/>
      <c r="RT284" s="14"/>
      <c r="RU284" s="14"/>
      <c r="RV284" s="14"/>
      <c r="RW284" s="14"/>
      <c r="RX284" s="14"/>
      <c r="RY284" s="14"/>
      <c r="RZ284" s="14"/>
      <c r="SA284" s="14"/>
      <c r="SB284" s="14"/>
      <c r="SC284" s="14"/>
      <c r="SD284" s="14"/>
      <c r="SE284" s="14"/>
      <c r="SF284" s="14"/>
      <c r="SG284" s="14"/>
      <c r="SH284" s="14"/>
      <c r="SI284" s="14"/>
      <c r="SJ284" s="14"/>
      <c r="SK284" s="14"/>
      <c r="SL284" s="14"/>
      <c r="SM284" s="14"/>
      <c r="SN284" s="14"/>
      <c r="SO284" s="14"/>
      <c r="SP284" s="14"/>
      <c r="SQ284" s="14"/>
      <c r="SR284" s="14"/>
      <c r="SS284" s="14"/>
      <c r="ST284" s="14"/>
      <c r="SU284" s="14"/>
      <c r="SV284" s="14"/>
      <c r="SW284" s="14"/>
      <c r="SX284" s="14"/>
      <c r="SY284" s="14"/>
      <c r="SZ284" s="14"/>
      <c r="TA284" s="14"/>
      <c r="TB284" s="14"/>
      <c r="TC284" s="14"/>
      <c r="TD284" s="14"/>
      <c r="TE284" s="14"/>
      <c r="TF284" s="14"/>
      <c r="TG284" s="14"/>
      <c r="TH284" s="14"/>
      <c r="TI284" s="14"/>
      <c r="TJ284" s="14"/>
      <c r="TK284" s="14"/>
      <c r="TL284" s="14"/>
      <c r="TM284" s="14"/>
      <c r="TN284" s="14"/>
      <c r="TO284" s="14"/>
      <c r="TP284" s="14"/>
      <c r="TQ284" s="14"/>
      <c r="TR284" s="14"/>
      <c r="TS284" s="14"/>
      <c r="TT284" s="14"/>
      <c r="TU284" s="14"/>
      <c r="TV284" s="14"/>
      <c r="TW284" s="14"/>
      <c r="TX284" s="14"/>
      <c r="TY284" s="14"/>
      <c r="TZ284" s="14"/>
      <c r="UA284" s="14"/>
      <c r="UB284" s="14"/>
      <c r="UC284" s="14"/>
      <c r="UD284" s="14"/>
      <c r="UE284" s="14"/>
      <c r="UF284" s="14"/>
      <c r="UG284" s="14"/>
      <c r="UH284" s="14"/>
      <c r="UI284" s="14"/>
      <c r="UJ284" s="14"/>
      <c r="UK284" s="14"/>
      <c r="UL284" s="14"/>
      <c r="UM284" s="14"/>
      <c r="UN284" s="14"/>
      <c r="UO284" s="14"/>
      <c r="UP284" s="14"/>
      <c r="UQ284" s="14"/>
      <c r="UR284" s="14"/>
      <c r="US284" s="14"/>
      <c r="UT284" s="14"/>
      <c r="UU284" s="14"/>
      <c r="UV284" s="14"/>
      <c r="UW284" s="14"/>
      <c r="UX284" s="14"/>
      <c r="UY284" s="14"/>
      <c r="UZ284" s="14"/>
      <c r="VA284" s="14"/>
      <c r="VB284" s="14"/>
      <c r="VC284" s="14"/>
      <c r="VD284" s="14"/>
      <c r="VE284" s="14"/>
      <c r="VF284" s="14"/>
      <c r="VG284" s="14"/>
      <c r="VH284" s="14"/>
      <c r="VI284" s="14"/>
      <c r="VJ284" s="14"/>
      <c r="VK284" s="14"/>
      <c r="VL284" s="14"/>
      <c r="VM284" s="14"/>
      <c r="VN284" s="14"/>
      <c r="VO284" s="14"/>
      <c r="VP284" s="14"/>
      <c r="VQ284" s="14"/>
      <c r="VR284" s="14"/>
      <c r="VS284" s="14"/>
      <c r="VT284" s="14"/>
      <c r="VU284" s="14"/>
      <c r="VV284" s="14"/>
      <c r="VW284" s="14"/>
      <c r="VX284" s="14"/>
      <c r="VY284" s="14"/>
      <c r="VZ284" s="14"/>
      <c r="WA284" s="14"/>
      <c r="WB284" s="14"/>
      <c r="WC284" s="14"/>
      <c r="WD284" s="14"/>
      <c r="WE284" s="14"/>
      <c r="WF284" s="14"/>
      <c r="WG284" s="14"/>
      <c r="WH284" s="14"/>
      <c r="WI284" s="14"/>
      <c r="WJ284" s="14"/>
      <c r="WK284" s="14"/>
      <c r="WL284" s="14"/>
      <c r="WM284" s="14"/>
      <c r="WN284" s="14"/>
      <c r="WO284" s="14"/>
      <c r="WP284" s="14"/>
      <c r="WQ284" s="14"/>
      <c r="WR284" s="14"/>
      <c r="WS284" s="14"/>
      <c r="WT284" s="14"/>
      <c r="WU284" s="14"/>
      <c r="WV284" s="14"/>
      <c r="WW284" s="14"/>
      <c r="WX284" s="14"/>
      <c r="WY284" s="14"/>
      <c r="WZ284" s="14"/>
      <c r="XA284" s="14"/>
      <c r="XB284" s="14"/>
      <c r="XC284" s="14"/>
      <c r="XD284" s="14"/>
      <c r="XE284" s="14"/>
      <c r="XF284" s="14"/>
      <c r="XG284" s="14"/>
      <c r="XH284" s="14"/>
      <c r="XI284" s="14"/>
      <c r="XJ284" s="14"/>
      <c r="XK284" s="14"/>
      <c r="XL284" s="14"/>
      <c r="XM284" s="14"/>
      <c r="XN284" s="14"/>
      <c r="XO284" s="14"/>
      <c r="XP284" s="14"/>
      <c r="XQ284" s="14"/>
      <c r="XR284" s="14"/>
      <c r="XS284" s="14"/>
      <c r="XT284" s="14"/>
      <c r="XU284" s="14"/>
      <c r="XV284" s="14"/>
      <c r="XW284" s="14"/>
      <c r="XX284" s="14"/>
      <c r="XY284" s="14"/>
      <c r="XZ284" s="14"/>
      <c r="YA284" s="14"/>
      <c r="YB284" s="14"/>
      <c r="YC284" s="14"/>
      <c r="YD284" s="14"/>
      <c r="YE284" s="14"/>
      <c r="YF284" s="14"/>
      <c r="YG284" s="14"/>
      <c r="YH284" s="14"/>
      <c r="YI284" s="14"/>
      <c r="YJ284" s="14"/>
      <c r="YK284" s="14"/>
      <c r="YL284" s="14"/>
      <c r="YM284" s="14"/>
      <c r="YN284" s="14"/>
      <c r="YO284" s="14"/>
      <c r="YP284" s="14"/>
      <c r="YQ284" s="14"/>
      <c r="YR284" s="14"/>
      <c r="YS284" s="14"/>
      <c r="YT284" s="14"/>
      <c r="YU284" s="14"/>
      <c r="YV284" s="14"/>
      <c r="YW284" s="14"/>
      <c r="YX284" s="14"/>
      <c r="YY284" s="14"/>
      <c r="YZ284" s="14"/>
      <c r="ZA284" s="14"/>
      <c r="ZB284" s="14"/>
      <c r="ZC284" s="14"/>
      <c r="ZD284" s="14"/>
      <c r="ZE284" s="14"/>
      <c r="ZF284" s="14"/>
      <c r="ZG284" s="14"/>
      <c r="ZH284" s="14"/>
      <c r="ZI284" s="14"/>
      <c r="ZJ284" s="14"/>
      <c r="ZK284" s="14"/>
      <c r="ZL284" s="14"/>
      <c r="ZM284" s="14"/>
      <c r="ZN284" s="14"/>
      <c r="ZO284" s="14"/>
      <c r="ZP284" s="14"/>
      <c r="ZQ284" s="14"/>
      <c r="ZR284" s="14"/>
      <c r="ZS284" s="14"/>
      <c r="ZT284" s="14"/>
      <c r="ZU284" s="14"/>
      <c r="ZV284" s="14"/>
      <c r="ZW284" s="14"/>
      <c r="ZX284" s="14"/>
      <c r="ZY284" s="14"/>
      <c r="ZZ284" s="14"/>
      <c r="AAA284" s="14"/>
      <c r="AAB284" s="14"/>
      <c r="AAC284" s="14"/>
      <c r="AAD284" s="14"/>
      <c r="AAE284" s="14"/>
      <c r="AAF284" s="14"/>
      <c r="AAG284" s="14"/>
      <c r="AAH284" s="14"/>
      <c r="AAI284" s="14"/>
      <c r="AAJ284" s="14"/>
      <c r="AAK284" s="14"/>
      <c r="AAL284" s="14"/>
      <c r="AAM284" s="14"/>
      <c r="AAN284" s="14"/>
      <c r="AAO284" s="14"/>
      <c r="AAP284" s="14"/>
      <c r="AAQ284" s="14"/>
      <c r="AAR284" s="14"/>
      <c r="AAS284" s="14"/>
      <c r="AAT284" s="14"/>
      <c r="AAU284" s="14"/>
      <c r="AAV284" s="14"/>
      <c r="AAW284" s="14"/>
      <c r="AAX284" s="14"/>
      <c r="AAY284" s="14"/>
      <c r="AAZ284" s="14"/>
      <c r="ABA284" s="14"/>
      <c r="ABB284" s="14"/>
      <c r="ABC284" s="14"/>
      <c r="ABD284" s="14"/>
      <c r="ABE284" s="14"/>
      <c r="ABF284" s="14"/>
      <c r="ABG284" s="14"/>
      <c r="ABH284" s="14"/>
      <c r="ABI284" s="14"/>
      <c r="ABJ284" s="14"/>
      <c r="ABK284" s="14"/>
      <c r="ABL284" s="14"/>
      <c r="ABM284" s="14"/>
      <c r="ABN284" s="14"/>
      <c r="ABO284" s="14"/>
      <c r="ABP284" s="14"/>
      <c r="ABQ284" s="14"/>
      <c r="ABR284" s="14"/>
      <c r="ABS284" s="14"/>
      <c r="ABT284" s="14"/>
      <c r="ABU284" s="14"/>
      <c r="ABV284" s="14"/>
      <c r="ABW284" s="14"/>
      <c r="ABX284" s="14"/>
      <c r="ABY284" s="14"/>
      <c r="ABZ284" s="14"/>
      <c r="ACA284" s="14"/>
      <c r="ACB284" s="14"/>
      <c r="ACC284" s="14"/>
      <c r="ACD284" s="14"/>
      <c r="ACE284" s="14"/>
      <c r="ACF284" s="14"/>
      <c r="ACG284" s="14"/>
      <c r="ACH284" s="14"/>
      <c r="ACI284" s="14"/>
      <c r="ACJ284" s="14"/>
      <c r="ACK284" s="14"/>
      <c r="ACL284" s="14"/>
      <c r="ACM284" s="14"/>
      <c r="ACN284" s="14"/>
      <c r="ACO284" s="14"/>
      <c r="ACP284" s="14"/>
      <c r="ACQ284" s="14"/>
      <c r="ACR284" s="14"/>
      <c r="ACS284" s="14"/>
      <c r="ACT284" s="14"/>
      <c r="ACU284" s="14"/>
      <c r="ACV284" s="14"/>
      <c r="ACW284" s="14"/>
      <c r="ACX284" s="14"/>
      <c r="ACY284" s="14"/>
      <c r="ACZ284" s="14"/>
      <c r="ADA284" s="14"/>
      <c r="ADB284" s="14"/>
      <c r="ADC284" s="14"/>
      <c r="ADD284" s="14"/>
      <c r="ADE284" s="14"/>
      <c r="ADF284" s="14"/>
      <c r="ADG284" s="14"/>
      <c r="ADH284" s="14"/>
      <c r="ADI284" s="14"/>
      <c r="ADJ284" s="14"/>
      <c r="ADK284" s="14"/>
      <c r="ADL284" s="14"/>
      <c r="ADM284" s="14"/>
      <c r="ADN284" s="14"/>
      <c r="ADO284" s="14"/>
      <c r="ADP284" s="14"/>
      <c r="ADQ284" s="14"/>
      <c r="ADR284" s="14"/>
      <c r="ADS284" s="14"/>
      <c r="ADT284" s="14"/>
      <c r="ADU284" s="14"/>
      <c r="ADV284" s="14"/>
      <c r="ADW284" s="14"/>
      <c r="ADX284" s="14"/>
      <c r="ADY284" s="14"/>
      <c r="ADZ284" s="14"/>
      <c r="AEA284" s="14"/>
      <c r="AEB284" s="14"/>
      <c r="AEC284" s="14"/>
      <c r="AED284" s="14"/>
      <c r="AEE284" s="14"/>
      <c r="AEF284" s="14"/>
      <c r="AEG284" s="14"/>
      <c r="AEH284" s="14"/>
      <c r="AEI284" s="14"/>
      <c r="AEJ284" s="14"/>
      <c r="AEK284" s="14"/>
      <c r="AEL284" s="14"/>
      <c r="AEM284" s="14"/>
      <c r="AEN284" s="14"/>
      <c r="AEO284" s="14"/>
      <c r="AEP284" s="14"/>
      <c r="AEQ284" s="14"/>
      <c r="AER284" s="14"/>
      <c r="AES284" s="14"/>
      <c r="AET284" s="14"/>
      <c r="AEU284" s="14"/>
      <c r="AEV284" s="14"/>
      <c r="AEW284" s="14"/>
      <c r="AEX284" s="14"/>
      <c r="AEY284" s="14"/>
      <c r="AEZ284" s="14"/>
      <c r="AFA284" s="14"/>
      <c r="AFB284" s="14"/>
      <c r="AFC284" s="14"/>
      <c r="AFD284" s="14"/>
      <c r="AFE284" s="14"/>
      <c r="AFF284" s="14"/>
      <c r="AFG284" s="14"/>
      <c r="AFH284" s="14"/>
      <c r="AFI284" s="14"/>
      <c r="AFJ284" s="14"/>
      <c r="AFK284" s="14"/>
      <c r="AFL284" s="14"/>
      <c r="AFM284" s="14"/>
      <c r="AFN284" s="14"/>
      <c r="AFO284" s="14"/>
      <c r="AFP284" s="14"/>
      <c r="AFQ284" s="14"/>
      <c r="AFR284" s="14"/>
      <c r="AFS284" s="14"/>
      <c r="AFT284" s="14"/>
      <c r="AFU284" s="14"/>
      <c r="AFV284" s="14"/>
      <c r="AFW284" s="14"/>
      <c r="AFX284" s="14"/>
      <c r="AFY284" s="14"/>
      <c r="AFZ284" s="14"/>
      <c r="AGA284" s="14"/>
      <c r="AGB284" s="14"/>
      <c r="AGC284" s="14"/>
      <c r="AGD284" s="14"/>
      <c r="AGE284" s="14"/>
      <c r="AGF284" s="14"/>
      <c r="AGG284" s="14"/>
      <c r="AGH284" s="14"/>
      <c r="AGI284" s="14"/>
      <c r="AGJ284" s="14"/>
      <c r="AGK284" s="14"/>
      <c r="AGL284" s="14"/>
      <c r="AGM284" s="14"/>
      <c r="AGN284" s="14"/>
      <c r="AGO284" s="14"/>
      <c r="AGP284" s="14"/>
      <c r="AGQ284" s="14"/>
      <c r="AGR284" s="14"/>
      <c r="AGS284" s="14"/>
      <c r="AGT284" s="14"/>
      <c r="AGU284" s="14"/>
      <c r="AGV284" s="14"/>
      <c r="AGW284" s="14"/>
      <c r="AGX284" s="14"/>
      <c r="AGY284" s="14"/>
      <c r="AGZ284" s="14"/>
      <c r="AHA284" s="14"/>
      <c r="AHB284" s="14"/>
      <c r="AHC284" s="14"/>
      <c r="AHD284" s="14"/>
      <c r="AHE284" s="14"/>
      <c r="AHF284" s="14"/>
      <c r="AHG284" s="14"/>
      <c r="AHH284" s="14"/>
      <c r="AHI284" s="14"/>
      <c r="AHJ284" s="14"/>
      <c r="AHK284" s="14"/>
      <c r="AHL284" s="14"/>
      <c r="AHM284" s="14"/>
      <c r="AHN284" s="14"/>
      <c r="AHO284" s="14"/>
      <c r="AHP284" s="14"/>
      <c r="AHQ284" s="14"/>
      <c r="AHR284" s="14"/>
      <c r="AHS284" s="14"/>
      <c r="AHT284" s="14"/>
      <c r="AHU284" s="14"/>
      <c r="AHV284" s="14"/>
      <c r="AHW284" s="14"/>
      <c r="AHX284" s="14"/>
      <c r="AHY284" s="14"/>
      <c r="AHZ284" s="14"/>
      <c r="AIA284" s="14"/>
      <c r="AIB284" s="14"/>
      <c r="AIC284" s="14"/>
      <c r="AID284" s="14"/>
      <c r="AIE284" s="14"/>
      <c r="AIF284" s="14"/>
      <c r="AIG284" s="14"/>
      <c r="AIH284" s="14"/>
      <c r="AII284" s="14"/>
      <c r="AIJ284" s="14"/>
      <c r="AIK284" s="14"/>
      <c r="AIL284" s="14"/>
      <c r="AIM284" s="14"/>
      <c r="AIN284" s="14"/>
      <c r="AIO284" s="14"/>
      <c r="AIP284" s="14"/>
      <c r="AIQ284" s="14"/>
      <c r="AIR284" s="14"/>
      <c r="AIS284" s="14"/>
      <c r="AIT284" s="14"/>
      <c r="AIU284" s="14"/>
      <c r="AIV284" s="14"/>
      <c r="AIW284" s="14"/>
      <c r="AIX284" s="14"/>
      <c r="AIY284" s="14"/>
      <c r="AIZ284" s="14"/>
      <c r="AJA284" s="14"/>
      <c r="AJB284" s="14"/>
      <c r="AJC284" s="14"/>
      <c r="AJD284" s="14"/>
      <c r="AJE284" s="14"/>
      <c r="AJF284" s="14"/>
      <c r="AJG284" s="14"/>
      <c r="AJH284" s="14"/>
      <c r="AJI284" s="14"/>
      <c r="AJJ284" s="14"/>
      <c r="AJK284" s="14"/>
      <c r="AJL284" s="14"/>
      <c r="AJM284" s="14"/>
      <c r="AJN284" s="14"/>
      <c r="AJO284" s="14"/>
      <c r="AJP284" s="14"/>
      <c r="AJQ284" s="14"/>
      <c r="AJR284" s="14"/>
      <c r="AJS284" s="14"/>
      <c r="AJT284" s="14"/>
      <c r="AJU284" s="14"/>
      <c r="AJV284" s="14"/>
      <c r="AJW284" s="14"/>
      <c r="AJX284" s="14"/>
      <c r="AJY284" s="14"/>
      <c r="AJZ284" s="14"/>
      <c r="AKA284" s="14"/>
      <c r="AKB284" s="14"/>
      <c r="AKC284" s="14"/>
      <c r="AKD284" s="14"/>
      <c r="AKE284" s="14"/>
      <c r="AKF284" s="14"/>
      <c r="AKG284" s="14"/>
      <c r="AKH284" s="14"/>
      <c r="AKI284" s="14"/>
      <c r="AKJ284" s="14"/>
      <c r="AKK284" s="14"/>
      <c r="AKL284" s="14"/>
      <c r="AKM284" s="14"/>
      <c r="AKN284" s="14"/>
      <c r="AKO284" s="14"/>
      <c r="AKP284" s="14"/>
      <c r="AKQ284" s="14"/>
      <c r="AKR284" s="14"/>
      <c r="AKS284" s="14"/>
      <c r="AKT284" s="14"/>
      <c r="AKU284" s="14"/>
      <c r="AKV284" s="14"/>
      <c r="AKW284" s="14"/>
      <c r="AKX284" s="14"/>
      <c r="AKY284" s="14"/>
      <c r="AKZ284" s="14"/>
      <c r="ALA284" s="14"/>
      <c r="ALB284" s="14"/>
      <c r="ALC284" s="14"/>
      <c r="ALD284" s="14"/>
      <c r="ALE284" s="14"/>
      <c r="ALF284" s="14"/>
      <c r="ALG284" s="14"/>
      <c r="ALH284" s="14"/>
      <c r="ALI284" s="14"/>
      <c r="ALJ284" s="14"/>
      <c r="ALK284" s="14"/>
      <c r="ALL284" s="14"/>
      <c r="ALM284" s="14"/>
      <c r="ALN284" s="14"/>
      <c r="ALO284" s="14"/>
      <c r="ALP284" s="14"/>
      <c r="ALQ284" s="14"/>
      <c r="ALR284" s="14"/>
      <c r="ALS284" s="14"/>
      <c r="ALT284" s="14"/>
      <c r="ALU284" s="14"/>
      <c r="ALV284" s="14"/>
      <c r="ALW284" s="14"/>
      <c r="ALX284" s="14"/>
      <c r="ALY284" s="14"/>
      <c r="ALZ284" s="14"/>
      <c r="AMA284" s="14"/>
      <c r="AMB284" s="14"/>
      <c r="AMC284" s="14"/>
      <c r="AMD284" s="14"/>
      <c r="AME284" s="14"/>
      <c r="AMF284" s="14"/>
      <c r="AMG284" s="14"/>
      <c r="AMH284" s="14"/>
      <c r="AMI284" s="14"/>
      <c r="AMJ284" s="14"/>
      <c r="AMK284" s="14"/>
      <c r="AML284" s="14"/>
      <c r="AMM284" s="14"/>
      <c r="AMN284" s="14"/>
      <c r="AMO284" s="14"/>
      <c r="AMP284" s="14"/>
      <c r="AMQ284" s="14"/>
      <c r="AMR284" s="14"/>
      <c r="AMS284" s="14"/>
      <c r="AMT284" s="14"/>
      <c r="AMU284" s="14"/>
      <c r="AMV284" s="14"/>
      <c r="AMW284" s="14"/>
      <c r="AMX284" s="14"/>
      <c r="AMY284" s="14"/>
      <c r="AMZ284" s="14"/>
      <c r="ANA284" s="14"/>
      <c r="ANB284" s="14"/>
      <c r="ANC284" s="14"/>
      <c r="AND284" s="14"/>
      <c r="ANE284" s="14"/>
      <c r="ANF284" s="14"/>
      <c r="ANG284" s="14"/>
      <c r="ANH284" s="14"/>
      <c r="ANI284" s="14"/>
      <c r="ANJ284" s="14"/>
      <c r="ANK284" s="14"/>
      <c r="ANL284" s="14"/>
      <c r="ANM284" s="14"/>
      <c r="ANN284" s="14"/>
      <c r="ANO284" s="14"/>
      <c r="ANP284" s="14"/>
      <c r="ANQ284" s="14"/>
      <c r="ANR284" s="14"/>
      <c r="ANS284" s="14"/>
      <c r="ANT284" s="14"/>
      <c r="ANU284" s="14"/>
      <c r="ANV284" s="14"/>
      <c r="ANW284" s="14"/>
      <c r="ANX284" s="14"/>
      <c r="ANY284" s="14"/>
      <c r="ANZ284" s="14"/>
      <c r="AOA284" s="14"/>
      <c r="AOB284" s="14"/>
      <c r="AOC284" s="14"/>
      <c r="AOD284" s="14"/>
    </row>
    <row r="285" spans="1:1070" s="4" customFormat="1" x14ac:dyDescent="0.3">
      <c r="A285" s="5"/>
      <c r="B285" s="5"/>
      <c r="C285" s="16"/>
      <c r="D285" s="5"/>
      <c r="E285" s="5"/>
      <c r="F285" s="5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  <c r="EA285" s="14"/>
      <c r="EB285" s="14"/>
      <c r="EC285" s="14"/>
      <c r="ED285" s="14"/>
      <c r="EE285" s="14"/>
      <c r="EF285" s="14"/>
      <c r="EG285" s="14"/>
      <c r="EH285" s="14"/>
      <c r="EI285" s="14"/>
      <c r="EJ285" s="14"/>
      <c r="EK285" s="14"/>
      <c r="EL285" s="14"/>
      <c r="EM285" s="14"/>
      <c r="EN285" s="14"/>
      <c r="EO285" s="14"/>
      <c r="EP285" s="14"/>
      <c r="EQ285" s="14"/>
      <c r="ER285" s="14"/>
      <c r="ES285" s="14"/>
      <c r="ET285" s="14"/>
      <c r="EU285" s="14"/>
      <c r="EV285" s="14"/>
      <c r="EW285" s="14"/>
      <c r="EX285" s="14"/>
      <c r="EY285" s="14"/>
      <c r="EZ285" s="14"/>
      <c r="FA285" s="14"/>
      <c r="FB285" s="14"/>
      <c r="FC285" s="14"/>
      <c r="FD285" s="14"/>
      <c r="FE285" s="14"/>
      <c r="FF285" s="14"/>
      <c r="FG285" s="14"/>
      <c r="FH285" s="14"/>
      <c r="FI285" s="14"/>
      <c r="FJ285" s="14"/>
      <c r="FK285" s="14"/>
      <c r="FL285" s="14"/>
      <c r="FM285" s="14"/>
      <c r="FN285" s="14"/>
      <c r="FO285" s="14"/>
      <c r="FP285" s="14"/>
      <c r="FQ285" s="14"/>
      <c r="FR285" s="14"/>
      <c r="FS285" s="14"/>
      <c r="FT285" s="14"/>
      <c r="FU285" s="14"/>
      <c r="FV285" s="14"/>
      <c r="FW285" s="14"/>
      <c r="FX285" s="14"/>
      <c r="FY285" s="14"/>
      <c r="FZ285" s="14"/>
      <c r="GA285" s="14"/>
      <c r="GB285" s="14"/>
      <c r="GC285" s="14"/>
      <c r="GD285" s="14"/>
      <c r="GE285" s="14"/>
      <c r="GF285" s="14"/>
      <c r="GG285" s="14"/>
      <c r="GH285" s="14"/>
      <c r="GI285" s="14"/>
      <c r="GJ285" s="14"/>
      <c r="GK285" s="14"/>
      <c r="GL285" s="14"/>
      <c r="GM285" s="14"/>
      <c r="GN285" s="14"/>
      <c r="GO285" s="14"/>
      <c r="GP285" s="14"/>
      <c r="GQ285" s="14"/>
      <c r="GR285" s="14"/>
      <c r="GS285" s="14"/>
      <c r="GT285" s="14"/>
      <c r="GU285" s="14"/>
      <c r="GV285" s="14"/>
      <c r="GW285" s="14"/>
      <c r="GX285" s="14"/>
      <c r="GY285" s="14"/>
      <c r="GZ285" s="14"/>
      <c r="HA285" s="14"/>
      <c r="HB285" s="14"/>
      <c r="HC285" s="14"/>
      <c r="HD285" s="14"/>
      <c r="HE285" s="14"/>
      <c r="HF285" s="14"/>
      <c r="HG285" s="14"/>
      <c r="HH285" s="14"/>
      <c r="HI285" s="14"/>
      <c r="HJ285" s="14"/>
      <c r="HK285" s="14"/>
      <c r="HL285" s="14"/>
      <c r="HM285" s="14"/>
      <c r="HN285" s="14"/>
      <c r="HO285" s="14"/>
      <c r="HP285" s="14"/>
      <c r="HQ285" s="14"/>
      <c r="HR285" s="14"/>
      <c r="HS285" s="14"/>
      <c r="HT285" s="14"/>
      <c r="HU285" s="14"/>
      <c r="HV285" s="14"/>
      <c r="HW285" s="14"/>
      <c r="HX285" s="14"/>
      <c r="HY285" s="14"/>
      <c r="HZ285" s="14"/>
      <c r="IA285" s="14"/>
      <c r="IB285" s="14"/>
      <c r="IC285" s="14"/>
      <c r="ID285" s="14"/>
      <c r="IE285" s="14"/>
      <c r="IF285" s="14"/>
      <c r="IG285" s="14"/>
      <c r="IH285" s="14"/>
      <c r="II285" s="14"/>
      <c r="IJ285" s="14"/>
      <c r="IK285" s="14"/>
      <c r="IL285" s="14"/>
      <c r="IM285" s="14"/>
      <c r="IN285" s="14"/>
      <c r="IO285" s="14"/>
      <c r="IP285" s="14"/>
      <c r="IQ285" s="14"/>
      <c r="IR285" s="14"/>
      <c r="IS285" s="14"/>
      <c r="IT285" s="14"/>
      <c r="IU285" s="14"/>
      <c r="IV285" s="14"/>
      <c r="IW285" s="14"/>
      <c r="IX285" s="14"/>
      <c r="IY285" s="14"/>
      <c r="IZ285" s="14"/>
      <c r="JA285" s="14"/>
      <c r="JB285" s="14"/>
      <c r="JC285" s="14"/>
      <c r="JD285" s="14"/>
      <c r="JE285" s="14"/>
      <c r="JF285" s="14"/>
      <c r="JG285" s="14"/>
      <c r="JH285" s="14"/>
      <c r="JI285" s="14"/>
      <c r="JJ285" s="14"/>
      <c r="JK285" s="14"/>
      <c r="JL285" s="14"/>
      <c r="JM285" s="14"/>
      <c r="JN285" s="14"/>
      <c r="JO285" s="14"/>
      <c r="JP285" s="14"/>
      <c r="JQ285" s="14"/>
      <c r="JR285" s="14"/>
      <c r="JS285" s="14"/>
      <c r="JT285" s="14"/>
      <c r="JU285" s="14"/>
      <c r="JV285" s="14"/>
      <c r="JW285" s="14"/>
      <c r="JX285" s="14"/>
      <c r="JY285" s="14"/>
      <c r="JZ285" s="14"/>
      <c r="KA285" s="14"/>
      <c r="KB285" s="14"/>
      <c r="KC285" s="14"/>
      <c r="KD285" s="14"/>
      <c r="KE285" s="14"/>
      <c r="KF285" s="14"/>
      <c r="KG285" s="14"/>
      <c r="KH285" s="14"/>
      <c r="KI285" s="14"/>
      <c r="KJ285" s="14"/>
      <c r="KK285" s="14"/>
      <c r="KL285" s="14"/>
      <c r="KM285" s="14"/>
      <c r="KN285" s="14"/>
      <c r="KO285" s="14"/>
      <c r="KP285" s="14"/>
      <c r="KQ285" s="14"/>
      <c r="KR285" s="14"/>
      <c r="KS285" s="14"/>
      <c r="KT285" s="14"/>
      <c r="KU285" s="14"/>
      <c r="KV285" s="14"/>
      <c r="KW285" s="14"/>
      <c r="KX285" s="14"/>
      <c r="KY285" s="14"/>
      <c r="KZ285" s="14"/>
      <c r="LA285" s="14"/>
      <c r="LB285" s="14"/>
      <c r="LC285" s="14"/>
      <c r="LD285" s="14"/>
      <c r="LE285" s="14"/>
      <c r="LF285" s="14"/>
      <c r="LG285" s="14"/>
      <c r="LH285" s="14"/>
      <c r="LI285" s="14"/>
      <c r="LJ285" s="14"/>
      <c r="LK285" s="14"/>
      <c r="LL285" s="14"/>
      <c r="LM285" s="14"/>
      <c r="LN285" s="14"/>
      <c r="LO285" s="14"/>
      <c r="LP285" s="14"/>
      <c r="LQ285" s="14"/>
      <c r="LR285" s="14"/>
      <c r="LS285" s="14"/>
      <c r="LT285" s="14"/>
      <c r="LU285" s="14"/>
      <c r="LV285" s="14"/>
      <c r="LW285" s="14"/>
      <c r="LX285" s="14"/>
      <c r="LY285" s="14"/>
      <c r="LZ285" s="14"/>
      <c r="MA285" s="14"/>
      <c r="MB285" s="14"/>
      <c r="MC285" s="14"/>
      <c r="MD285" s="14"/>
      <c r="ME285" s="14"/>
      <c r="MF285" s="14"/>
      <c r="MG285" s="14"/>
      <c r="MH285" s="14"/>
      <c r="MI285" s="14"/>
      <c r="MJ285" s="14"/>
      <c r="MK285" s="14"/>
      <c r="ML285" s="14"/>
      <c r="MM285" s="14"/>
      <c r="MN285" s="14"/>
      <c r="MO285" s="14"/>
      <c r="MP285" s="14"/>
      <c r="MQ285" s="14"/>
      <c r="MR285" s="14"/>
      <c r="MS285" s="14"/>
      <c r="MT285" s="14"/>
      <c r="MU285" s="14"/>
      <c r="MV285" s="14"/>
      <c r="MW285" s="14"/>
      <c r="MX285" s="14"/>
      <c r="MY285" s="14"/>
      <c r="MZ285" s="14"/>
      <c r="NA285" s="14"/>
      <c r="NB285" s="14"/>
      <c r="NC285" s="14"/>
      <c r="ND285" s="14"/>
      <c r="NE285" s="14"/>
      <c r="NF285" s="14"/>
      <c r="NG285" s="14"/>
      <c r="NH285" s="14"/>
      <c r="NI285" s="14"/>
      <c r="NJ285" s="14"/>
      <c r="NK285" s="14"/>
      <c r="NL285" s="14"/>
      <c r="NM285" s="14"/>
      <c r="NN285" s="14"/>
      <c r="NO285" s="14"/>
      <c r="NP285" s="14"/>
      <c r="NQ285" s="14"/>
      <c r="NR285" s="14"/>
      <c r="NS285" s="14"/>
      <c r="NT285" s="14"/>
      <c r="NU285" s="14"/>
      <c r="NV285" s="14"/>
      <c r="NW285" s="14"/>
      <c r="NX285" s="14"/>
      <c r="NY285" s="14"/>
      <c r="NZ285" s="14"/>
      <c r="OA285" s="14"/>
      <c r="OB285" s="14"/>
      <c r="OC285" s="14"/>
      <c r="OD285" s="14"/>
      <c r="OE285" s="14"/>
      <c r="OF285" s="14"/>
      <c r="OG285" s="14"/>
      <c r="OH285" s="14"/>
      <c r="OI285" s="14"/>
      <c r="OJ285" s="14"/>
      <c r="OK285" s="14"/>
      <c r="OL285" s="14"/>
      <c r="OM285" s="14"/>
      <c r="ON285" s="14"/>
      <c r="OO285" s="14"/>
      <c r="OP285" s="14"/>
      <c r="OQ285" s="14"/>
      <c r="OR285" s="14"/>
      <c r="OS285" s="14"/>
      <c r="OT285" s="14"/>
      <c r="OU285" s="14"/>
      <c r="OV285" s="14"/>
      <c r="OW285" s="14"/>
      <c r="OX285" s="14"/>
      <c r="OY285" s="14"/>
      <c r="OZ285" s="14"/>
      <c r="PA285" s="14"/>
      <c r="PB285" s="14"/>
      <c r="PC285" s="14"/>
      <c r="PD285" s="14"/>
      <c r="PE285" s="14"/>
      <c r="PF285" s="14"/>
      <c r="PG285" s="14"/>
      <c r="PH285" s="14"/>
      <c r="PI285" s="14"/>
      <c r="PJ285" s="14"/>
      <c r="PK285" s="14"/>
      <c r="PL285" s="14"/>
      <c r="PM285" s="14"/>
      <c r="PN285" s="14"/>
      <c r="PO285" s="14"/>
      <c r="PP285" s="14"/>
      <c r="PQ285" s="14"/>
      <c r="PR285" s="14"/>
      <c r="PS285" s="14"/>
      <c r="PT285" s="14"/>
      <c r="PU285" s="14"/>
      <c r="PV285" s="14"/>
      <c r="PW285" s="14"/>
      <c r="PX285" s="14"/>
      <c r="PY285" s="14"/>
      <c r="PZ285" s="14"/>
      <c r="QA285" s="14"/>
      <c r="QB285" s="14"/>
      <c r="QC285" s="14"/>
      <c r="QD285" s="14"/>
      <c r="QE285" s="14"/>
      <c r="QF285" s="14"/>
      <c r="QG285" s="14"/>
      <c r="QH285" s="14"/>
      <c r="QI285" s="14"/>
      <c r="QJ285" s="14"/>
      <c r="QK285" s="14"/>
      <c r="QL285" s="14"/>
      <c r="QM285" s="14"/>
      <c r="QN285" s="14"/>
      <c r="QO285" s="14"/>
      <c r="QP285" s="14"/>
      <c r="QQ285" s="14"/>
      <c r="QR285" s="14"/>
      <c r="QS285" s="14"/>
      <c r="QT285" s="14"/>
      <c r="QU285" s="14"/>
      <c r="QV285" s="14"/>
      <c r="QW285" s="14"/>
      <c r="QX285" s="14"/>
      <c r="QY285" s="14"/>
      <c r="QZ285" s="14"/>
      <c r="RA285" s="14"/>
      <c r="RB285" s="14"/>
      <c r="RC285" s="14"/>
      <c r="RD285" s="14"/>
      <c r="RE285" s="14"/>
      <c r="RF285" s="14"/>
      <c r="RG285" s="14"/>
      <c r="RH285" s="14"/>
      <c r="RI285" s="14"/>
      <c r="RJ285" s="14"/>
      <c r="RK285" s="14"/>
      <c r="RL285" s="14"/>
      <c r="RM285" s="14"/>
      <c r="RN285" s="14"/>
      <c r="RO285" s="14"/>
      <c r="RP285" s="14"/>
      <c r="RQ285" s="14"/>
      <c r="RR285" s="14"/>
      <c r="RS285" s="14"/>
      <c r="RT285" s="14"/>
      <c r="RU285" s="14"/>
      <c r="RV285" s="14"/>
      <c r="RW285" s="14"/>
      <c r="RX285" s="14"/>
      <c r="RY285" s="14"/>
      <c r="RZ285" s="14"/>
      <c r="SA285" s="14"/>
      <c r="SB285" s="14"/>
      <c r="SC285" s="14"/>
      <c r="SD285" s="14"/>
      <c r="SE285" s="14"/>
      <c r="SF285" s="14"/>
      <c r="SG285" s="14"/>
      <c r="SH285" s="14"/>
      <c r="SI285" s="14"/>
      <c r="SJ285" s="14"/>
      <c r="SK285" s="14"/>
      <c r="SL285" s="14"/>
      <c r="SM285" s="14"/>
      <c r="SN285" s="14"/>
      <c r="SO285" s="14"/>
      <c r="SP285" s="14"/>
      <c r="SQ285" s="14"/>
      <c r="SR285" s="14"/>
      <c r="SS285" s="14"/>
      <c r="ST285" s="14"/>
      <c r="SU285" s="14"/>
      <c r="SV285" s="14"/>
      <c r="SW285" s="14"/>
      <c r="SX285" s="14"/>
      <c r="SY285" s="14"/>
      <c r="SZ285" s="14"/>
      <c r="TA285" s="14"/>
      <c r="TB285" s="14"/>
      <c r="TC285" s="14"/>
      <c r="TD285" s="14"/>
      <c r="TE285" s="14"/>
      <c r="TF285" s="14"/>
      <c r="TG285" s="14"/>
      <c r="TH285" s="14"/>
      <c r="TI285" s="14"/>
      <c r="TJ285" s="14"/>
      <c r="TK285" s="14"/>
      <c r="TL285" s="14"/>
      <c r="TM285" s="14"/>
      <c r="TN285" s="14"/>
      <c r="TO285" s="14"/>
      <c r="TP285" s="14"/>
      <c r="TQ285" s="14"/>
      <c r="TR285" s="14"/>
      <c r="TS285" s="14"/>
      <c r="TT285" s="14"/>
      <c r="TU285" s="14"/>
      <c r="TV285" s="14"/>
      <c r="TW285" s="14"/>
      <c r="TX285" s="14"/>
      <c r="TY285" s="14"/>
      <c r="TZ285" s="14"/>
      <c r="UA285" s="14"/>
      <c r="UB285" s="14"/>
      <c r="UC285" s="14"/>
      <c r="UD285" s="14"/>
      <c r="UE285" s="14"/>
      <c r="UF285" s="14"/>
      <c r="UG285" s="14"/>
      <c r="UH285" s="14"/>
      <c r="UI285" s="14"/>
      <c r="UJ285" s="14"/>
      <c r="UK285" s="14"/>
      <c r="UL285" s="14"/>
      <c r="UM285" s="14"/>
      <c r="UN285" s="14"/>
      <c r="UO285" s="14"/>
      <c r="UP285" s="14"/>
      <c r="UQ285" s="14"/>
      <c r="UR285" s="14"/>
      <c r="US285" s="14"/>
      <c r="UT285" s="14"/>
      <c r="UU285" s="14"/>
      <c r="UV285" s="14"/>
      <c r="UW285" s="14"/>
      <c r="UX285" s="14"/>
      <c r="UY285" s="14"/>
      <c r="UZ285" s="14"/>
      <c r="VA285" s="14"/>
      <c r="VB285" s="14"/>
      <c r="VC285" s="14"/>
      <c r="VD285" s="14"/>
      <c r="VE285" s="14"/>
      <c r="VF285" s="14"/>
      <c r="VG285" s="14"/>
      <c r="VH285" s="14"/>
      <c r="VI285" s="14"/>
      <c r="VJ285" s="14"/>
      <c r="VK285" s="14"/>
      <c r="VL285" s="14"/>
      <c r="VM285" s="14"/>
      <c r="VN285" s="14"/>
      <c r="VO285" s="14"/>
      <c r="VP285" s="14"/>
      <c r="VQ285" s="14"/>
      <c r="VR285" s="14"/>
      <c r="VS285" s="14"/>
      <c r="VT285" s="14"/>
      <c r="VU285" s="14"/>
      <c r="VV285" s="14"/>
      <c r="VW285" s="14"/>
      <c r="VX285" s="14"/>
      <c r="VY285" s="14"/>
      <c r="VZ285" s="14"/>
      <c r="WA285" s="14"/>
      <c r="WB285" s="14"/>
      <c r="WC285" s="14"/>
      <c r="WD285" s="14"/>
      <c r="WE285" s="14"/>
      <c r="WF285" s="14"/>
      <c r="WG285" s="14"/>
      <c r="WH285" s="14"/>
      <c r="WI285" s="14"/>
      <c r="WJ285" s="14"/>
      <c r="WK285" s="14"/>
      <c r="WL285" s="14"/>
      <c r="WM285" s="14"/>
      <c r="WN285" s="14"/>
      <c r="WO285" s="14"/>
      <c r="WP285" s="14"/>
      <c r="WQ285" s="14"/>
      <c r="WR285" s="14"/>
      <c r="WS285" s="14"/>
      <c r="WT285" s="14"/>
      <c r="WU285" s="14"/>
      <c r="WV285" s="14"/>
      <c r="WW285" s="14"/>
      <c r="WX285" s="14"/>
      <c r="WY285" s="14"/>
      <c r="WZ285" s="14"/>
      <c r="XA285" s="14"/>
      <c r="XB285" s="14"/>
      <c r="XC285" s="14"/>
      <c r="XD285" s="14"/>
      <c r="XE285" s="14"/>
      <c r="XF285" s="14"/>
      <c r="XG285" s="14"/>
      <c r="XH285" s="14"/>
      <c r="XI285" s="14"/>
      <c r="XJ285" s="14"/>
      <c r="XK285" s="14"/>
      <c r="XL285" s="14"/>
      <c r="XM285" s="14"/>
      <c r="XN285" s="14"/>
      <c r="XO285" s="14"/>
      <c r="XP285" s="14"/>
      <c r="XQ285" s="14"/>
      <c r="XR285" s="14"/>
      <c r="XS285" s="14"/>
      <c r="XT285" s="14"/>
      <c r="XU285" s="14"/>
      <c r="XV285" s="14"/>
      <c r="XW285" s="14"/>
      <c r="XX285" s="14"/>
      <c r="XY285" s="14"/>
      <c r="XZ285" s="14"/>
      <c r="YA285" s="14"/>
      <c r="YB285" s="14"/>
      <c r="YC285" s="14"/>
      <c r="YD285" s="14"/>
      <c r="YE285" s="14"/>
      <c r="YF285" s="14"/>
      <c r="YG285" s="14"/>
      <c r="YH285" s="14"/>
      <c r="YI285" s="14"/>
      <c r="YJ285" s="14"/>
      <c r="YK285" s="14"/>
      <c r="YL285" s="14"/>
      <c r="YM285" s="14"/>
      <c r="YN285" s="14"/>
      <c r="YO285" s="14"/>
      <c r="YP285" s="14"/>
      <c r="YQ285" s="14"/>
      <c r="YR285" s="14"/>
      <c r="YS285" s="14"/>
      <c r="YT285" s="14"/>
      <c r="YU285" s="14"/>
      <c r="YV285" s="14"/>
      <c r="YW285" s="14"/>
      <c r="YX285" s="14"/>
      <c r="YY285" s="14"/>
      <c r="YZ285" s="14"/>
      <c r="ZA285" s="14"/>
      <c r="ZB285" s="14"/>
      <c r="ZC285" s="14"/>
      <c r="ZD285" s="14"/>
      <c r="ZE285" s="14"/>
      <c r="ZF285" s="14"/>
      <c r="ZG285" s="14"/>
      <c r="ZH285" s="14"/>
      <c r="ZI285" s="14"/>
      <c r="ZJ285" s="14"/>
      <c r="ZK285" s="14"/>
      <c r="ZL285" s="14"/>
      <c r="ZM285" s="14"/>
      <c r="ZN285" s="14"/>
      <c r="ZO285" s="14"/>
      <c r="ZP285" s="14"/>
      <c r="ZQ285" s="14"/>
      <c r="ZR285" s="14"/>
      <c r="ZS285" s="14"/>
      <c r="ZT285" s="14"/>
      <c r="ZU285" s="14"/>
      <c r="ZV285" s="14"/>
      <c r="ZW285" s="14"/>
      <c r="ZX285" s="14"/>
      <c r="ZY285" s="14"/>
      <c r="ZZ285" s="14"/>
      <c r="AAA285" s="14"/>
      <c r="AAB285" s="14"/>
      <c r="AAC285" s="14"/>
      <c r="AAD285" s="14"/>
      <c r="AAE285" s="14"/>
      <c r="AAF285" s="14"/>
      <c r="AAG285" s="14"/>
      <c r="AAH285" s="14"/>
      <c r="AAI285" s="14"/>
      <c r="AAJ285" s="14"/>
      <c r="AAK285" s="14"/>
      <c r="AAL285" s="14"/>
      <c r="AAM285" s="14"/>
      <c r="AAN285" s="14"/>
      <c r="AAO285" s="14"/>
      <c r="AAP285" s="14"/>
      <c r="AAQ285" s="14"/>
      <c r="AAR285" s="14"/>
      <c r="AAS285" s="14"/>
      <c r="AAT285" s="14"/>
      <c r="AAU285" s="14"/>
      <c r="AAV285" s="14"/>
      <c r="AAW285" s="14"/>
      <c r="AAX285" s="14"/>
      <c r="AAY285" s="14"/>
      <c r="AAZ285" s="14"/>
      <c r="ABA285" s="14"/>
      <c r="ABB285" s="14"/>
      <c r="ABC285" s="14"/>
      <c r="ABD285" s="14"/>
      <c r="ABE285" s="14"/>
      <c r="ABF285" s="14"/>
      <c r="ABG285" s="14"/>
      <c r="ABH285" s="14"/>
      <c r="ABI285" s="14"/>
      <c r="ABJ285" s="14"/>
      <c r="ABK285" s="14"/>
      <c r="ABL285" s="14"/>
      <c r="ABM285" s="14"/>
      <c r="ABN285" s="14"/>
      <c r="ABO285" s="14"/>
      <c r="ABP285" s="14"/>
      <c r="ABQ285" s="14"/>
      <c r="ABR285" s="14"/>
      <c r="ABS285" s="14"/>
      <c r="ABT285" s="14"/>
      <c r="ABU285" s="14"/>
      <c r="ABV285" s="14"/>
      <c r="ABW285" s="14"/>
      <c r="ABX285" s="14"/>
      <c r="ABY285" s="14"/>
      <c r="ABZ285" s="14"/>
      <c r="ACA285" s="14"/>
      <c r="ACB285" s="14"/>
      <c r="ACC285" s="14"/>
      <c r="ACD285" s="14"/>
      <c r="ACE285" s="14"/>
      <c r="ACF285" s="14"/>
      <c r="ACG285" s="14"/>
      <c r="ACH285" s="14"/>
      <c r="ACI285" s="14"/>
      <c r="ACJ285" s="14"/>
      <c r="ACK285" s="14"/>
      <c r="ACL285" s="14"/>
      <c r="ACM285" s="14"/>
      <c r="ACN285" s="14"/>
      <c r="ACO285" s="14"/>
      <c r="ACP285" s="14"/>
      <c r="ACQ285" s="14"/>
      <c r="ACR285" s="14"/>
      <c r="ACS285" s="14"/>
      <c r="ACT285" s="14"/>
      <c r="ACU285" s="14"/>
      <c r="ACV285" s="14"/>
      <c r="ACW285" s="14"/>
      <c r="ACX285" s="14"/>
      <c r="ACY285" s="14"/>
      <c r="ACZ285" s="14"/>
      <c r="ADA285" s="14"/>
      <c r="ADB285" s="14"/>
      <c r="ADC285" s="14"/>
      <c r="ADD285" s="14"/>
      <c r="ADE285" s="14"/>
      <c r="ADF285" s="14"/>
      <c r="ADG285" s="14"/>
      <c r="ADH285" s="14"/>
      <c r="ADI285" s="14"/>
      <c r="ADJ285" s="14"/>
      <c r="ADK285" s="14"/>
      <c r="ADL285" s="14"/>
      <c r="ADM285" s="14"/>
      <c r="ADN285" s="14"/>
      <c r="ADO285" s="14"/>
      <c r="ADP285" s="14"/>
      <c r="ADQ285" s="14"/>
      <c r="ADR285" s="14"/>
      <c r="ADS285" s="14"/>
      <c r="ADT285" s="14"/>
      <c r="ADU285" s="14"/>
      <c r="ADV285" s="14"/>
      <c r="ADW285" s="14"/>
      <c r="ADX285" s="14"/>
      <c r="ADY285" s="14"/>
      <c r="ADZ285" s="14"/>
      <c r="AEA285" s="14"/>
      <c r="AEB285" s="14"/>
      <c r="AEC285" s="14"/>
      <c r="AED285" s="14"/>
      <c r="AEE285" s="14"/>
      <c r="AEF285" s="14"/>
      <c r="AEG285" s="14"/>
      <c r="AEH285" s="14"/>
      <c r="AEI285" s="14"/>
      <c r="AEJ285" s="14"/>
      <c r="AEK285" s="14"/>
      <c r="AEL285" s="14"/>
      <c r="AEM285" s="14"/>
      <c r="AEN285" s="14"/>
      <c r="AEO285" s="14"/>
      <c r="AEP285" s="14"/>
      <c r="AEQ285" s="14"/>
      <c r="AER285" s="14"/>
      <c r="AES285" s="14"/>
      <c r="AET285" s="14"/>
      <c r="AEU285" s="14"/>
      <c r="AEV285" s="14"/>
      <c r="AEW285" s="14"/>
      <c r="AEX285" s="14"/>
      <c r="AEY285" s="14"/>
      <c r="AEZ285" s="14"/>
      <c r="AFA285" s="14"/>
      <c r="AFB285" s="14"/>
      <c r="AFC285" s="14"/>
      <c r="AFD285" s="14"/>
      <c r="AFE285" s="14"/>
      <c r="AFF285" s="14"/>
      <c r="AFG285" s="14"/>
      <c r="AFH285" s="14"/>
      <c r="AFI285" s="14"/>
      <c r="AFJ285" s="14"/>
      <c r="AFK285" s="14"/>
      <c r="AFL285" s="14"/>
      <c r="AFM285" s="14"/>
      <c r="AFN285" s="14"/>
      <c r="AFO285" s="14"/>
      <c r="AFP285" s="14"/>
      <c r="AFQ285" s="14"/>
      <c r="AFR285" s="14"/>
      <c r="AFS285" s="14"/>
      <c r="AFT285" s="14"/>
      <c r="AFU285" s="14"/>
      <c r="AFV285" s="14"/>
      <c r="AFW285" s="14"/>
      <c r="AFX285" s="14"/>
      <c r="AFY285" s="14"/>
      <c r="AFZ285" s="14"/>
      <c r="AGA285" s="14"/>
      <c r="AGB285" s="14"/>
      <c r="AGC285" s="14"/>
      <c r="AGD285" s="14"/>
      <c r="AGE285" s="14"/>
      <c r="AGF285" s="14"/>
      <c r="AGG285" s="14"/>
      <c r="AGH285" s="14"/>
      <c r="AGI285" s="14"/>
      <c r="AGJ285" s="14"/>
      <c r="AGK285" s="14"/>
      <c r="AGL285" s="14"/>
      <c r="AGM285" s="14"/>
      <c r="AGN285" s="14"/>
      <c r="AGO285" s="14"/>
      <c r="AGP285" s="14"/>
      <c r="AGQ285" s="14"/>
      <c r="AGR285" s="14"/>
      <c r="AGS285" s="14"/>
      <c r="AGT285" s="14"/>
      <c r="AGU285" s="14"/>
      <c r="AGV285" s="14"/>
      <c r="AGW285" s="14"/>
      <c r="AGX285" s="14"/>
      <c r="AGY285" s="14"/>
      <c r="AGZ285" s="14"/>
      <c r="AHA285" s="14"/>
      <c r="AHB285" s="14"/>
      <c r="AHC285" s="14"/>
      <c r="AHD285" s="14"/>
      <c r="AHE285" s="14"/>
      <c r="AHF285" s="14"/>
      <c r="AHG285" s="14"/>
      <c r="AHH285" s="14"/>
      <c r="AHI285" s="14"/>
      <c r="AHJ285" s="14"/>
      <c r="AHK285" s="14"/>
      <c r="AHL285" s="14"/>
      <c r="AHM285" s="14"/>
      <c r="AHN285" s="14"/>
      <c r="AHO285" s="14"/>
      <c r="AHP285" s="14"/>
      <c r="AHQ285" s="14"/>
      <c r="AHR285" s="14"/>
      <c r="AHS285" s="14"/>
      <c r="AHT285" s="14"/>
      <c r="AHU285" s="14"/>
      <c r="AHV285" s="14"/>
      <c r="AHW285" s="14"/>
      <c r="AHX285" s="14"/>
      <c r="AHY285" s="14"/>
      <c r="AHZ285" s="14"/>
      <c r="AIA285" s="14"/>
      <c r="AIB285" s="14"/>
      <c r="AIC285" s="14"/>
      <c r="AID285" s="14"/>
      <c r="AIE285" s="14"/>
      <c r="AIF285" s="14"/>
      <c r="AIG285" s="14"/>
      <c r="AIH285" s="14"/>
      <c r="AII285" s="14"/>
      <c r="AIJ285" s="14"/>
      <c r="AIK285" s="14"/>
      <c r="AIL285" s="14"/>
      <c r="AIM285" s="14"/>
      <c r="AIN285" s="14"/>
      <c r="AIO285" s="14"/>
      <c r="AIP285" s="14"/>
      <c r="AIQ285" s="14"/>
      <c r="AIR285" s="14"/>
      <c r="AIS285" s="14"/>
      <c r="AIT285" s="14"/>
      <c r="AIU285" s="14"/>
      <c r="AIV285" s="14"/>
      <c r="AIW285" s="14"/>
      <c r="AIX285" s="14"/>
      <c r="AIY285" s="14"/>
      <c r="AIZ285" s="14"/>
      <c r="AJA285" s="14"/>
      <c r="AJB285" s="14"/>
      <c r="AJC285" s="14"/>
      <c r="AJD285" s="14"/>
      <c r="AJE285" s="14"/>
      <c r="AJF285" s="14"/>
      <c r="AJG285" s="14"/>
      <c r="AJH285" s="14"/>
      <c r="AJI285" s="14"/>
      <c r="AJJ285" s="14"/>
      <c r="AJK285" s="14"/>
      <c r="AJL285" s="14"/>
      <c r="AJM285" s="14"/>
      <c r="AJN285" s="14"/>
      <c r="AJO285" s="14"/>
      <c r="AJP285" s="14"/>
      <c r="AJQ285" s="14"/>
      <c r="AJR285" s="14"/>
      <c r="AJS285" s="14"/>
      <c r="AJT285" s="14"/>
      <c r="AJU285" s="14"/>
      <c r="AJV285" s="14"/>
      <c r="AJW285" s="14"/>
      <c r="AJX285" s="14"/>
      <c r="AJY285" s="14"/>
      <c r="AJZ285" s="14"/>
      <c r="AKA285" s="14"/>
      <c r="AKB285" s="14"/>
      <c r="AKC285" s="14"/>
      <c r="AKD285" s="14"/>
      <c r="AKE285" s="14"/>
      <c r="AKF285" s="14"/>
      <c r="AKG285" s="14"/>
      <c r="AKH285" s="14"/>
      <c r="AKI285" s="14"/>
      <c r="AKJ285" s="14"/>
      <c r="AKK285" s="14"/>
      <c r="AKL285" s="14"/>
      <c r="AKM285" s="14"/>
      <c r="AKN285" s="14"/>
      <c r="AKO285" s="14"/>
      <c r="AKP285" s="14"/>
      <c r="AKQ285" s="14"/>
      <c r="AKR285" s="14"/>
      <c r="AKS285" s="14"/>
      <c r="AKT285" s="14"/>
      <c r="AKU285" s="14"/>
      <c r="AKV285" s="14"/>
      <c r="AKW285" s="14"/>
      <c r="AKX285" s="14"/>
      <c r="AKY285" s="14"/>
      <c r="AKZ285" s="14"/>
      <c r="ALA285" s="14"/>
      <c r="ALB285" s="14"/>
      <c r="ALC285" s="14"/>
      <c r="ALD285" s="14"/>
      <c r="ALE285" s="14"/>
      <c r="ALF285" s="14"/>
      <c r="ALG285" s="14"/>
      <c r="ALH285" s="14"/>
      <c r="ALI285" s="14"/>
      <c r="ALJ285" s="14"/>
      <c r="ALK285" s="14"/>
      <c r="ALL285" s="14"/>
      <c r="ALM285" s="14"/>
      <c r="ALN285" s="14"/>
      <c r="ALO285" s="14"/>
      <c r="ALP285" s="14"/>
      <c r="ALQ285" s="14"/>
      <c r="ALR285" s="14"/>
      <c r="ALS285" s="14"/>
      <c r="ALT285" s="14"/>
      <c r="ALU285" s="14"/>
      <c r="ALV285" s="14"/>
      <c r="ALW285" s="14"/>
      <c r="ALX285" s="14"/>
      <c r="ALY285" s="14"/>
      <c r="ALZ285" s="14"/>
      <c r="AMA285" s="14"/>
      <c r="AMB285" s="14"/>
      <c r="AMC285" s="14"/>
      <c r="AMD285" s="14"/>
      <c r="AME285" s="14"/>
      <c r="AMF285" s="14"/>
      <c r="AMG285" s="14"/>
      <c r="AMH285" s="14"/>
      <c r="AMI285" s="14"/>
      <c r="AMJ285" s="14"/>
      <c r="AMK285" s="14"/>
      <c r="AML285" s="14"/>
      <c r="AMM285" s="14"/>
      <c r="AMN285" s="14"/>
      <c r="AMO285" s="14"/>
      <c r="AMP285" s="14"/>
      <c r="AMQ285" s="14"/>
      <c r="AMR285" s="14"/>
      <c r="AMS285" s="14"/>
      <c r="AMT285" s="14"/>
      <c r="AMU285" s="14"/>
      <c r="AMV285" s="14"/>
      <c r="AMW285" s="14"/>
      <c r="AMX285" s="14"/>
      <c r="AMY285" s="14"/>
      <c r="AMZ285" s="14"/>
      <c r="ANA285" s="14"/>
      <c r="ANB285" s="14"/>
      <c r="ANC285" s="14"/>
      <c r="AND285" s="14"/>
      <c r="ANE285" s="14"/>
      <c r="ANF285" s="14"/>
      <c r="ANG285" s="14"/>
      <c r="ANH285" s="14"/>
      <c r="ANI285" s="14"/>
      <c r="ANJ285" s="14"/>
      <c r="ANK285" s="14"/>
      <c r="ANL285" s="14"/>
      <c r="ANM285" s="14"/>
      <c r="ANN285" s="14"/>
      <c r="ANO285" s="14"/>
      <c r="ANP285" s="14"/>
      <c r="ANQ285" s="14"/>
      <c r="ANR285" s="14"/>
      <c r="ANS285" s="14"/>
      <c r="ANT285" s="14"/>
      <c r="ANU285" s="14"/>
      <c r="ANV285" s="14"/>
      <c r="ANW285" s="14"/>
      <c r="ANX285" s="14"/>
      <c r="ANY285" s="14"/>
      <c r="ANZ285" s="14"/>
      <c r="AOA285" s="14"/>
      <c r="AOB285" s="14"/>
      <c r="AOC285" s="14"/>
      <c r="AOD285" s="14"/>
    </row>
  </sheetData>
  <mergeCells count="457">
    <mergeCell ref="LD6:LJ6"/>
    <mergeCell ref="LK6:LQ6"/>
    <mergeCell ref="LR6:LX6"/>
    <mergeCell ref="LY6:ME6"/>
    <mergeCell ref="MF6:ML6"/>
    <mergeCell ref="MM6:MS6"/>
    <mergeCell ref="MT6:MZ6"/>
    <mergeCell ref="NA6:NG6"/>
    <mergeCell ref="IS6:IY6"/>
    <mergeCell ref="IZ6:JF6"/>
    <mergeCell ref="JG6:JM6"/>
    <mergeCell ref="JN6:JT6"/>
    <mergeCell ref="JU6:KA6"/>
    <mergeCell ref="KB6:KH6"/>
    <mergeCell ref="KI6:KO6"/>
    <mergeCell ref="KP6:KV6"/>
    <mergeCell ref="KW6:LC6"/>
    <mergeCell ref="GH6:GN6"/>
    <mergeCell ref="GO6:GU6"/>
    <mergeCell ref="GV6:HB6"/>
    <mergeCell ref="HC6:HI6"/>
    <mergeCell ref="HJ6:HP6"/>
    <mergeCell ref="HQ6:HW6"/>
    <mergeCell ref="HX6:ID6"/>
    <mergeCell ref="IE6:IK6"/>
    <mergeCell ref="IL6:IR6"/>
    <mergeCell ref="DW6:EC6"/>
    <mergeCell ref="ED6:EJ6"/>
    <mergeCell ref="EK6:EQ6"/>
    <mergeCell ref="ER6:EX6"/>
    <mergeCell ref="EY6:FE6"/>
    <mergeCell ref="FF6:FL6"/>
    <mergeCell ref="FM6:FS6"/>
    <mergeCell ref="FT6:FZ6"/>
    <mergeCell ref="GA6:GG6"/>
    <mergeCell ref="BL6:BR6"/>
    <mergeCell ref="BS6:BY6"/>
    <mergeCell ref="BZ6:CF6"/>
    <mergeCell ref="CG6:CM6"/>
    <mergeCell ref="CN6:CT6"/>
    <mergeCell ref="CU6:DA6"/>
    <mergeCell ref="DB6:DH6"/>
    <mergeCell ref="DI6:DO6"/>
    <mergeCell ref="DP6:DV6"/>
    <mergeCell ref="VE17:VE18"/>
    <mergeCell ref="UX17:UX18"/>
    <mergeCell ref="UY17:UY18"/>
    <mergeCell ref="UN17:UN18"/>
    <mergeCell ref="UO17:UO18"/>
    <mergeCell ref="UP17:UP18"/>
    <mergeCell ref="UQ17:UQ18"/>
    <mergeCell ref="UR17:UR18"/>
    <mergeCell ref="US17:US18"/>
    <mergeCell ref="UK17:UK18"/>
    <mergeCell ref="VL17:VL18"/>
    <mergeCell ref="VM17:VM18"/>
    <mergeCell ref="VN17:VN18"/>
    <mergeCell ref="VO17:VO18"/>
    <mergeCell ref="VP17:VP18"/>
    <mergeCell ref="VQ17:VQ18"/>
    <mergeCell ref="VF17:VF18"/>
    <mergeCell ref="VG17:VG18"/>
    <mergeCell ref="VH17:VH18"/>
    <mergeCell ref="UL17:UL18"/>
    <mergeCell ref="UM17:UM18"/>
    <mergeCell ref="UT17:UT18"/>
    <mergeCell ref="UU17:UU18"/>
    <mergeCell ref="UV17:UV18"/>
    <mergeCell ref="UW17:UW18"/>
    <mergeCell ref="VI17:VI18"/>
    <mergeCell ref="VJ17:VJ18"/>
    <mergeCell ref="VK17:VK18"/>
    <mergeCell ref="UZ17:UZ18"/>
    <mergeCell ref="VA17:VA18"/>
    <mergeCell ref="VB17:VB18"/>
    <mergeCell ref="VC17:VC18"/>
    <mergeCell ref="VD17:VD18"/>
    <mergeCell ref="WD17:WD18"/>
    <mergeCell ref="VX17:VX18"/>
    <mergeCell ref="VY17:VY18"/>
    <mergeCell ref="VZ17:VZ18"/>
    <mergeCell ref="WA17:WA18"/>
    <mergeCell ref="WB17:WB18"/>
    <mergeCell ref="WC17:WC18"/>
    <mergeCell ref="VR17:VR18"/>
    <mergeCell ref="VS17:VS18"/>
    <mergeCell ref="VT17:VT18"/>
    <mergeCell ref="VU17:VU18"/>
    <mergeCell ref="VV17:VV18"/>
    <mergeCell ref="VW17:VW18"/>
    <mergeCell ref="UB17:UB18"/>
    <mergeCell ref="UC17:UC18"/>
    <mergeCell ref="UD17:UD18"/>
    <mergeCell ref="UE17:UE18"/>
    <mergeCell ref="UF17:UF18"/>
    <mergeCell ref="UG17:UG18"/>
    <mergeCell ref="UI17:UI18"/>
    <mergeCell ref="UJ17:UJ18"/>
    <mergeCell ref="TV17:TV18"/>
    <mergeCell ref="TW17:TW18"/>
    <mergeCell ref="TX17:TX18"/>
    <mergeCell ref="TY17:TY18"/>
    <mergeCell ref="TZ17:TZ18"/>
    <mergeCell ref="UA17:UA18"/>
    <mergeCell ref="UH17:UH18"/>
    <mergeCell ref="TP17:TP18"/>
    <mergeCell ref="TQ17:TQ18"/>
    <mergeCell ref="TR17:TR18"/>
    <mergeCell ref="TS17:TS18"/>
    <mergeCell ref="TT17:TT18"/>
    <mergeCell ref="TU17:TU18"/>
    <mergeCell ref="TJ17:TJ18"/>
    <mergeCell ref="TK17:TK18"/>
    <mergeCell ref="TL17:TL18"/>
    <mergeCell ref="TM17:TM18"/>
    <mergeCell ref="TN17:TN18"/>
    <mergeCell ref="TO17:TO18"/>
    <mergeCell ref="TD17:TD18"/>
    <mergeCell ref="TE17:TE18"/>
    <mergeCell ref="TF17:TF18"/>
    <mergeCell ref="TG17:TG18"/>
    <mergeCell ref="TH17:TH18"/>
    <mergeCell ref="TI17:TI18"/>
    <mergeCell ref="SX17:SX18"/>
    <mergeCell ref="SY17:SY18"/>
    <mergeCell ref="SZ17:SZ18"/>
    <mergeCell ref="TA17:TA18"/>
    <mergeCell ref="TB17:TB18"/>
    <mergeCell ref="TC17:TC18"/>
    <mergeCell ref="SR17:SR18"/>
    <mergeCell ref="SS17:SS18"/>
    <mergeCell ref="ST17:ST18"/>
    <mergeCell ref="SU17:SU18"/>
    <mergeCell ref="SV17:SV18"/>
    <mergeCell ref="SW17:SW18"/>
    <mergeCell ref="SL17:SL18"/>
    <mergeCell ref="SM17:SM18"/>
    <mergeCell ref="SN17:SN18"/>
    <mergeCell ref="SO17:SO18"/>
    <mergeCell ref="SP17:SP18"/>
    <mergeCell ref="SQ17:SQ18"/>
    <mergeCell ref="SF17:SF18"/>
    <mergeCell ref="SG17:SG18"/>
    <mergeCell ref="SH17:SH18"/>
    <mergeCell ref="SI17:SI18"/>
    <mergeCell ref="SJ17:SJ18"/>
    <mergeCell ref="SK17:SK18"/>
    <mergeCell ref="RZ17:RZ18"/>
    <mergeCell ref="SA17:SA18"/>
    <mergeCell ref="SB17:SB18"/>
    <mergeCell ref="SC17:SC18"/>
    <mergeCell ref="SD17:SD18"/>
    <mergeCell ref="SE17:SE18"/>
    <mergeCell ref="RT17:RT18"/>
    <mergeCell ref="RU17:RU18"/>
    <mergeCell ref="RV17:RV18"/>
    <mergeCell ref="RW17:RW18"/>
    <mergeCell ref="RX17:RX18"/>
    <mergeCell ref="RY17:RY18"/>
    <mergeCell ref="RN17:RN18"/>
    <mergeCell ref="RO17:RO18"/>
    <mergeCell ref="RP17:RP18"/>
    <mergeCell ref="RQ17:RQ18"/>
    <mergeCell ref="RR17:RR18"/>
    <mergeCell ref="RS17:RS18"/>
    <mergeCell ref="RH17:RH18"/>
    <mergeCell ref="RI17:RI18"/>
    <mergeCell ref="RJ17:RJ18"/>
    <mergeCell ref="RK17:RK18"/>
    <mergeCell ref="RL17:RL18"/>
    <mergeCell ref="RM17:RM18"/>
    <mergeCell ref="RB17:RB18"/>
    <mergeCell ref="RC17:RC18"/>
    <mergeCell ref="RD17:RD18"/>
    <mergeCell ref="RE17:RE18"/>
    <mergeCell ref="RF17:RF18"/>
    <mergeCell ref="RG17:RG18"/>
    <mergeCell ref="QV17:QV18"/>
    <mergeCell ref="QW17:QW18"/>
    <mergeCell ref="QX17:QX18"/>
    <mergeCell ref="QY17:QY18"/>
    <mergeCell ref="QZ17:QZ18"/>
    <mergeCell ref="RA17:RA18"/>
    <mergeCell ref="QP17:QP18"/>
    <mergeCell ref="QQ17:QQ18"/>
    <mergeCell ref="QR17:QR18"/>
    <mergeCell ref="QS17:QS18"/>
    <mergeCell ref="QT17:QT18"/>
    <mergeCell ref="QU17:QU18"/>
    <mergeCell ref="QJ17:QJ18"/>
    <mergeCell ref="QK17:QK18"/>
    <mergeCell ref="QL17:QL18"/>
    <mergeCell ref="QM17:QM18"/>
    <mergeCell ref="QN17:QN18"/>
    <mergeCell ref="QO17:QO18"/>
    <mergeCell ref="QD17:QD18"/>
    <mergeCell ref="QE17:QE18"/>
    <mergeCell ref="QF17:QF18"/>
    <mergeCell ref="QG17:QG18"/>
    <mergeCell ref="QH17:QH18"/>
    <mergeCell ref="QI17:QI18"/>
    <mergeCell ref="PX17:PX18"/>
    <mergeCell ref="PY17:PY18"/>
    <mergeCell ref="PZ17:PZ18"/>
    <mergeCell ref="QA17:QA18"/>
    <mergeCell ref="QB17:QB18"/>
    <mergeCell ref="QC17:QC18"/>
    <mergeCell ref="PR17:PR18"/>
    <mergeCell ref="PS17:PS18"/>
    <mergeCell ref="PT17:PT18"/>
    <mergeCell ref="PU17:PU18"/>
    <mergeCell ref="PV17:PV18"/>
    <mergeCell ref="PW17:PW18"/>
    <mergeCell ref="PL17:PL18"/>
    <mergeCell ref="PM17:PM18"/>
    <mergeCell ref="PN17:PN18"/>
    <mergeCell ref="PO17:PO18"/>
    <mergeCell ref="PP17:PP18"/>
    <mergeCell ref="PQ17:PQ18"/>
    <mergeCell ref="OX17:OX18"/>
    <mergeCell ref="OY17:OY18"/>
    <mergeCell ref="OZ17:OZ18"/>
    <mergeCell ref="PA17:PA18"/>
    <mergeCell ref="PB17:PB18"/>
    <mergeCell ref="PC17:PC18"/>
    <mergeCell ref="VV8:VV13"/>
    <mergeCell ref="VW8:VW13"/>
    <mergeCell ref="PD17:PD18"/>
    <mergeCell ref="PE17:PE18"/>
    <mergeCell ref="PF17:PF18"/>
    <mergeCell ref="PG17:PG18"/>
    <mergeCell ref="PH17:PH18"/>
    <mergeCell ref="PI17:PI18"/>
    <mergeCell ref="PJ17:PJ18"/>
    <mergeCell ref="PK17:PK18"/>
    <mergeCell ref="VP8:VP13"/>
    <mergeCell ref="VQ8:VQ13"/>
    <mergeCell ref="VR8:VR13"/>
    <mergeCell ref="VS8:VS13"/>
    <mergeCell ref="VT8:VT13"/>
    <mergeCell ref="VU8:VU13"/>
    <mergeCell ref="VJ8:VJ13"/>
    <mergeCell ref="VK8:VK13"/>
    <mergeCell ref="VL8:VL13"/>
    <mergeCell ref="VM8:VM13"/>
    <mergeCell ref="VN8:VN13"/>
    <mergeCell ref="VO8:VO13"/>
    <mergeCell ref="VD8:VD13"/>
    <mergeCell ref="VE8:VE13"/>
    <mergeCell ref="VF8:VF13"/>
    <mergeCell ref="VG8:VG13"/>
    <mergeCell ref="VH8:VH13"/>
    <mergeCell ref="VI8:VI13"/>
    <mergeCell ref="UX8:UX13"/>
    <mergeCell ref="UY8:UY13"/>
    <mergeCell ref="UZ8:UZ13"/>
    <mergeCell ref="VA8:VA13"/>
    <mergeCell ref="VB8:VB13"/>
    <mergeCell ref="VC8:VC13"/>
    <mergeCell ref="UR8:UR13"/>
    <mergeCell ref="US8:US13"/>
    <mergeCell ref="UT8:UT13"/>
    <mergeCell ref="UU8:UU13"/>
    <mergeCell ref="UV8:UV13"/>
    <mergeCell ref="UW8:UW13"/>
    <mergeCell ref="UL8:UL13"/>
    <mergeCell ref="UM8:UM13"/>
    <mergeCell ref="UN8:UN13"/>
    <mergeCell ref="UO8:UO13"/>
    <mergeCell ref="UP8:UP13"/>
    <mergeCell ref="UQ8:UQ13"/>
    <mergeCell ref="UF8:UF13"/>
    <mergeCell ref="UG8:UG13"/>
    <mergeCell ref="UH8:UH13"/>
    <mergeCell ref="UI8:UI13"/>
    <mergeCell ref="UJ8:UJ13"/>
    <mergeCell ref="UK8:UK13"/>
    <mergeCell ref="TZ8:TZ13"/>
    <mergeCell ref="UA8:UA13"/>
    <mergeCell ref="UB8:UB13"/>
    <mergeCell ref="UC8:UC13"/>
    <mergeCell ref="UD8:UD13"/>
    <mergeCell ref="UE8:UE13"/>
    <mergeCell ref="TT8:TT13"/>
    <mergeCell ref="TU8:TU13"/>
    <mergeCell ref="TV8:TV13"/>
    <mergeCell ref="TW8:TW13"/>
    <mergeCell ref="TX8:TX13"/>
    <mergeCell ref="TY8:TY13"/>
    <mergeCell ref="TN8:TN13"/>
    <mergeCell ref="TO8:TO13"/>
    <mergeCell ref="TP8:TP13"/>
    <mergeCell ref="TQ8:TQ13"/>
    <mergeCell ref="TR8:TR13"/>
    <mergeCell ref="TS8:TS13"/>
    <mergeCell ref="TH8:TH13"/>
    <mergeCell ref="TI8:TI13"/>
    <mergeCell ref="TJ8:TJ13"/>
    <mergeCell ref="TK8:TK13"/>
    <mergeCell ref="TL8:TL13"/>
    <mergeCell ref="TM8:TM13"/>
    <mergeCell ref="TB8:TB13"/>
    <mergeCell ref="TC8:TC13"/>
    <mergeCell ref="TD8:TD13"/>
    <mergeCell ref="TE8:TE13"/>
    <mergeCell ref="TF8:TF13"/>
    <mergeCell ref="TG8:TG13"/>
    <mergeCell ref="SV8:SV13"/>
    <mergeCell ref="SW8:SW13"/>
    <mergeCell ref="SX8:SX13"/>
    <mergeCell ref="SY8:SY13"/>
    <mergeCell ref="SZ8:SZ13"/>
    <mergeCell ref="TA8:TA13"/>
    <mergeCell ref="SP8:SP13"/>
    <mergeCell ref="SQ8:SQ13"/>
    <mergeCell ref="SR8:SR13"/>
    <mergeCell ref="SS8:SS13"/>
    <mergeCell ref="ST8:ST13"/>
    <mergeCell ref="SU8:SU13"/>
    <mergeCell ref="SJ8:SJ13"/>
    <mergeCell ref="SK8:SK13"/>
    <mergeCell ref="SL8:SL13"/>
    <mergeCell ref="SM8:SM13"/>
    <mergeCell ref="SN8:SN13"/>
    <mergeCell ref="SO8:SO13"/>
    <mergeCell ref="SD8:SD13"/>
    <mergeCell ref="SE8:SE13"/>
    <mergeCell ref="SF8:SF13"/>
    <mergeCell ref="SG8:SG13"/>
    <mergeCell ref="SH8:SH13"/>
    <mergeCell ref="SI8:SI13"/>
    <mergeCell ref="RX8:RX13"/>
    <mergeCell ref="RY8:RY13"/>
    <mergeCell ref="RZ8:RZ13"/>
    <mergeCell ref="SA8:SA13"/>
    <mergeCell ref="SB8:SB13"/>
    <mergeCell ref="SC8:SC13"/>
    <mergeCell ref="RR8:RR13"/>
    <mergeCell ref="RS8:RS13"/>
    <mergeCell ref="RT8:RT13"/>
    <mergeCell ref="RU8:RU13"/>
    <mergeCell ref="RV8:RV13"/>
    <mergeCell ref="RW8:RW13"/>
    <mergeCell ref="RL8:RL13"/>
    <mergeCell ref="RM8:RM13"/>
    <mergeCell ref="RN8:RN13"/>
    <mergeCell ref="RO8:RO13"/>
    <mergeCell ref="RP8:RP13"/>
    <mergeCell ref="RQ8:RQ13"/>
    <mergeCell ref="RF8:RF13"/>
    <mergeCell ref="RG8:RG13"/>
    <mergeCell ref="RH8:RH13"/>
    <mergeCell ref="RI8:RI13"/>
    <mergeCell ref="RJ8:RJ13"/>
    <mergeCell ref="RK8:RK13"/>
    <mergeCell ref="QZ8:QZ13"/>
    <mergeCell ref="RA8:RA13"/>
    <mergeCell ref="RB8:RB13"/>
    <mergeCell ref="RC8:RC13"/>
    <mergeCell ref="RD8:RD13"/>
    <mergeCell ref="RE8:RE13"/>
    <mergeCell ref="QT8:QT13"/>
    <mergeCell ref="QU8:QU13"/>
    <mergeCell ref="QV8:QV13"/>
    <mergeCell ref="QW8:QW13"/>
    <mergeCell ref="QX8:QX13"/>
    <mergeCell ref="QY8:QY13"/>
    <mergeCell ref="QN8:QN13"/>
    <mergeCell ref="QO8:QO13"/>
    <mergeCell ref="QP8:QP13"/>
    <mergeCell ref="QQ8:QQ13"/>
    <mergeCell ref="QR8:QR13"/>
    <mergeCell ref="QS8:QS13"/>
    <mergeCell ref="QH8:QH13"/>
    <mergeCell ref="QI8:QI13"/>
    <mergeCell ref="QJ8:QJ13"/>
    <mergeCell ref="QK8:QK13"/>
    <mergeCell ref="QL8:QL13"/>
    <mergeCell ref="QM8:QM13"/>
    <mergeCell ref="QB8:QB13"/>
    <mergeCell ref="QC8:QC13"/>
    <mergeCell ref="QD8:QD13"/>
    <mergeCell ref="QE8:QE13"/>
    <mergeCell ref="QF8:QF13"/>
    <mergeCell ref="QG8:QG13"/>
    <mergeCell ref="PV8:PV13"/>
    <mergeCell ref="PW8:PW13"/>
    <mergeCell ref="PX8:PX13"/>
    <mergeCell ref="PY8:PY13"/>
    <mergeCell ref="PZ8:PZ13"/>
    <mergeCell ref="QA8:QA13"/>
    <mergeCell ref="PP8:PP13"/>
    <mergeCell ref="PQ8:PQ13"/>
    <mergeCell ref="PR8:PR13"/>
    <mergeCell ref="PS8:PS13"/>
    <mergeCell ref="PT8:PT13"/>
    <mergeCell ref="PU8:PU13"/>
    <mergeCell ref="PO8:PO13"/>
    <mergeCell ref="PH8:PH13"/>
    <mergeCell ref="PI8:PI13"/>
    <mergeCell ref="OX8:OX13"/>
    <mergeCell ref="OY8:OY13"/>
    <mergeCell ref="OZ8:OZ13"/>
    <mergeCell ref="PA8:PA13"/>
    <mergeCell ref="PB8:PB13"/>
    <mergeCell ref="PC8:PC13"/>
    <mergeCell ref="PF8:PF13"/>
    <mergeCell ref="PG8:PG13"/>
    <mergeCell ref="PN8:PN13"/>
    <mergeCell ref="PM8:PM13"/>
    <mergeCell ref="PD8:PD13"/>
    <mergeCell ref="PE8:PE13"/>
    <mergeCell ref="PK8:PK13"/>
    <mergeCell ref="PL8:PL13"/>
    <mergeCell ref="AC6:AI6"/>
    <mergeCell ref="MU2:NB2"/>
    <mergeCell ref="NV6:OB6"/>
    <mergeCell ref="V6:AB6"/>
    <mergeCell ref="AJ6:AP6"/>
    <mergeCell ref="AQ6:AW6"/>
    <mergeCell ref="PJ8:PJ13"/>
    <mergeCell ref="AX6:BD6"/>
    <mergeCell ref="BE6:BK6"/>
    <mergeCell ref="QG6:QM6"/>
    <mergeCell ref="QN6:QT6"/>
    <mergeCell ref="QU6:RA6"/>
    <mergeCell ref="RB6:RH6"/>
    <mergeCell ref="RI6:RO6"/>
    <mergeCell ref="RP6:RV6"/>
    <mergeCell ref="RW6:SC6"/>
    <mergeCell ref="SD6:SJ6"/>
    <mergeCell ref="NH6:NN6"/>
    <mergeCell ref="NO6:NU6"/>
    <mergeCell ref="H6:N6"/>
    <mergeCell ref="VC6:VI6"/>
    <mergeCell ref="VJ6:VP6"/>
    <mergeCell ref="VQ6:VW6"/>
    <mergeCell ref="VX6:WD6"/>
    <mergeCell ref="SK6:SQ6"/>
    <mergeCell ref="SR6:SX6"/>
    <mergeCell ref="SY6:TE6"/>
    <mergeCell ref="TF6:TL6"/>
    <mergeCell ref="TM6:TS6"/>
    <mergeCell ref="TT6:TZ6"/>
    <mergeCell ref="UA6:UG6"/>
    <mergeCell ref="UH6:UN6"/>
    <mergeCell ref="UO6:UU6"/>
    <mergeCell ref="OC6:OI6"/>
    <mergeCell ref="OJ6:OP6"/>
    <mergeCell ref="OQ6:OW6"/>
    <mergeCell ref="OX6:PD6"/>
    <mergeCell ref="PE6:PK6"/>
    <mergeCell ref="PL6:PR6"/>
    <mergeCell ref="PS6:PY6"/>
    <mergeCell ref="O6:U6"/>
    <mergeCell ref="UV6:VB6"/>
    <mergeCell ref="PZ6:QF6"/>
  </mergeCells>
  <hyperlinks>
    <hyperlink ref="C283" r:id="rId1"/>
    <hyperlink ref="C196" r:id="rId2"/>
    <hyperlink ref="C280" r:id="rId3"/>
    <hyperlink ref="C277" r:id="rId4"/>
    <hyperlink ref="C274" r:id="rId5"/>
    <hyperlink ref="C271" r:id="rId6"/>
    <hyperlink ref="C268" r:id="rId7"/>
    <hyperlink ref="C265" r:id="rId8"/>
    <hyperlink ref="C262" r:id="rId9"/>
    <hyperlink ref="C259" r:id="rId10"/>
    <hyperlink ref="C256" r:id="rId11"/>
    <hyperlink ref="C253" r:id="rId12"/>
    <hyperlink ref="C250" r:id="rId13"/>
    <hyperlink ref="C247" r:id="rId14"/>
    <hyperlink ref="C244" r:id="rId15"/>
    <hyperlink ref="C241" r:id="rId16"/>
    <hyperlink ref="C238" r:id="rId17"/>
    <hyperlink ref="C235" r:id="rId18"/>
    <hyperlink ref="C232" r:id="rId19"/>
    <hyperlink ref="C229" r:id="rId20"/>
    <hyperlink ref="C226" r:id="rId21"/>
    <hyperlink ref="C223" r:id="rId22"/>
    <hyperlink ref="C220" r:id="rId23"/>
    <hyperlink ref="C217" r:id="rId24"/>
    <hyperlink ref="C214" r:id="rId25"/>
    <hyperlink ref="C211" r:id="rId26"/>
    <hyperlink ref="C208" r:id="rId27"/>
    <hyperlink ref="C205" r:id="rId28"/>
    <hyperlink ref="C202" r:id="rId29"/>
    <hyperlink ref="C199" r:id="rId30"/>
    <hyperlink ref="C193" r:id="rId31"/>
    <hyperlink ref="C190" r:id="rId32"/>
    <hyperlink ref="C187" r:id="rId33"/>
    <hyperlink ref="C184" r:id="rId34"/>
    <hyperlink ref="C181" r:id="rId35"/>
    <hyperlink ref="C178" r:id="rId36"/>
    <hyperlink ref="C175" r:id="rId37"/>
    <hyperlink ref="C172" r:id="rId38"/>
    <hyperlink ref="C169" r:id="rId39"/>
    <hyperlink ref="C166" r:id="rId40"/>
    <hyperlink ref="C163" r:id="rId41"/>
    <hyperlink ref="C160" r:id="rId42"/>
    <hyperlink ref="C157" r:id="rId43"/>
    <hyperlink ref="C154" r:id="rId44"/>
    <hyperlink ref="C151" r:id="rId45"/>
    <hyperlink ref="C148" r:id="rId46"/>
    <hyperlink ref="C145" r:id="rId47"/>
    <hyperlink ref="C142" r:id="rId48"/>
    <hyperlink ref="C139" r:id="rId49"/>
    <hyperlink ref="C136" r:id="rId50"/>
    <hyperlink ref="C133" r:id="rId51"/>
    <hyperlink ref="C130" r:id="rId52"/>
    <hyperlink ref="C127" r:id="rId53"/>
    <hyperlink ref="C124" r:id="rId54"/>
    <hyperlink ref="C121" r:id="rId55"/>
    <hyperlink ref="C118" r:id="rId56"/>
    <hyperlink ref="C115" r:id="rId57"/>
    <hyperlink ref="C112" r:id="rId58"/>
    <hyperlink ref="C109" r:id="rId59"/>
    <hyperlink ref="C106" r:id="rId60"/>
    <hyperlink ref="C103" r:id="rId61"/>
    <hyperlink ref="C100" r:id="rId62"/>
    <hyperlink ref="C97" r:id="rId63"/>
    <hyperlink ref="C94" r:id="rId64"/>
    <hyperlink ref="C91" r:id="rId65"/>
    <hyperlink ref="C88" r:id="rId66"/>
    <hyperlink ref="C85" r:id="rId67"/>
    <hyperlink ref="C82" r:id="rId68"/>
    <hyperlink ref="C79" r:id="rId69"/>
    <hyperlink ref="C76" r:id="rId70"/>
    <hyperlink ref="C73" r:id="rId71"/>
    <hyperlink ref="C70" r:id="rId72"/>
    <hyperlink ref="C67" r:id="rId73"/>
    <hyperlink ref="C64" r:id="rId74"/>
    <hyperlink ref="C61" r:id="rId75"/>
    <hyperlink ref="C58" r:id="rId76"/>
    <hyperlink ref="C55" r:id="rId77"/>
    <hyperlink ref="C52" r:id="rId78"/>
    <hyperlink ref="C49" r:id="rId79"/>
    <hyperlink ref="C46" r:id="rId80"/>
    <hyperlink ref="C43" r:id="rId81"/>
    <hyperlink ref="C40" r:id="rId82"/>
    <hyperlink ref="C37" r:id="rId83"/>
    <hyperlink ref="C34" r:id="rId84"/>
    <hyperlink ref="C31" r:id="rId8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 r:id="rId86"/>
  <headerFooter>
    <oddHeader>&amp;C&amp;A</oddHeader>
    <oddFooter>&amp;CPage &amp;P</oddFooter>
  </headerFooter>
  <ignoredErrors>
    <ignoredError sqref="NZ20 F8:F17 EH20 EO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C121"/>
  <sheetViews>
    <sheetView workbookViewId="0">
      <selection activeCell="G12" sqref="G12"/>
    </sheetView>
  </sheetViews>
  <sheetFormatPr baseColWidth="10" defaultColWidth="12.1796875" defaultRowHeight="15.5" x14ac:dyDescent="0.35"/>
  <cols>
    <col min="1" max="1" width="15.453125" style="84" bestFit="1" customWidth="1"/>
    <col min="2" max="2" width="8.453125" style="84" customWidth="1"/>
    <col min="3" max="3" width="14.1796875" style="84" customWidth="1"/>
    <col min="4" max="4" width="24.81640625" style="91" customWidth="1"/>
    <col min="5" max="5" width="12.1796875" style="84" bestFit="1" customWidth="1"/>
    <col min="6" max="6" width="10.453125" style="84" customWidth="1"/>
    <col min="7" max="7" width="13.81640625" style="88" customWidth="1"/>
    <col min="8" max="16384" width="12.1796875" style="88"/>
  </cols>
  <sheetData>
    <row r="1" spans="1:29" s="104" customFormat="1" ht="21" x14ac:dyDescent="0.5">
      <c r="A1" s="104" t="s">
        <v>24</v>
      </c>
    </row>
    <row r="2" spans="1:29" s="83" customFormat="1" ht="21" x14ac:dyDescent="0.5">
      <c r="A2" s="80" t="s">
        <v>156</v>
      </c>
      <c r="B2" s="81"/>
      <c r="C2" s="81"/>
      <c r="D2" s="82"/>
      <c r="E2" s="81"/>
      <c r="F2" s="81"/>
    </row>
    <row r="3" spans="1:29" x14ac:dyDescent="0.35">
      <c r="A3" s="105" t="s">
        <v>123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35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x14ac:dyDescent="0.35">
      <c r="A5" s="86" t="s">
        <v>124</v>
      </c>
      <c r="B5" s="86" t="s">
        <v>125</v>
      </c>
      <c r="C5" s="87" t="s">
        <v>126</v>
      </c>
      <c r="D5" s="87" t="s">
        <v>127</v>
      </c>
      <c r="E5" s="84" t="s">
        <v>128</v>
      </c>
      <c r="F5" s="84" t="s">
        <v>125</v>
      </c>
    </row>
    <row r="6" spans="1:29" x14ac:dyDescent="0.35">
      <c r="A6" s="169" t="s">
        <v>472</v>
      </c>
      <c r="B6" s="86" t="s">
        <v>150</v>
      </c>
      <c r="C6" s="87">
        <v>8895</v>
      </c>
      <c r="D6" s="107" t="s">
        <v>15</v>
      </c>
      <c r="E6" s="169" t="s">
        <v>473</v>
      </c>
      <c r="F6" s="89">
        <v>0.75</v>
      </c>
    </row>
    <row r="7" spans="1:29" x14ac:dyDescent="0.35">
      <c r="A7" s="168" t="s">
        <v>463</v>
      </c>
      <c r="B7" s="86" t="s">
        <v>150</v>
      </c>
      <c r="C7" s="87">
        <v>8885</v>
      </c>
      <c r="D7" s="107" t="s">
        <v>15</v>
      </c>
      <c r="E7" s="168" t="s">
        <v>467</v>
      </c>
      <c r="F7" s="89">
        <v>0.75</v>
      </c>
    </row>
    <row r="8" spans="1:29" x14ac:dyDescent="0.35">
      <c r="A8" s="167" t="s">
        <v>461</v>
      </c>
      <c r="B8" s="86" t="s">
        <v>150</v>
      </c>
      <c r="C8" s="87">
        <v>8882</v>
      </c>
      <c r="D8" s="107" t="s">
        <v>15</v>
      </c>
      <c r="E8" s="167" t="s">
        <v>461</v>
      </c>
      <c r="F8" s="89">
        <v>0.75</v>
      </c>
    </row>
    <row r="9" spans="1:29" x14ac:dyDescent="0.35">
      <c r="A9" s="166" t="s">
        <v>457</v>
      </c>
      <c r="B9" s="86" t="s">
        <v>150</v>
      </c>
      <c r="C9" s="87">
        <v>8883</v>
      </c>
      <c r="D9" s="107" t="s">
        <v>15</v>
      </c>
      <c r="E9" s="166" t="s">
        <v>457</v>
      </c>
      <c r="F9" s="89">
        <v>0.75</v>
      </c>
    </row>
    <row r="10" spans="1:29" x14ac:dyDescent="0.35">
      <c r="A10" s="165" t="s">
        <v>452</v>
      </c>
      <c r="B10" s="86" t="s">
        <v>150</v>
      </c>
      <c r="C10" s="87">
        <v>8872</v>
      </c>
      <c r="D10" s="107" t="s">
        <v>15</v>
      </c>
      <c r="E10" s="165" t="s">
        <v>452</v>
      </c>
      <c r="F10" s="89">
        <v>0.75</v>
      </c>
    </row>
    <row r="11" spans="1:29" x14ac:dyDescent="0.35">
      <c r="A11" s="163" t="s">
        <v>448</v>
      </c>
      <c r="B11" s="86" t="s">
        <v>150</v>
      </c>
      <c r="C11" s="87">
        <v>8856</v>
      </c>
      <c r="D11" s="107" t="s">
        <v>15</v>
      </c>
      <c r="E11" s="163" t="s">
        <v>448</v>
      </c>
      <c r="F11" s="89">
        <v>0.75</v>
      </c>
    </row>
    <row r="12" spans="1:29" x14ac:dyDescent="0.35">
      <c r="A12" s="162" t="s">
        <v>443</v>
      </c>
      <c r="B12" s="86" t="s">
        <v>150</v>
      </c>
      <c r="C12" s="87">
        <v>8830</v>
      </c>
      <c r="D12" s="107" t="s">
        <v>15</v>
      </c>
      <c r="E12" s="162" t="s">
        <v>443</v>
      </c>
      <c r="F12" s="89">
        <v>0.75</v>
      </c>
    </row>
    <row r="13" spans="1:29" x14ac:dyDescent="0.35">
      <c r="A13" s="160" t="s">
        <v>438</v>
      </c>
      <c r="B13" s="86" t="s">
        <v>150</v>
      </c>
      <c r="C13" s="87">
        <v>8800</v>
      </c>
      <c r="D13" s="107" t="s">
        <v>15</v>
      </c>
      <c r="E13" s="160" t="s">
        <v>438</v>
      </c>
      <c r="F13" s="89">
        <v>0.75</v>
      </c>
    </row>
    <row r="14" spans="1:29" x14ac:dyDescent="0.35">
      <c r="A14" s="159" t="s">
        <v>433</v>
      </c>
      <c r="B14" s="86" t="s">
        <v>150</v>
      </c>
      <c r="C14" s="87">
        <v>8791</v>
      </c>
      <c r="D14" s="107" t="s">
        <v>15</v>
      </c>
      <c r="E14" s="159" t="s">
        <v>433</v>
      </c>
      <c r="F14" s="89">
        <v>0.75</v>
      </c>
    </row>
    <row r="15" spans="1:29" x14ac:dyDescent="0.35">
      <c r="A15" s="158" t="s">
        <v>428</v>
      </c>
      <c r="B15" s="86" t="s">
        <v>150</v>
      </c>
      <c r="C15" s="87">
        <v>8787</v>
      </c>
      <c r="D15" s="107" t="s">
        <v>15</v>
      </c>
      <c r="E15" s="158" t="s">
        <v>428</v>
      </c>
      <c r="F15" s="89">
        <v>0.75</v>
      </c>
    </row>
    <row r="16" spans="1:29" x14ac:dyDescent="0.35">
      <c r="A16" s="157" t="s">
        <v>419</v>
      </c>
      <c r="B16" s="86" t="s">
        <v>150</v>
      </c>
      <c r="C16" s="87">
        <v>8781</v>
      </c>
      <c r="D16" s="107" t="s">
        <v>15</v>
      </c>
      <c r="E16" s="157" t="s">
        <v>419</v>
      </c>
      <c r="F16" s="89">
        <v>0.75</v>
      </c>
    </row>
    <row r="17" spans="1:6" x14ac:dyDescent="0.35">
      <c r="A17" s="156" t="s">
        <v>418</v>
      </c>
      <c r="B17" s="86" t="s">
        <v>150</v>
      </c>
      <c r="C17" s="87">
        <v>8763</v>
      </c>
      <c r="D17" s="107" t="s">
        <v>15</v>
      </c>
      <c r="E17" s="156" t="s">
        <v>418</v>
      </c>
      <c r="F17" s="89">
        <v>0.75</v>
      </c>
    </row>
    <row r="18" spans="1:6" x14ac:dyDescent="0.35">
      <c r="A18" s="155" t="s">
        <v>413</v>
      </c>
      <c r="B18" s="86" t="s">
        <v>150</v>
      </c>
      <c r="C18" s="87">
        <v>8755</v>
      </c>
      <c r="D18" s="107" t="s">
        <v>15</v>
      </c>
      <c r="E18" s="155" t="s">
        <v>413</v>
      </c>
      <c r="F18" s="89">
        <v>0.75</v>
      </c>
    </row>
    <row r="19" spans="1:6" x14ac:dyDescent="0.35">
      <c r="A19" s="154" t="s">
        <v>405</v>
      </c>
      <c r="B19" s="86" t="s">
        <v>150</v>
      </c>
      <c r="C19" s="87">
        <v>8729</v>
      </c>
      <c r="D19" s="107" t="s">
        <v>15</v>
      </c>
      <c r="E19" s="154" t="s">
        <v>405</v>
      </c>
      <c r="F19" s="89">
        <v>0.75</v>
      </c>
    </row>
    <row r="20" spans="1:6" x14ac:dyDescent="0.35">
      <c r="A20" s="153" t="s">
        <v>399</v>
      </c>
      <c r="B20" s="86" t="s">
        <v>150</v>
      </c>
      <c r="C20" s="87">
        <v>8711</v>
      </c>
      <c r="D20" s="107" t="s">
        <v>15</v>
      </c>
      <c r="E20" s="153" t="s">
        <v>400</v>
      </c>
      <c r="F20" s="89">
        <v>0.75</v>
      </c>
    </row>
    <row r="21" spans="1:6" x14ac:dyDescent="0.35">
      <c r="A21" s="152" t="s">
        <v>394</v>
      </c>
      <c r="B21" s="86" t="s">
        <v>150</v>
      </c>
      <c r="C21" s="87">
        <v>8674</v>
      </c>
      <c r="D21" s="107" t="s">
        <v>15</v>
      </c>
      <c r="E21" s="152" t="s">
        <v>398</v>
      </c>
      <c r="F21" s="89">
        <v>0.75</v>
      </c>
    </row>
    <row r="22" spans="1:6" x14ac:dyDescent="0.35">
      <c r="A22" s="151" t="s">
        <v>392</v>
      </c>
      <c r="B22" s="86" t="s">
        <v>150</v>
      </c>
      <c r="C22" s="87">
        <v>8668</v>
      </c>
      <c r="D22" s="107" t="s">
        <v>15</v>
      </c>
      <c r="E22" s="151" t="s">
        <v>393</v>
      </c>
      <c r="F22" s="89">
        <v>0.75</v>
      </c>
    </row>
    <row r="23" spans="1:6" x14ac:dyDescent="0.35">
      <c r="A23" s="150" t="s">
        <v>383</v>
      </c>
      <c r="B23" s="86" t="s">
        <v>150</v>
      </c>
      <c r="C23" s="87">
        <v>8646</v>
      </c>
      <c r="D23" s="107" t="s">
        <v>15</v>
      </c>
      <c r="E23" s="150" t="s">
        <v>384</v>
      </c>
      <c r="F23" s="89">
        <v>0.75</v>
      </c>
    </row>
    <row r="24" spans="1:6" x14ac:dyDescent="0.35">
      <c r="A24" s="149" t="s">
        <v>378</v>
      </c>
      <c r="B24" s="86" t="s">
        <v>150</v>
      </c>
      <c r="C24" s="87">
        <v>8613</v>
      </c>
      <c r="D24" s="107" t="s">
        <v>15</v>
      </c>
      <c r="E24" s="149" t="s">
        <v>378</v>
      </c>
      <c r="F24" s="89">
        <v>0.75</v>
      </c>
    </row>
    <row r="25" spans="1:6" x14ac:dyDescent="0.35">
      <c r="A25" s="148" t="s">
        <v>377</v>
      </c>
      <c r="B25" s="86" t="s">
        <v>150</v>
      </c>
      <c r="C25" s="87">
        <v>8581</v>
      </c>
      <c r="D25" s="107" t="s">
        <v>15</v>
      </c>
      <c r="E25" s="148" t="s">
        <v>377</v>
      </c>
      <c r="F25" s="89">
        <v>0.75</v>
      </c>
    </row>
    <row r="26" spans="1:6" x14ac:dyDescent="0.35">
      <c r="A26" s="147" t="s">
        <v>371</v>
      </c>
      <c r="B26" s="86" t="s">
        <v>150</v>
      </c>
      <c r="C26" s="87">
        <v>8551</v>
      </c>
      <c r="D26" s="107" t="s">
        <v>15</v>
      </c>
      <c r="E26" s="147" t="s">
        <v>371</v>
      </c>
      <c r="F26" s="89">
        <v>0.75</v>
      </c>
    </row>
    <row r="27" spans="1:6" x14ac:dyDescent="0.35">
      <c r="A27" s="146" t="s">
        <v>366</v>
      </c>
      <c r="B27" s="86" t="s">
        <v>150</v>
      </c>
      <c r="C27" s="87">
        <v>8522</v>
      </c>
      <c r="D27" s="107" t="s">
        <v>15</v>
      </c>
      <c r="E27" s="146" t="s">
        <v>366</v>
      </c>
      <c r="F27" s="89">
        <v>0.75</v>
      </c>
    </row>
    <row r="28" spans="1:6" x14ac:dyDescent="0.35">
      <c r="A28" s="145" t="s">
        <v>358</v>
      </c>
      <c r="B28" s="86" t="s">
        <v>150</v>
      </c>
      <c r="C28" s="87">
        <v>8511</v>
      </c>
      <c r="D28" s="107" t="s">
        <v>15</v>
      </c>
      <c r="E28" s="146" t="s">
        <v>358</v>
      </c>
      <c r="F28" s="89">
        <v>0.75</v>
      </c>
    </row>
    <row r="29" spans="1:6" x14ac:dyDescent="0.35">
      <c r="A29" s="144" t="s">
        <v>357</v>
      </c>
      <c r="B29" s="86" t="s">
        <v>150</v>
      </c>
      <c r="C29" s="87">
        <v>8500</v>
      </c>
      <c r="D29" s="107" t="s">
        <v>15</v>
      </c>
      <c r="E29" s="144" t="s">
        <v>357</v>
      </c>
      <c r="F29" s="89">
        <v>0.75</v>
      </c>
    </row>
    <row r="30" spans="1:6" x14ac:dyDescent="0.35">
      <c r="A30" s="143" t="s">
        <v>348</v>
      </c>
      <c r="B30" s="86" t="s">
        <v>150</v>
      </c>
      <c r="C30" s="87">
        <v>8489</v>
      </c>
      <c r="D30" s="107" t="s">
        <v>15</v>
      </c>
      <c r="E30" s="143" t="s">
        <v>348</v>
      </c>
      <c r="F30" s="89">
        <v>0.75</v>
      </c>
    </row>
    <row r="31" spans="1:6" x14ac:dyDescent="0.35">
      <c r="A31" s="142" t="s">
        <v>344</v>
      </c>
      <c r="B31" s="86" t="s">
        <v>150</v>
      </c>
      <c r="C31" s="87">
        <v>8450</v>
      </c>
      <c r="D31" s="107" t="s">
        <v>15</v>
      </c>
      <c r="E31" s="142" t="s">
        <v>344</v>
      </c>
      <c r="F31" s="89">
        <v>0.75</v>
      </c>
    </row>
    <row r="32" spans="1:6" x14ac:dyDescent="0.35">
      <c r="A32" s="141" t="s">
        <v>343</v>
      </c>
      <c r="B32" s="86" t="s">
        <v>150</v>
      </c>
      <c r="C32" s="87">
        <v>8411</v>
      </c>
      <c r="D32" s="107" t="s">
        <v>15</v>
      </c>
      <c r="E32" s="141" t="s">
        <v>343</v>
      </c>
      <c r="F32" s="89">
        <v>0.75</v>
      </c>
    </row>
    <row r="33" spans="1:6" x14ac:dyDescent="0.35">
      <c r="A33" s="140" t="s">
        <v>338</v>
      </c>
      <c r="B33" s="86" t="s">
        <v>150</v>
      </c>
      <c r="C33" s="87">
        <v>8349</v>
      </c>
      <c r="D33" s="107" t="s">
        <v>15</v>
      </c>
      <c r="E33" s="140" t="s">
        <v>338</v>
      </c>
      <c r="F33" s="89">
        <v>0.75</v>
      </c>
    </row>
    <row r="34" spans="1:6" x14ac:dyDescent="0.35">
      <c r="A34" s="139" t="s">
        <v>333</v>
      </c>
      <c r="B34" s="86" t="s">
        <v>150</v>
      </c>
      <c r="C34" s="87">
        <v>8302</v>
      </c>
      <c r="D34" s="107" t="s">
        <v>15</v>
      </c>
      <c r="E34" s="139" t="s">
        <v>333</v>
      </c>
      <c r="F34" s="89">
        <v>0.75</v>
      </c>
    </row>
    <row r="35" spans="1:6" x14ac:dyDescent="0.35">
      <c r="A35" s="138" t="s">
        <v>328</v>
      </c>
      <c r="B35" s="86" t="s">
        <v>150</v>
      </c>
      <c r="C35" s="87">
        <v>8257</v>
      </c>
      <c r="D35" s="107" t="s">
        <v>15</v>
      </c>
      <c r="E35" s="138" t="s">
        <v>328</v>
      </c>
      <c r="F35" s="89">
        <v>0.75</v>
      </c>
    </row>
    <row r="36" spans="1:6" x14ac:dyDescent="0.35">
      <c r="A36" s="137" t="s">
        <v>323</v>
      </c>
      <c r="B36" s="86" t="s">
        <v>150</v>
      </c>
      <c r="C36" s="87">
        <v>8247</v>
      </c>
      <c r="D36" s="107" t="s">
        <v>15</v>
      </c>
      <c r="E36" s="137" t="s">
        <v>323</v>
      </c>
      <c r="F36" s="89">
        <v>0.75</v>
      </c>
    </row>
    <row r="37" spans="1:6" x14ac:dyDescent="0.35">
      <c r="A37" s="136" t="s">
        <v>314</v>
      </c>
      <c r="B37" s="86" t="s">
        <v>150</v>
      </c>
      <c r="C37" s="87">
        <v>8216</v>
      </c>
      <c r="D37" s="107" t="s">
        <v>15</v>
      </c>
      <c r="E37" s="136" t="s">
        <v>314</v>
      </c>
      <c r="F37" s="89">
        <v>0.75</v>
      </c>
    </row>
    <row r="38" spans="1:6" x14ac:dyDescent="0.35">
      <c r="A38" s="135" t="s">
        <v>313</v>
      </c>
      <c r="B38" s="86" t="s">
        <v>150</v>
      </c>
      <c r="C38" s="87">
        <v>8174</v>
      </c>
      <c r="D38" s="107" t="s">
        <v>15</v>
      </c>
      <c r="E38" s="135" t="s">
        <v>313</v>
      </c>
      <c r="F38" s="89">
        <v>0.75</v>
      </c>
    </row>
    <row r="39" spans="1:6" x14ac:dyDescent="0.35">
      <c r="A39" s="134" t="s">
        <v>308</v>
      </c>
      <c r="B39" s="86" t="s">
        <v>150</v>
      </c>
      <c r="C39" s="87">
        <v>8147</v>
      </c>
      <c r="D39" s="107" t="s">
        <v>15</v>
      </c>
      <c r="E39" s="134" t="s">
        <v>308</v>
      </c>
      <c r="F39" s="89">
        <v>0.75</v>
      </c>
    </row>
    <row r="40" spans="1:6" x14ac:dyDescent="0.35">
      <c r="A40" s="133" t="s">
        <v>300</v>
      </c>
      <c r="B40" s="86" t="s">
        <v>150</v>
      </c>
      <c r="C40" s="87">
        <v>8090</v>
      </c>
      <c r="D40" s="107" t="s">
        <v>15</v>
      </c>
      <c r="E40" s="133" t="s">
        <v>300</v>
      </c>
      <c r="F40" s="89">
        <v>0.75</v>
      </c>
    </row>
    <row r="41" spans="1:6" x14ac:dyDescent="0.35">
      <c r="A41" s="132" t="s">
        <v>299</v>
      </c>
      <c r="B41" s="86" t="s">
        <v>150</v>
      </c>
      <c r="C41" s="87">
        <v>8007</v>
      </c>
      <c r="D41" s="107" t="s">
        <v>15</v>
      </c>
      <c r="E41" s="132" t="s">
        <v>299</v>
      </c>
      <c r="F41" s="89">
        <v>0.75</v>
      </c>
    </row>
    <row r="42" spans="1:6" x14ac:dyDescent="0.35">
      <c r="A42" s="131" t="s">
        <v>294</v>
      </c>
      <c r="B42" s="86" t="s">
        <v>150</v>
      </c>
      <c r="C42" s="87">
        <v>7935</v>
      </c>
      <c r="D42" s="107" t="s">
        <v>15</v>
      </c>
      <c r="E42" s="131" t="s">
        <v>294</v>
      </c>
      <c r="F42" s="89">
        <v>0.75</v>
      </c>
    </row>
    <row r="43" spans="1:6" x14ac:dyDescent="0.35">
      <c r="A43" s="128" t="s">
        <v>286</v>
      </c>
      <c r="B43" s="86" t="s">
        <v>150</v>
      </c>
      <c r="C43" s="87">
        <v>7914</v>
      </c>
      <c r="D43" s="107" t="s">
        <v>15</v>
      </c>
      <c r="E43" s="128" t="s">
        <v>286</v>
      </c>
      <c r="F43" s="89">
        <v>0.75</v>
      </c>
    </row>
    <row r="44" spans="1:6" x14ac:dyDescent="0.35">
      <c r="A44" s="128" t="s">
        <v>281</v>
      </c>
      <c r="B44" s="86" t="s">
        <v>150</v>
      </c>
      <c r="C44" s="87">
        <v>7881</v>
      </c>
      <c r="D44" s="107" t="s">
        <v>15</v>
      </c>
      <c r="E44" s="129" t="s">
        <v>282</v>
      </c>
      <c r="F44" s="89">
        <v>0.75</v>
      </c>
    </row>
    <row r="45" spans="1:6" x14ac:dyDescent="0.35">
      <c r="A45" s="126" t="s">
        <v>275</v>
      </c>
      <c r="B45" s="86" t="s">
        <v>150</v>
      </c>
      <c r="C45" s="87">
        <v>7824</v>
      </c>
      <c r="D45" s="107" t="s">
        <v>15</v>
      </c>
      <c r="E45" s="127" t="s">
        <v>276</v>
      </c>
      <c r="F45" s="89">
        <v>0.75</v>
      </c>
    </row>
    <row r="46" spans="1:6" x14ac:dyDescent="0.35">
      <c r="A46" s="124" t="s">
        <v>273</v>
      </c>
      <c r="B46" s="86" t="s">
        <v>150</v>
      </c>
      <c r="C46" s="87">
        <v>7723</v>
      </c>
      <c r="D46" s="107" t="s">
        <v>15</v>
      </c>
      <c r="E46" s="125" t="s">
        <v>274</v>
      </c>
      <c r="F46" s="89">
        <v>0.75</v>
      </c>
    </row>
    <row r="47" spans="1:6" x14ac:dyDescent="0.35">
      <c r="A47" s="122" t="s">
        <v>264</v>
      </c>
      <c r="B47" s="86" t="s">
        <v>150</v>
      </c>
      <c r="C47" s="87">
        <v>7634</v>
      </c>
      <c r="D47" s="107" t="s">
        <v>15</v>
      </c>
      <c r="E47" s="123" t="s">
        <v>264</v>
      </c>
      <c r="F47" s="89">
        <v>0.75</v>
      </c>
    </row>
    <row r="48" spans="1:6" x14ac:dyDescent="0.35">
      <c r="A48" s="119" t="s">
        <v>259</v>
      </c>
      <c r="B48" s="86" t="s">
        <v>150</v>
      </c>
      <c r="C48" s="87">
        <v>7533</v>
      </c>
      <c r="D48" s="107" t="s">
        <v>15</v>
      </c>
      <c r="E48" s="120" t="s">
        <v>259</v>
      </c>
      <c r="F48" s="89">
        <v>0.75</v>
      </c>
    </row>
    <row r="49" spans="1:6" x14ac:dyDescent="0.35">
      <c r="A49" s="86" t="s">
        <v>254</v>
      </c>
      <c r="B49" s="86" t="s">
        <v>150</v>
      </c>
      <c r="C49" s="87">
        <v>7417</v>
      </c>
      <c r="D49" s="107" t="s">
        <v>15</v>
      </c>
      <c r="E49" s="108" t="s">
        <v>254</v>
      </c>
      <c r="F49" s="89">
        <v>0.75</v>
      </c>
    </row>
    <row r="50" spans="1:6" x14ac:dyDescent="0.35">
      <c r="A50" s="86" t="s">
        <v>250</v>
      </c>
      <c r="B50" s="86" t="s">
        <v>150</v>
      </c>
      <c r="C50" s="87">
        <v>7395</v>
      </c>
      <c r="D50" s="107" t="s">
        <v>15</v>
      </c>
      <c r="E50" s="108" t="s">
        <v>250</v>
      </c>
      <c r="F50" s="89">
        <v>0.75</v>
      </c>
    </row>
    <row r="51" spans="1:6" x14ac:dyDescent="0.35">
      <c r="A51" s="86" t="s">
        <v>246</v>
      </c>
      <c r="B51" s="86" t="s">
        <v>150</v>
      </c>
      <c r="C51" s="87">
        <v>7369</v>
      </c>
      <c r="D51" s="107" t="s">
        <v>15</v>
      </c>
      <c r="E51" s="108" t="s">
        <v>246</v>
      </c>
      <c r="F51" s="89">
        <v>0.75</v>
      </c>
    </row>
    <row r="52" spans="1:6" x14ac:dyDescent="0.35">
      <c r="A52" s="86" t="s">
        <v>242</v>
      </c>
      <c r="B52" s="86" t="s">
        <v>150</v>
      </c>
      <c r="C52" s="87">
        <v>7266</v>
      </c>
      <c r="D52" s="107" t="s">
        <v>15</v>
      </c>
      <c r="E52" s="108" t="s">
        <v>242</v>
      </c>
      <c r="F52" s="89">
        <v>0.75</v>
      </c>
    </row>
    <row r="53" spans="1:6" x14ac:dyDescent="0.35">
      <c r="A53" s="86" t="s">
        <v>237</v>
      </c>
      <c r="B53" s="86" t="s">
        <v>150</v>
      </c>
      <c r="C53" s="87">
        <v>7119</v>
      </c>
      <c r="D53" s="107" t="s">
        <v>15</v>
      </c>
      <c r="E53" s="108" t="s">
        <v>237</v>
      </c>
      <c r="F53" s="89">
        <v>0.75</v>
      </c>
    </row>
    <row r="54" spans="1:6" x14ac:dyDescent="0.35">
      <c r="A54" s="86" t="s">
        <v>232</v>
      </c>
      <c r="B54" s="86" t="s">
        <v>150</v>
      </c>
      <c r="C54" s="87">
        <v>6996</v>
      </c>
      <c r="D54" s="107" t="s">
        <v>15</v>
      </c>
      <c r="E54" s="108" t="s">
        <v>232</v>
      </c>
      <c r="F54" s="89">
        <v>0.75</v>
      </c>
    </row>
    <row r="55" spans="1:6" x14ac:dyDescent="0.35">
      <c r="A55" s="86" t="s">
        <v>229</v>
      </c>
      <c r="B55" s="86" t="s">
        <v>150</v>
      </c>
      <c r="C55" s="87">
        <v>6831</v>
      </c>
      <c r="D55" s="107" t="s">
        <v>15</v>
      </c>
      <c r="E55" s="108" t="s">
        <v>229</v>
      </c>
      <c r="F55" s="89">
        <v>0.75</v>
      </c>
    </row>
    <row r="56" spans="1:6" x14ac:dyDescent="0.35">
      <c r="A56" s="86" t="s">
        <v>225</v>
      </c>
      <c r="B56" s="86" t="s">
        <v>150</v>
      </c>
      <c r="C56" s="87">
        <v>6692</v>
      </c>
      <c r="D56" s="107" t="s">
        <v>15</v>
      </c>
      <c r="E56" s="108" t="s">
        <v>225</v>
      </c>
      <c r="F56" s="89">
        <v>0.75</v>
      </c>
    </row>
    <row r="57" spans="1:6" x14ac:dyDescent="0.35">
      <c r="A57" s="86" t="s">
        <v>220</v>
      </c>
      <c r="B57" s="86" t="s">
        <v>150</v>
      </c>
      <c r="C57" s="87">
        <v>6649</v>
      </c>
      <c r="D57" s="107" t="s">
        <v>15</v>
      </c>
      <c r="E57" s="108" t="s">
        <v>220</v>
      </c>
      <c r="F57" s="89">
        <v>0.75</v>
      </c>
    </row>
    <row r="58" spans="1:6" x14ac:dyDescent="0.35">
      <c r="A58" s="86" t="s">
        <v>216</v>
      </c>
      <c r="B58" s="86" t="s">
        <v>150</v>
      </c>
      <c r="C58" s="87">
        <v>6575</v>
      </c>
      <c r="D58" s="107" t="s">
        <v>15</v>
      </c>
      <c r="E58" s="108" t="s">
        <v>216</v>
      </c>
      <c r="F58" s="89">
        <v>0.75</v>
      </c>
    </row>
    <row r="59" spans="1:6" x14ac:dyDescent="0.35">
      <c r="A59" s="86" t="s">
        <v>212</v>
      </c>
      <c r="B59" s="86" t="s">
        <v>150</v>
      </c>
      <c r="C59" s="87">
        <v>6481</v>
      </c>
      <c r="D59" s="107" t="s">
        <v>15</v>
      </c>
      <c r="E59" s="108" t="s">
        <v>212</v>
      </c>
      <c r="F59" s="89">
        <v>0.75</v>
      </c>
    </row>
    <row r="60" spans="1:6" x14ac:dyDescent="0.35">
      <c r="A60" s="86" t="s">
        <v>210</v>
      </c>
      <c r="B60" s="86" t="s">
        <v>150</v>
      </c>
      <c r="C60" s="87">
        <v>6288</v>
      </c>
      <c r="D60" s="107" t="s">
        <v>15</v>
      </c>
      <c r="E60" s="84" t="s">
        <v>210</v>
      </c>
      <c r="F60" s="89">
        <v>0.75</v>
      </c>
    </row>
    <row r="61" spans="1:6" x14ac:dyDescent="0.35">
      <c r="A61" s="86" t="s">
        <v>121</v>
      </c>
      <c r="B61" s="86" t="s">
        <v>150</v>
      </c>
      <c r="C61" s="87">
        <v>6115</v>
      </c>
      <c r="D61" s="107" t="s">
        <v>15</v>
      </c>
      <c r="E61" s="84" t="s">
        <v>121</v>
      </c>
      <c r="F61" s="89">
        <v>0.75</v>
      </c>
    </row>
    <row r="62" spans="1:6" x14ac:dyDescent="0.35">
      <c r="A62" s="86" t="s">
        <v>118</v>
      </c>
      <c r="B62" s="86" t="s">
        <v>150</v>
      </c>
      <c r="C62" s="87">
        <v>5913</v>
      </c>
      <c r="D62" s="107" t="s">
        <v>15</v>
      </c>
      <c r="E62" s="84" t="s">
        <v>118</v>
      </c>
      <c r="F62" s="89">
        <v>0.75</v>
      </c>
    </row>
    <row r="63" spans="1:6" x14ac:dyDescent="0.35">
      <c r="A63" s="86" t="s">
        <v>113</v>
      </c>
      <c r="B63" s="86" t="s">
        <v>150</v>
      </c>
      <c r="C63" s="87">
        <v>5750</v>
      </c>
      <c r="D63" s="107" t="s">
        <v>15</v>
      </c>
      <c r="E63" s="84" t="s">
        <v>113</v>
      </c>
      <c r="F63" s="89">
        <v>0.75</v>
      </c>
    </row>
    <row r="64" spans="1:6" x14ac:dyDescent="0.35">
      <c r="A64" s="86" t="s">
        <v>129</v>
      </c>
      <c r="B64" s="86" t="s">
        <v>150</v>
      </c>
      <c r="C64" s="87">
        <v>5640</v>
      </c>
      <c r="D64" s="109" t="s">
        <v>203</v>
      </c>
      <c r="E64" s="84" t="s">
        <v>129</v>
      </c>
      <c r="F64" s="89">
        <v>0.75</v>
      </c>
    </row>
    <row r="65" spans="1:6" x14ac:dyDescent="0.35">
      <c r="A65" s="86" t="s">
        <v>130</v>
      </c>
      <c r="B65" s="86" t="s">
        <v>150</v>
      </c>
      <c r="C65" s="87">
        <v>5500</v>
      </c>
      <c r="D65" s="109" t="s">
        <v>202</v>
      </c>
      <c r="E65" s="84" t="s">
        <v>130</v>
      </c>
      <c r="F65" s="89">
        <v>0.75</v>
      </c>
    </row>
    <row r="66" spans="1:6" x14ac:dyDescent="0.35">
      <c r="A66" s="86" t="s">
        <v>108</v>
      </c>
      <c r="B66" s="86" t="s">
        <v>150</v>
      </c>
      <c r="C66" s="87">
        <v>5321</v>
      </c>
      <c r="D66" s="109" t="s">
        <v>201</v>
      </c>
      <c r="E66" s="84" t="s">
        <v>108</v>
      </c>
      <c r="F66" s="89">
        <v>0.75</v>
      </c>
    </row>
    <row r="67" spans="1:6" x14ac:dyDescent="0.35">
      <c r="A67" s="86" t="s">
        <v>104</v>
      </c>
      <c r="B67" s="86" t="s">
        <v>150</v>
      </c>
      <c r="C67" s="87">
        <v>5094</v>
      </c>
      <c r="D67" s="109" t="s">
        <v>200</v>
      </c>
      <c r="E67" s="84" t="s">
        <v>104</v>
      </c>
      <c r="F67" s="89">
        <v>0.75</v>
      </c>
    </row>
    <row r="68" spans="1:6" x14ac:dyDescent="0.35">
      <c r="A68" s="86" t="s">
        <v>101</v>
      </c>
      <c r="B68" s="86" t="s">
        <v>150</v>
      </c>
      <c r="C68" s="87">
        <v>4879</v>
      </c>
      <c r="D68" s="109" t="s">
        <v>199</v>
      </c>
      <c r="E68" s="84" t="s">
        <v>101</v>
      </c>
      <c r="F68" s="89">
        <v>0.75</v>
      </c>
    </row>
    <row r="69" spans="1:6" x14ac:dyDescent="0.35">
      <c r="A69" s="86" t="s">
        <v>99</v>
      </c>
      <c r="B69" s="86" t="s">
        <v>150</v>
      </c>
      <c r="C69" s="87">
        <v>4598</v>
      </c>
      <c r="D69" s="109" t="s">
        <v>198</v>
      </c>
      <c r="E69" s="84" t="s">
        <v>99</v>
      </c>
      <c r="F69" s="89">
        <v>0.75</v>
      </c>
    </row>
    <row r="70" spans="1:6" x14ac:dyDescent="0.35">
      <c r="A70" s="86" t="s">
        <v>96</v>
      </c>
      <c r="B70" s="86" t="s">
        <v>150</v>
      </c>
      <c r="C70" s="87">
        <v>4404</v>
      </c>
      <c r="D70" s="109" t="s">
        <v>196</v>
      </c>
      <c r="E70" s="84" t="s">
        <v>96</v>
      </c>
      <c r="F70" s="89">
        <v>0.75</v>
      </c>
    </row>
    <row r="71" spans="1:6" x14ac:dyDescent="0.35">
      <c r="A71" s="86" t="s">
        <v>93</v>
      </c>
      <c r="B71" s="86" t="s">
        <v>150</v>
      </c>
      <c r="C71" s="87">
        <v>4294</v>
      </c>
      <c r="D71" s="109" t="s">
        <v>195</v>
      </c>
      <c r="E71" s="84" t="s">
        <v>93</v>
      </c>
      <c r="F71" s="89">
        <v>0.75</v>
      </c>
    </row>
    <row r="72" spans="1:6" x14ac:dyDescent="0.35">
      <c r="A72" s="86" t="s">
        <v>90</v>
      </c>
      <c r="B72" s="86" t="s">
        <v>150</v>
      </c>
      <c r="C72" s="87">
        <v>4110</v>
      </c>
      <c r="D72" s="109" t="s">
        <v>194</v>
      </c>
      <c r="E72" s="84" t="s">
        <v>90</v>
      </c>
      <c r="F72" s="89">
        <v>0.75</v>
      </c>
    </row>
    <row r="73" spans="1:6" x14ac:dyDescent="0.35">
      <c r="A73" s="86" t="s">
        <v>85</v>
      </c>
      <c r="B73" s="86" t="s">
        <v>150</v>
      </c>
      <c r="C73" s="87">
        <v>3868</v>
      </c>
      <c r="D73" s="109" t="s">
        <v>193</v>
      </c>
      <c r="E73" s="84" t="s">
        <v>85</v>
      </c>
      <c r="F73" s="89">
        <v>0.75</v>
      </c>
    </row>
    <row r="74" spans="1:6" x14ac:dyDescent="0.35">
      <c r="A74" s="86" t="s">
        <v>84</v>
      </c>
      <c r="B74" s="86" t="s">
        <v>150</v>
      </c>
      <c r="C74" s="87">
        <v>3569</v>
      </c>
      <c r="D74" s="109" t="s">
        <v>192</v>
      </c>
      <c r="E74" s="84" t="s">
        <v>84</v>
      </c>
      <c r="F74" s="89">
        <v>0.75</v>
      </c>
    </row>
    <row r="75" spans="1:6" x14ac:dyDescent="0.35">
      <c r="A75" s="86" t="s">
        <v>81</v>
      </c>
      <c r="B75" s="86" t="s">
        <v>150</v>
      </c>
      <c r="C75" s="87">
        <v>3254</v>
      </c>
      <c r="D75" s="109" t="s">
        <v>191</v>
      </c>
      <c r="E75" s="84" t="s">
        <v>81</v>
      </c>
      <c r="F75" s="89">
        <v>0.75</v>
      </c>
    </row>
    <row r="76" spans="1:6" x14ac:dyDescent="0.35">
      <c r="A76" s="86" t="s">
        <v>78</v>
      </c>
      <c r="B76" s="86" t="s">
        <v>150</v>
      </c>
      <c r="C76" s="87">
        <v>2969</v>
      </c>
      <c r="D76" s="109" t="s">
        <v>190</v>
      </c>
      <c r="E76" s="84" t="s">
        <v>78</v>
      </c>
      <c r="F76" s="89">
        <v>0.75</v>
      </c>
    </row>
    <row r="77" spans="1:6" x14ac:dyDescent="0.35">
      <c r="A77" s="86" t="s">
        <v>75</v>
      </c>
      <c r="B77" s="86" t="s">
        <v>150</v>
      </c>
      <c r="C77" s="87">
        <v>2799</v>
      </c>
      <c r="D77" s="109" t="s">
        <v>197</v>
      </c>
      <c r="E77" s="84" t="s">
        <v>75</v>
      </c>
      <c r="F77" s="89">
        <v>0.75</v>
      </c>
    </row>
    <row r="78" spans="1:6" x14ac:dyDescent="0.35">
      <c r="A78" s="86" t="s">
        <v>72</v>
      </c>
      <c r="B78" s="86" t="s">
        <v>150</v>
      </c>
      <c r="C78" s="87">
        <v>2673</v>
      </c>
      <c r="D78" s="109" t="s">
        <v>189</v>
      </c>
      <c r="E78" s="84" t="s">
        <v>72</v>
      </c>
      <c r="F78" s="89">
        <v>0.75</v>
      </c>
    </row>
    <row r="79" spans="1:6" x14ac:dyDescent="0.35">
      <c r="A79" s="86" t="s">
        <v>69</v>
      </c>
      <c r="B79" s="86" t="s">
        <v>150</v>
      </c>
      <c r="C79" s="87">
        <v>2544</v>
      </c>
      <c r="D79" s="109" t="s">
        <v>188</v>
      </c>
      <c r="E79" s="84" t="s">
        <v>69</v>
      </c>
      <c r="F79" s="89">
        <v>0.75</v>
      </c>
    </row>
    <row r="80" spans="1:6" x14ac:dyDescent="0.35">
      <c r="A80" s="86" t="s">
        <v>63</v>
      </c>
      <c r="B80" s="86" t="s">
        <v>150</v>
      </c>
      <c r="C80" s="87">
        <v>2373</v>
      </c>
      <c r="D80" s="109" t="s">
        <v>187</v>
      </c>
      <c r="E80" s="84" t="s">
        <v>63</v>
      </c>
      <c r="F80" s="89">
        <v>0.75</v>
      </c>
    </row>
    <row r="81" spans="1:7" x14ac:dyDescent="0.35">
      <c r="A81" s="86" t="s">
        <v>60</v>
      </c>
      <c r="B81" s="86" t="s">
        <v>150</v>
      </c>
      <c r="C81" s="87">
        <v>2107</v>
      </c>
      <c r="D81" s="109" t="s">
        <v>185</v>
      </c>
      <c r="E81" s="84" t="s">
        <v>60</v>
      </c>
      <c r="F81" s="89">
        <v>0.75</v>
      </c>
    </row>
    <row r="82" spans="1:7" x14ac:dyDescent="0.35">
      <c r="A82" s="86" t="s">
        <v>53</v>
      </c>
      <c r="B82" s="86" t="s">
        <v>150</v>
      </c>
      <c r="C82" s="87">
        <v>1861</v>
      </c>
      <c r="D82" s="109" t="s">
        <v>184</v>
      </c>
      <c r="E82" s="84" t="s">
        <v>53</v>
      </c>
      <c r="F82" s="89">
        <v>0.75</v>
      </c>
    </row>
    <row r="83" spans="1:7" x14ac:dyDescent="0.35">
      <c r="A83" s="86" t="s">
        <v>51</v>
      </c>
      <c r="B83" s="86" t="s">
        <v>150</v>
      </c>
      <c r="C83" s="87">
        <v>1607</v>
      </c>
      <c r="D83" s="109" t="s">
        <v>186</v>
      </c>
      <c r="E83" s="84" t="s">
        <v>51</v>
      </c>
      <c r="F83" s="89">
        <v>0.75</v>
      </c>
    </row>
    <row r="84" spans="1:7" x14ac:dyDescent="0.35">
      <c r="A84" s="86" t="s">
        <v>49</v>
      </c>
      <c r="B84" s="86" t="s">
        <v>150</v>
      </c>
      <c r="C84" s="87">
        <v>1434</v>
      </c>
      <c r="D84" s="109" t="s">
        <v>183</v>
      </c>
      <c r="E84" s="84" t="s">
        <v>49</v>
      </c>
      <c r="F84" s="89">
        <v>0.75</v>
      </c>
    </row>
    <row r="85" spans="1:7" x14ac:dyDescent="0.35">
      <c r="A85" s="86" t="s">
        <v>44</v>
      </c>
      <c r="B85" s="86" t="s">
        <v>150</v>
      </c>
      <c r="C85" s="87">
        <v>1342</v>
      </c>
      <c r="D85" s="109" t="s">
        <v>181</v>
      </c>
      <c r="E85" s="84" t="s">
        <v>44</v>
      </c>
      <c r="F85" s="89">
        <v>0.75</v>
      </c>
    </row>
    <row r="86" spans="1:7" x14ac:dyDescent="0.35">
      <c r="A86" s="86" t="s">
        <v>41</v>
      </c>
      <c r="B86" s="86" t="s">
        <v>150</v>
      </c>
      <c r="C86" s="87">
        <v>1158</v>
      </c>
      <c r="D86" s="109" t="s">
        <v>182</v>
      </c>
      <c r="E86" s="84" t="s">
        <v>41</v>
      </c>
      <c r="F86" s="89">
        <v>0.75</v>
      </c>
    </row>
    <row r="87" spans="1:7" x14ac:dyDescent="0.35">
      <c r="A87" s="86" t="s">
        <v>40</v>
      </c>
      <c r="B87" s="86" t="s">
        <v>150</v>
      </c>
      <c r="C87" s="87">
        <v>1017</v>
      </c>
      <c r="D87" s="109" t="s">
        <v>180</v>
      </c>
      <c r="E87" s="84" t="s">
        <v>40</v>
      </c>
      <c r="F87" s="89">
        <v>0.75</v>
      </c>
    </row>
    <row r="88" spans="1:7" x14ac:dyDescent="0.35">
      <c r="A88" s="86" t="s">
        <v>35</v>
      </c>
      <c r="B88" s="86" t="s">
        <v>150</v>
      </c>
      <c r="C88" s="87">
        <v>872</v>
      </c>
      <c r="D88" s="109" t="s">
        <v>179</v>
      </c>
      <c r="E88" s="84" t="s">
        <v>35</v>
      </c>
      <c r="F88" s="89">
        <v>0.75</v>
      </c>
    </row>
    <row r="89" spans="1:7" x14ac:dyDescent="0.35">
      <c r="A89" s="86" t="s">
        <v>34</v>
      </c>
      <c r="B89" s="86" t="s">
        <v>150</v>
      </c>
      <c r="C89" s="87">
        <v>732</v>
      </c>
      <c r="D89" s="109" t="s">
        <v>178</v>
      </c>
      <c r="E89" s="84" t="s">
        <v>34</v>
      </c>
      <c r="F89" s="89">
        <v>0.75</v>
      </c>
    </row>
    <row r="90" spans="1:7" x14ac:dyDescent="0.35">
      <c r="A90" s="86" t="s">
        <v>31</v>
      </c>
      <c r="B90" s="86" t="s">
        <v>150</v>
      </c>
      <c r="C90" s="87">
        <v>583</v>
      </c>
      <c r="D90" s="109" t="s">
        <v>177</v>
      </c>
      <c r="E90" s="84" t="s">
        <v>31</v>
      </c>
      <c r="F90" s="89">
        <v>0.75</v>
      </c>
    </row>
    <row r="91" spans="1:7" x14ac:dyDescent="0.35">
      <c r="A91" s="86" t="s">
        <v>30</v>
      </c>
      <c r="B91" s="86" t="s">
        <v>150</v>
      </c>
      <c r="C91" s="87">
        <v>455</v>
      </c>
      <c r="D91" s="109" t="s">
        <v>176</v>
      </c>
      <c r="E91" s="84" t="s">
        <v>30</v>
      </c>
      <c r="F91" s="89">
        <v>0.75</v>
      </c>
    </row>
    <row r="92" spans="1:7" x14ac:dyDescent="0.35">
      <c r="A92" s="84" t="s">
        <v>115</v>
      </c>
      <c r="B92" s="86" t="s">
        <v>150</v>
      </c>
      <c r="C92" s="84">
        <v>389</v>
      </c>
      <c r="D92" s="109" t="s">
        <v>175</v>
      </c>
      <c r="E92" s="84" t="s">
        <v>115</v>
      </c>
      <c r="F92" s="89">
        <v>0.75</v>
      </c>
    </row>
    <row r="93" spans="1:7" x14ac:dyDescent="0.35">
      <c r="A93" s="86" t="s">
        <v>131</v>
      </c>
      <c r="B93" s="86" t="s">
        <v>150</v>
      </c>
      <c r="C93" s="110">
        <v>325</v>
      </c>
      <c r="D93" s="109" t="s">
        <v>174</v>
      </c>
      <c r="E93" s="84" t="s">
        <v>204</v>
      </c>
      <c r="F93" s="89">
        <v>0.75</v>
      </c>
    </row>
    <row r="94" spans="1:7" x14ac:dyDescent="0.35">
      <c r="A94" s="86" t="s">
        <v>132</v>
      </c>
      <c r="B94" s="86" t="s">
        <v>150</v>
      </c>
      <c r="C94" s="111">
        <v>253</v>
      </c>
      <c r="D94" s="109" t="s">
        <v>173</v>
      </c>
      <c r="E94" s="84" t="s">
        <v>132</v>
      </c>
      <c r="F94" s="89">
        <v>0.75</v>
      </c>
    </row>
    <row r="95" spans="1:7" x14ac:dyDescent="0.35">
      <c r="A95" s="86" t="s">
        <v>133</v>
      </c>
      <c r="B95" s="86" t="s">
        <v>150</v>
      </c>
      <c r="C95" s="112">
        <v>198</v>
      </c>
      <c r="D95" s="109" t="s">
        <v>172</v>
      </c>
      <c r="E95" s="84" t="s">
        <v>133</v>
      </c>
      <c r="F95" s="89">
        <v>0.75</v>
      </c>
      <c r="G95" s="113"/>
    </row>
    <row r="96" spans="1:7" x14ac:dyDescent="0.35">
      <c r="A96" s="86" t="s">
        <v>134</v>
      </c>
      <c r="B96" s="86" t="s">
        <v>150</v>
      </c>
      <c r="C96" s="112">
        <v>149</v>
      </c>
      <c r="D96" s="109" t="s">
        <v>171</v>
      </c>
      <c r="E96" s="84" t="s">
        <v>134</v>
      </c>
      <c r="F96" s="89">
        <v>0.75</v>
      </c>
      <c r="G96" s="113"/>
    </row>
    <row r="97" spans="1:6" x14ac:dyDescent="0.35">
      <c r="A97" s="86" t="s">
        <v>135</v>
      </c>
      <c r="B97" s="86" t="s">
        <v>150</v>
      </c>
      <c r="C97" s="112">
        <v>114</v>
      </c>
      <c r="D97" s="109" t="s">
        <v>170</v>
      </c>
      <c r="E97" s="84" t="s">
        <v>135</v>
      </c>
      <c r="F97" s="89">
        <v>0.75</v>
      </c>
    </row>
    <row r="98" spans="1:6" x14ac:dyDescent="0.35">
      <c r="A98" s="86" t="s">
        <v>136</v>
      </c>
      <c r="B98" s="86" t="s">
        <v>150</v>
      </c>
      <c r="C98" s="112">
        <v>86</v>
      </c>
      <c r="D98" s="109" t="s">
        <v>169</v>
      </c>
      <c r="E98" s="84" t="s">
        <v>136</v>
      </c>
      <c r="F98" s="89">
        <v>0.75</v>
      </c>
    </row>
    <row r="99" spans="1:6" x14ac:dyDescent="0.35">
      <c r="A99" s="86" t="s">
        <v>137</v>
      </c>
      <c r="B99" s="86" t="s">
        <v>150</v>
      </c>
      <c r="C99" s="112">
        <v>55</v>
      </c>
      <c r="D99" s="109" t="s">
        <v>168</v>
      </c>
      <c r="E99" s="84" t="s">
        <v>137</v>
      </c>
      <c r="F99" s="89">
        <v>0.75</v>
      </c>
    </row>
    <row r="100" spans="1:6" x14ac:dyDescent="0.35">
      <c r="A100" s="86" t="s">
        <v>138</v>
      </c>
      <c r="B100" s="86" t="s">
        <v>150</v>
      </c>
      <c r="C100" s="112">
        <v>47</v>
      </c>
      <c r="D100" s="109" t="s">
        <v>167</v>
      </c>
      <c r="E100" s="84" t="s">
        <v>138</v>
      </c>
      <c r="F100" s="89">
        <v>0.75</v>
      </c>
    </row>
    <row r="101" spans="1:6" x14ac:dyDescent="0.35">
      <c r="A101" s="86" t="s">
        <v>139</v>
      </c>
      <c r="B101" s="86" t="s">
        <v>150</v>
      </c>
      <c r="C101" s="112">
        <v>31</v>
      </c>
      <c r="D101" s="109" t="s">
        <v>157</v>
      </c>
      <c r="E101" s="84" t="s">
        <v>139</v>
      </c>
      <c r="F101" s="89">
        <v>0.75</v>
      </c>
    </row>
    <row r="102" spans="1:6" x14ac:dyDescent="0.35">
      <c r="A102" s="86" t="s">
        <v>140</v>
      </c>
      <c r="B102" s="86" t="s">
        <v>150</v>
      </c>
      <c r="C102" s="112">
        <v>20</v>
      </c>
      <c r="D102" s="109" t="s">
        <v>165</v>
      </c>
      <c r="E102" s="84" t="s">
        <v>140</v>
      </c>
      <c r="F102" s="89">
        <v>0.75</v>
      </c>
    </row>
    <row r="103" spans="1:6" x14ac:dyDescent="0.35">
      <c r="A103" s="86" t="s">
        <v>141</v>
      </c>
      <c r="B103" s="86" t="s">
        <v>150</v>
      </c>
      <c r="C103" s="112">
        <v>12</v>
      </c>
      <c r="D103" s="109" t="s">
        <v>164</v>
      </c>
      <c r="E103" s="84" t="s">
        <v>141</v>
      </c>
      <c r="F103" s="89">
        <v>0.75</v>
      </c>
    </row>
    <row r="104" spans="1:6" x14ac:dyDescent="0.35">
      <c r="A104" s="86" t="s">
        <v>142</v>
      </c>
      <c r="B104" s="86" t="s">
        <v>150</v>
      </c>
      <c r="C104" s="112">
        <v>12</v>
      </c>
      <c r="D104" s="109" t="s">
        <v>163</v>
      </c>
      <c r="E104" s="84" t="s">
        <v>142</v>
      </c>
      <c r="F104" s="89">
        <v>0.75</v>
      </c>
    </row>
    <row r="105" spans="1:6" x14ac:dyDescent="0.35">
      <c r="A105" s="86" t="s">
        <v>143</v>
      </c>
      <c r="B105" s="86" t="s">
        <v>150</v>
      </c>
      <c r="C105" s="112">
        <v>12</v>
      </c>
      <c r="D105" s="109" t="s">
        <v>162</v>
      </c>
      <c r="E105" s="84" t="s">
        <v>143</v>
      </c>
      <c r="F105" s="89">
        <v>0.75</v>
      </c>
    </row>
    <row r="106" spans="1:6" x14ac:dyDescent="0.35">
      <c r="A106" s="86" t="s">
        <v>144</v>
      </c>
      <c r="B106" s="86" t="s">
        <v>150</v>
      </c>
      <c r="C106" s="112">
        <v>8</v>
      </c>
      <c r="D106" s="109" t="s">
        <v>161</v>
      </c>
      <c r="E106" s="84" t="s">
        <v>144</v>
      </c>
      <c r="F106" s="89">
        <v>0.75</v>
      </c>
    </row>
    <row r="107" spans="1:6" x14ac:dyDescent="0.35">
      <c r="A107" s="86" t="s">
        <v>145</v>
      </c>
      <c r="B107" s="86" t="s">
        <v>150</v>
      </c>
      <c r="C107" s="112">
        <v>5</v>
      </c>
      <c r="D107" s="109" t="s">
        <v>166</v>
      </c>
      <c r="E107" s="84" t="s">
        <v>145</v>
      </c>
      <c r="F107" s="89">
        <v>0.75</v>
      </c>
    </row>
    <row r="108" spans="1:6" x14ac:dyDescent="0.35">
      <c r="A108" s="86" t="s">
        <v>146</v>
      </c>
      <c r="B108" s="86" t="s">
        <v>150</v>
      </c>
      <c r="C108" s="112">
        <v>5</v>
      </c>
      <c r="D108" s="109" t="s">
        <v>160</v>
      </c>
      <c r="E108" s="84" t="s">
        <v>146</v>
      </c>
      <c r="F108" s="89">
        <v>0.75</v>
      </c>
    </row>
    <row r="109" spans="1:6" x14ac:dyDescent="0.35">
      <c r="A109" s="86" t="s">
        <v>147</v>
      </c>
      <c r="B109" s="86" t="s">
        <v>150</v>
      </c>
      <c r="C109" s="112">
        <v>3</v>
      </c>
      <c r="D109" s="109" t="s">
        <v>159</v>
      </c>
      <c r="E109" s="84" t="s">
        <v>147</v>
      </c>
      <c r="F109" s="89">
        <v>0.75</v>
      </c>
    </row>
    <row r="110" spans="1:6" x14ac:dyDescent="0.35">
      <c r="A110" s="86" t="s">
        <v>148</v>
      </c>
      <c r="B110" s="86" t="s">
        <v>150</v>
      </c>
      <c r="C110" s="112">
        <v>2</v>
      </c>
      <c r="D110" s="109" t="s">
        <v>158</v>
      </c>
      <c r="E110" s="84" t="s">
        <v>148</v>
      </c>
      <c r="F110" s="89">
        <v>0.75</v>
      </c>
    </row>
    <row r="111" spans="1:6" x14ac:dyDescent="0.35">
      <c r="A111" s="86" t="s">
        <v>149</v>
      </c>
      <c r="B111" s="86" t="s">
        <v>150</v>
      </c>
      <c r="C111" s="112">
        <v>2</v>
      </c>
      <c r="D111" s="109" t="s">
        <v>153</v>
      </c>
      <c r="E111" s="84" t="s">
        <v>149</v>
      </c>
      <c r="F111" s="89">
        <v>0.75</v>
      </c>
    </row>
    <row r="112" spans="1:6" x14ac:dyDescent="0.35">
      <c r="A112" s="86"/>
      <c r="B112" s="86"/>
      <c r="C112" s="87"/>
      <c r="D112" s="107"/>
      <c r="F112" s="89"/>
    </row>
    <row r="113" spans="1:6" x14ac:dyDescent="0.35">
      <c r="A113" s="86"/>
      <c r="B113" s="86"/>
      <c r="C113" s="87"/>
      <c r="D113" s="90"/>
      <c r="F113" s="89"/>
    </row>
    <row r="114" spans="1:6" x14ac:dyDescent="0.35">
      <c r="A114" s="86"/>
      <c r="B114" s="86"/>
      <c r="C114" s="87"/>
      <c r="D114" s="90"/>
      <c r="F114" s="89"/>
    </row>
    <row r="115" spans="1:6" x14ac:dyDescent="0.35">
      <c r="A115" s="86"/>
      <c r="B115" s="86"/>
      <c r="C115" s="87"/>
      <c r="D115" s="90"/>
      <c r="F115" s="89"/>
    </row>
    <row r="116" spans="1:6" x14ac:dyDescent="0.35">
      <c r="A116" s="86"/>
      <c r="B116" s="86"/>
      <c r="C116" s="87"/>
      <c r="D116" s="90"/>
      <c r="F116" s="89"/>
    </row>
    <row r="117" spans="1:6" x14ac:dyDescent="0.35">
      <c r="A117" s="86"/>
      <c r="B117" s="86"/>
      <c r="C117" s="87"/>
      <c r="D117" s="90"/>
      <c r="F117" s="89"/>
    </row>
    <row r="119" spans="1:6" x14ac:dyDescent="0.35">
      <c r="A119" s="114" t="s">
        <v>0</v>
      </c>
      <c r="B119" s="88"/>
      <c r="C119" s="88"/>
      <c r="D119" s="88"/>
      <c r="E119" s="88"/>
      <c r="F119" s="88"/>
    </row>
    <row r="120" spans="1:6" x14ac:dyDescent="0.35">
      <c r="A120" s="88" t="s">
        <v>155</v>
      </c>
      <c r="B120" s="88"/>
      <c r="C120" s="88"/>
      <c r="D120" s="88"/>
      <c r="E120" s="103" t="s">
        <v>154</v>
      </c>
      <c r="F120" s="88"/>
    </row>
    <row r="121" spans="1:6" x14ac:dyDescent="0.35">
      <c r="A121" s="103"/>
      <c r="B121" s="88"/>
      <c r="C121" s="88"/>
      <c r="D121" s="107"/>
      <c r="E121" s="88"/>
      <c r="F121" s="88"/>
    </row>
  </sheetData>
  <autoFilter ref="A5:G5">
    <sortState ref="A2:G28">
      <sortCondition descending="1" ref="A1"/>
    </sortState>
  </autoFilter>
  <hyperlinks>
    <hyperlink ref="D111" r:id="rId1"/>
    <hyperlink ref="E120" r:id="rId2"/>
    <hyperlink ref="D101" r:id="rId3"/>
    <hyperlink ref="D110" r:id="rId4"/>
    <hyperlink ref="D109" r:id="rId5"/>
    <hyperlink ref="D108" r:id="rId6"/>
    <hyperlink ref="D106" r:id="rId7"/>
    <hyperlink ref="D105" r:id="rId8"/>
    <hyperlink ref="D104" r:id="rId9"/>
    <hyperlink ref="D103" r:id="rId10"/>
    <hyperlink ref="D102" r:id="rId11"/>
    <hyperlink ref="D107" r:id="rId12"/>
    <hyperlink ref="D100" r:id="rId13"/>
    <hyperlink ref="D99" r:id="rId14"/>
    <hyperlink ref="D98" r:id="rId15"/>
    <hyperlink ref="D97" r:id="rId16"/>
    <hyperlink ref="D96" r:id="rId17"/>
    <hyperlink ref="D95" r:id="rId18"/>
    <hyperlink ref="D94" r:id="rId19"/>
    <hyperlink ref="D93" r:id="rId20"/>
    <hyperlink ref="D92" r:id="rId21"/>
    <hyperlink ref="D91" r:id="rId22"/>
    <hyperlink ref="D90" r:id="rId23"/>
    <hyperlink ref="D89" r:id="rId24"/>
    <hyperlink ref="D88" r:id="rId25"/>
    <hyperlink ref="D87" r:id="rId26"/>
    <hyperlink ref="D85" r:id="rId27"/>
    <hyperlink ref="D86" r:id="rId28"/>
    <hyperlink ref="D84" r:id="rId29"/>
    <hyperlink ref="D82" r:id="rId30"/>
    <hyperlink ref="D81" r:id="rId31"/>
    <hyperlink ref="D83" r:id="rId32"/>
    <hyperlink ref="D80" r:id="rId33"/>
    <hyperlink ref="D79" r:id="rId34"/>
    <hyperlink ref="D78" r:id="rId35"/>
    <hyperlink ref="D76" r:id="rId36"/>
    <hyperlink ref="D75" r:id="rId37"/>
    <hyperlink ref="D74" r:id="rId38"/>
    <hyperlink ref="D73" r:id="rId39"/>
    <hyperlink ref="D72" r:id="rId40"/>
    <hyperlink ref="D71" r:id="rId41"/>
    <hyperlink ref="D70" r:id="rId42"/>
    <hyperlink ref="D77" r:id="rId43"/>
    <hyperlink ref="D69" r:id="rId44"/>
    <hyperlink ref="D68" r:id="rId45"/>
    <hyperlink ref="D67" r:id="rId46"/>
    <hyperlink ref="D66" r:id="rId47"/>
    <hyperlink ref="D65" r:id="rId48"/>
    <hyperlink ref="D6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2020-06-23T19:31:51Z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