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2827"/>
  <workbookPr showInkAnnotation="0" autoCompressPictures="0"/>
  <mc:AlternateContent xmlns:mc="http://schemas.openxmlformats.org/markup-compatibility/2006">
    <mc:Choice Requires="x15">
      <x15ac:absPath xmlns:x15ac="http://schemas.microsoft.com/office/spreadsheetml/2010/11/ac" url="D:\COVID-19\INED\Scotland\"/>
    </mc:Choice>
  </mc:AlternateContent>
  <xr:revisionPtr revIDLastSave="0" documentId="13_ncr:1_{0DDD40E7-BA42-4EC0-9364-58110926E101}" xr6:coauthVersionLast="45" xr6:coauthVersionMax="45" xr10:uidLastSave="{00000000-0000-0000-0000-000000000000}"/>
  <bookViews>
    <workbookView xWindow="-110" yWindow="-110" windowWidth="19420" windowHeight="10420" tabRatio="798" activeTab="4" xr2:uid="{00000000-000D-0000-FFFF-FFFF00000000}"/>
  </bookViews>
  <sheets>
    <sheet name="Metadata" sheetId="2" r:id="rId1"/>
    <sheet name="NRS_Age_&amp;_Sex" sheetId="1" r:id="rId2"/>
    <sheet name="NRS_Place_of_death_WeekRegistr" sheetId="4" r:id="rId3"/>
    <sheet name="NRS_Place_of_death_DateOccurr" sheetId="6" r:id="rId4"/>
    <sheet name="NRS_&amp;_SG_DailyTotal_DateRegistr" sheetId="3" r:id="rId5"/>
    <sheet name="NRS_DailyTotal_DateOccurrence" sheetId="5" r:id="rId6"/>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 xmlns:mx="http://schemas.microsoft.com/office/mac/excel/2008/main" uri="{7523E5D3-25F3-A5E0-1632-64F254C22452}">
      <mx:ArchID Flags="2"/>
    </ext>
  </extLst>
</workbook>
</file>

<file path=xl/calcChain.xml><?xml version="1.0" encoding="utf-8"?>
<calcChain xmlns="http://schemas.openxmlformats.org/spreadsheetml/2006/main">
  <c r="C6" i="4" l="1"/>
  <c r="M8" i="1"/>
  <c r="M9" i="1"/>
  <c r="M10" i="1"/>
  <c r="M16" i="1" s="1"/>
  <c r="M11" i="1"/>
  <c r="M12" i="1"/>
  <c r="M13" i="1"/>
  <c r="N13" i="1" s="1"/>
  <c r="M14" i="1"/>
  <c r="N14" i="1" s="1"/>
  <c r="M18" i="1"/>
  <c r="L16" i="1"/>
  <c r="L19" i="1"/>
  <c r="J16" i="1"/>
  <c r="K8" i="1" s="1"/>
  <c r="J19" i="1"/>
  <c r="H16" i="1"/>
  <c r="H19" i="1" s="1"/>
  <c r="K12" i="1"/>
  <c r="K13" i="1"/>
  <c r="K14" i="1"/>
  <c r="C7" i="4"/>
  <c r="T8" i="1"/>
  <c r="T9" i="1"/>
  <c r="T16" i="1" s="1"/>
  <c r="T10" i="1"/>
  <c r="T11" i="1"/>
  <c r="U11" i="1" s="1"/>
  <c r="T12" i="1"/>
  <c r="T13" i="1"/>
  <c r="T14" i="1"/>
  <c r="T18" i="1"/>
  <c r="S16" i="1"/>
  <c r="S19" i="1"/>
  <c r="Q16" i="1"/>
  <c r="R14" i="1" s="1"/>
  <c r="Q19" i="1"/>
  <c r="O16" i="1"/>
  <c r="O19" i="1"/>
  <c r="R12" i="1"/>
  <c r="R13" i="1"/>
  <c r="P8" i="1"/>
  <c r="P9" i="1"/>
  <c r="P16" i="1" s="1"/>
  <c r="P10" i="1"/>
  <c r="P11" i="1"/>
  <c r="P12" i="1"/>
  <c r="P13" i="1"/>
  <c r="P14" i="1"/>
  <c r="C8" i="4"/>
  <c r="AA18" i="1"/>
  <c r="Z16" i="1"/>
  <c r="Z19" i="1"/>
  <c r="X16" i="1"/>
  <c r="Y13" i="1" s="1"/>
  <c r="X19" i="1"/>
  <c r="V16" i="1"/>
  <c r="V19" i="1"/>
  <c r="AA14" i="1"/>
  <c r="AA13" i="1"/>
  <c r="AA12" i="1"/>
  <c r="AA11" i="1"/>
  <c r="Y11" i="1"/>
  <c r="AA10" i="1"/>
  <c r="AA9" i="1"/>
  <c r="AA8" i="1"/>
  <c r="W8" i="1"/>
  <c r="W16" i="1" s="1"/>
  <c r="Y8" i="1"/>
  <c r="Y9" i="1"/>
  <c r="W12" i="1"/>
  <c r="W10" i="1"/>
  <c r="W14" i="1"/>
  <c r="W9" i="1"/>
  <c r="W11" i="1"/>
  <c r="W13" i="1"/>
  <c r="F6" i="5"/>
  <c r="G6" i="5"/>
  <c r="H6" i="5"/>
  <c r="I6" i="5"/>
  <c r="C9" i="4"/>
  <c r="AH18" i="1"/>
  <c r="AG16" i="1"/>
  <c r="AG19" i="1"/>
  <c r="AE16" i="1"/>
  <c r="AF14" i="1" s="1"/>
  <c r="AF11" i="1"/>
  <c r="AC16" i="1"/>
  <c r="AD13" i="1" s="1"/>
  <c r="AC19" i="1"/>
  <c r="AH14" i="1"/>
  <c r="AI14" i="1" s="1"/>
  <c r="AH13" i="1"/>
  <c r="AH12" i="1"/>
  <c r="AH11" i="1"/>
  <c r="AH10" i="1"/>
  <c r="AH9" i="1"/>
  <c r="AH8" i="1"/>
  <c r="AH16" i="1" s="1"/>
  <c r="AF8" i="1"/>
  <c r="AF13" i="1"/>
  <c r="AF9" i="1"/>
  <c r="AE19" i="1"/>
  <c r="AD14" i="1"/>
  <c r="AD12" i="1"/>
  <c r="AD11" i="1"/>
  <c r="C20" i="4"/>
  <c r="C19" i="4"/>
  <c r="C18" i="4"/>
  <c r="C17" i="4"/>
  <c r="C16" i="4"/>
  <c r="C15" i="4"/>
  <c r="C14" i="4"/>
  <c r="C13" i="4"/>
  <c r="C12" i="4"/>
  <c r="C11" i="4"/>
  <c r="C10" i="4"/>
  <c r="DG18" i="1"/>
  <c r="DF16" i="1"/>
  <c r="DF19" i="1"/>
  <c r="DG14" i="1"/>
  <c r="DG13" i="1"/>
  <c r="DG12" i="1"/>
  <c r="DG11" i="1"/>
  <c r="DG16" i="1" s="1"/>
  <c r="DG10" i="1"/>
  <c r="DG9" i="1"/>
  <c r="DG8" i="1"/>
  <c r="CZ18" i="1"/>
  <c r="CY16" i="1"/>
  <c r="CY19" i="1"/>
  <c r="CZ14" i="1"/>
  <c r="DA14" i="1" s="1"/>
  <c r="CZ13" i="1"/>
  <c r="DA13" i="1" s="1"/>
  <c r="CZ12" i="1"/>
  <c r="CZ11" i="1"/>
  <c r="CZ10" i="1"/>
  <c r="CZ9" i="1"/>
  <c r="CZ8" i="1"/>
  <c r="CZ16" i="1" s="1"/>
  <c r="CS18" i="1"/>
  <c r="CR16" i="1"/>
  <c r="CR19" i="1"/>
  <c r="CS14" i="1"/>
  <c r="CS13" i="1"/>
  <c r="CS12" i="1"/>
  <c r="CS11" i="1"/>
  <c r="CS10" i="1"/>
  <c r="CT10" i="1" s="1"/>
  <c r="CS9" i="1"/>
  <c r="CT9" i="1" s="1"/>
  <c r="CS8" i="1"/>
  <c r="CT8" i="1" s="1"/>
  <c r="CL18" i="1"/>
  <c r="CK16" i="1"/>
  <c r="CK19" i="1" s="1"/>
  <c r="CL14" i="1"/>
  <c r="CL13" i="1"/>
  <c r="CL12" i="1"/>
  <c r="CL11" i="1"/>
  <c r="CL10" i="1"/>
  <c r="CL9" i="1"/>
  <c r="CL16" i="1" s="1"/>
  <c r="CL8" i="1"/>
  <c r="CE18" i="1"/>
  <c r="CD16" i="1"/>
  <c r="CD19" i="1"/>
  <c r="CE14" i="1"/>
  <c r="CE13" i="1"/>
  <c r="CE12" i="1"/>
  <c r="CE11" i="1"/>
  <c r="CE10" i="1"/>
  <c r="CE9" i="1"/>
  <c r="CE8" i="1"/>
  <c r="BX18" i="1"/>
  <c r="BW16" i="1"/>
  <c r="BW19" i="1"/>
  <c r="BX14" i="1"/>
  <c r="BX13" i="1"/>
  <c r="BX12" i="1"/>
  <c r="BX11" i="1"/>
  <c r="BX10" i="1"/>
  <c r="BY10" i="1" s="1"/>
  <c r="BX9" i="1"/>
  <c r="BX8" i="1"/>
  <c r="BX16" i="1" s="1"/>
  <c r="BQ18" i="1"/>
  <c r="BP16" i="1"/>
  <c r="BP19" i="1" s="1"/>
  <c r="BQ14" i="1"/>
  <c r="BQ13" i="1"/>
  <c r="BQ12" i="1"/>
  <c r="BQ11" i="1"/>
  <c r="BQ10" i="1"/>
  <c r="BQ9" i="1"/>
  <c r="BQ8" i="1"/>
  <c r="BJ18" i="1"/>
  <c r="BI16" i="1"/>
  <c r="BI19" i="1"/>
  <c r="BJ14" i="1"/>
  <c r="BK14" i="1" s="1"/>
  <c r="BJ13" i="1"/>
  <c r="BK13" i="1" s="1"/>
  <c r="BJ12" i="1"/>
  <c r="BJ11" i="1"/>
  <c r="BJ16" i="1" s="1"/>
  <c r="BJ10" i="1"/>
  <c r="BJ9" i="1"/>
  <c r="BJ8" i="1"/>
  <c r="BC18" i="1"/>
  <c r="BB16" i="1"/>
  <c r="BB19" i="1"/>
  <c r="BC14" i="1"/>
  <c r="BC13" i="1"/>
  <c r="BC16" i="1" s="1"/>
  <c r="BC12" i="1"/>
  <c r="BC11" i="1"/>
  <c r="BC10" i="1"/>
  <c r="BC9" i="1"/>
  <c r="BC8" i="1"/>
  <c r="BD8" i="1" s="1"/>
  <c r="AV18" i="1"/>
  <c r="AU16" i="1"/>
  <c r="AU19" i="1"/>
  <c r="AV14" i="1"/>
  <c r="AV13" i="1"/>
  <c r="AV12" i="1"/>
  <c r="AV11" i="1"/>
  <c r="AV10" i="1"/>
  <c r="AV9" i="1"/>
  <c r="AV8" i="1"/>
  <c r="AO18" i="1"/>
  <c r="AO9" i="1"/>
  <c r="AO10" i="1"/>
  <c r="AO11" i="1"/>
  <c r="AO12" i="1"/>
  <c r="AO13" i="1"/>
  <c r="AO14" i="1"/>
  <c r="AO8" i="1"/>
  <c r="AO16" i="1" s="1"/>
  <c r="AN16" i="1"/>
  <c r="AN19" i="1" s="1"/>
  <c r="AL16" i="1"/>
  <c r="AL19" i="1" s="1"/>
  <c r="AJ16" i="1"/>
  <c r="AK12" i="1"/>
  <c r="AK11" i="1"/>
  <c r="CS16" i="1"/>
  <c r="CT11" i="1" s="1"/>
  <c r="CS19" i="1"/>
  <c r="AM12" i="1"/>
  <c r="AM9" i="1"/>
  <c r="AM8" i="1"/>
  <c r="AM10" i="1"/>
  <c r="AM14" i="1"/>
  <c r="AM11" i="1"/>
  <c r="AM13" i="1"/>
  <c r="AJ19" i="1"/>
  <c r="AK10" i="1"/>
  <c r="AK14" i="1"/>
  <c r="AK13" i="1"/>
  <c r="AK9" i="1"/>
  <c r="AK8" i="1"/>
  <c r="AK16" i="1" s="1"/>
  <c r="AS16" i="1"/>
  <c r="AT10" i="1" s="1"/>
  <c r="AS19" i="1"/>
  <c r="AQ16" i="1"/>
  <c r="AQ19" i="1" s="1"/>
  <c r="AZ16" i="1"/>
  <c r="BA8" i="1" s="1"/>
  <c r="AX16" i="1"/>
  <c r="AY12" i="1" s="1"/>
  <c r="BG16" i="1"/>
  <c r="BH13" i="1"/>
  <c r="BE16" i="1"/>
  <c r="BF14" i="1" s="1"/>
  <c r="BF12" i="1"/>
  <c r="BN16" i="1"/>
  <c r="BO13" i="1" s="1"/>
  <c r="BL16" i="1"/>
  <c r="BM12" i="1" s="1"/>
  <c r="BU16" i="1"/>
  <c r="BV8" i="1" s="1"/>
  <c r="BV11" i="1"/>
  <c r="BS16" i="1"/>
  <c r="BT11" i="1" s="1"/>
  <c r="BT12" i="1"/>
  <c r="CB16" i="1"/>
  <c r="CB19" i="1" s="1"/>
  <c r="BZ16" i="1"/>
  <c r="CA11" i="1" s="1"/>
  <c r="CA12" i="1"/>
  <c r="CI16" i="1"/>
  <c r="CJ8" i="1" s="1"/>
  <c r="CI19" i="1"/>
  <c r="CG16" i="1"/>
  <c r="CH12" i="1"/>
  <c r="CU16" i="1"/>
  <c r="CV8" i="1"/>
  <c r="CV16" i="1" s="1"/>
  <c r="CW16" i="1"/>
  <c r="CX9" i="1" s="1"/>
  <c r="CX8" i="1"/>
  <c r="DB16" i="1"/>
  <c r="DC14" i="1" s="1"/>
  <c r="DD16" i="1"/>
  <c r="DE8" i="1"/>
  <c r="BO10" i="1"/>
  <c r="AY9" i="1"/>
  <c r="AY16" i="1" s="1"/>
  <c r="BT13" i="1"/>
  <c r="CA10" i="1"/>
  <c r="CA13" i="1"/>
  <c r="CU19" i="1"/>
  <c r="DE10" i="1"/>
  <c r="CV14" i="1"/>
  <c r="CV13" i="1"/>
  <c r="CV12" i="1"/>
  <c r="CV11" i="1"/>
  <c r="CV10" i="1"/>
  <c r="CV9" i="1"/>
  <c r="CP16" i="1"/>
  <c r="CQ14" i="1" s="1"/>
  <c r="CQ9" i="1"/>
  <c r="CN16" i="1"/>
  <c r="CN19" i="1" s="1"/>
  <c r="D16" i="1"/>
  <c r="E9" i="1" s="1"/>
  <c r="E16" i="1" s="1"/>
  <c r="B16" i="1"/>
  <c r="C13" i="1" s="1"/>
  <c r="B19" i="1"/>
  <c r="F14" i="1"/>
  <c r="G14" i="1" s="1"/>
  <c r="F13" i="1"/>
  <c r="G13" i="1" s="1"/>
  <c r="F12" i="1"/>
  <c r="F11" i="1"/>
  <c r="F10" i="1"/>
  <c r="F9" i="1"/>
  <c r="F8" i="1"/>
  <c r="F16" i="1" s="1"/>
  <c r="C11" i="1"/>
  <c r="C10" i="1"/>
  <c r="C8" i="1"/>
  <c r="C16" i="1" s="1"/>
  <c r="E12" i="1"/>
  <c r="DE11" i="1"/>
  <c r="DE13" i="1"/>
  <c r="BM9" i="1"/>
  <c r="CH11" i="1"/>
  <c r="C9" i="1"/>
  <c r="C12" i="1"/>
  <c r="C14" i="1"/>
  <c r="CA8" i="1"/>
  <c r="AY8" i="1"/>
  <c r="AY10" i="1"/>
  <c r="AY11" i="1"/>
  <c r="AY13" i="1"/>
  <c r="AY14" i="1"/>
  <c r="BV10" i="1"/>
  <c r="BA9" i="1"/>
  <c r="AX19" i="1"/>
  <c r="AT13" i="1"/>
  <c r="AT14" i="1"/>
  <c r="BH11" i="1"/>
  <c r="BG19" i="1"/>
  <c r="CX14" i="1"/>
  <c r="CQ8" i="1"/>
  <c r="CH8" i="1"/>
  <c r="CH9" i="1"/>
  <c r="CH16" i="1" s="1"/>
  <c r="CC11" i="1"/>
  <c r="BV9" i="1"/>
  <c r="CH14" i="1"/>
  <c r="CH10" i="1"/>
  <c r="CC14" i="1"/>
  <c r="CH13" i="1"/>
  <c r="CG19" i="1"/>
  <c r="E10" i="1"/>
  <c r="BH12" i="1"/>
  <c r="E8" i="1"/>
  <c r="DE9" i="1"/>
  <c r="DE14" i="1"/>
  <c r="CA9" i="1"/>
  <c r="BS19" i="1"/>
  <c r="BH10" i="1"/>
  <c r="BH9" i="1"/>
  <c r="E14" i="1"/>
  <c r="CO13" i="1"/>
  <c r="CX10" i="1"/>
  <c r="DE12" i="1"/>
  <c r="BH14" i="1"/>
  <c r="BH8" i="1"/>
  <c r="BH16" i="1" s="1"/>
  <c r="DD19" i="1"/>
  <c r="CX11" i="1"/>
  <c r="CX13" i="1"/>
  <c r="BF11" i="1"/>
  <c r="AZ19" i="1"/>
  <c r="CO8" i="1"/>
  <c r="BF8" i="1"/>
  <c r="CJ10" i="1"/>
  <c r="AM16" i="1"/>
  <c r="E11" i="1"/>
  <c r="D19" i="1"/>
  <c r="CO11" i="1"/>
  <c r="CO9" i="1"/>
  <c r="CO16" i="1" s="1"/>
  <c r="CO10" i="1"/>
  <c r="BM8" i="1"/>
  <c r="BM14" i="1"/>
  <c r="CC10" i="1"/>
  <c r="BV13" i="1"/>
  <c r="CC8" i="1"/>
  <c r="CC16" i="1" s="1"/>
  <c r="AR13" i="1"/>
  <c r="BM13" i="1"/>
  <c r="BM10" i="1"/>
  <c r="BU19" i="1"/>
  <c r="BM11" i="1"/>
  <c r="CC9" i="1"/>
  <c r="CO14" i="1"/>
  <c r="E13" i="1"/>
  <c r="CO12" i="1"/>
  <c r="BL19" i="1"/>
  <c r="CC13" i="1"/>
  <c r="BV12" i="1"/>
  <c r="CC12" i="1"/>
  <c r="DE16" i="1"/>
  <c r="CF12" i="1" l="1"/>
  <c r="CM10" i="1"/>
  <c r="AB12" i="1"/>
  <c r="U14" i="1"/>
  <c r="U12" i="1"/>
  <c r="U8" i="1"/>
  <c r="T19" i="1"/>
  <c r="U9" i="1"/>
  <c r="U10" i="1"/>
  <c r="U13" i="1"/>
  <c r="K16" i="1"/>
  <c r="N8" i="1"/>
  <c r="M19" i="1"/>
  <c r="N9" i="1"/>
  <c r="N11" i="1"/>
  <c r="N10" i="1"/>
  <c r="N12" i="1"/>
  <c r="BR11" i="1"/>
  <c r="BD16" i="1"/>
  <c r="BM16" i="1"/>
  <c r="DH8" i="1"/>
  <c r="DH9" i="1"/>
  <c r="DH10" i="1"/>
  <c r="DG19" i="1"/>
  <c r="DH13" i="1"/>
  <c r="CM13" i="1"/>
  <c r="CM8" i="1"/>
  <c r="CL19" i="1"/>
  <c r="CM14" i="1"/>
  <c r="CM12" i="1"/>
  <c r="DH12" i="1"/>
  <c r="CF13" i="1"/>
  <c r="CM11" i="1"/>
  <c r="DA10" i="1"/>
  <c r="DA8" i="1"/>
  <c r="DA11" i="1"/>
  <c r="CZ19" i="1"/>
  <c r="DA9" i="1"/>
  <c r="DA12" i="1"/>
  <c r="DH14" i="1"/>
  <c r="AB13" i="1"/>
  <c r="AI13" i="1"/>
  <c r="AI12" i="1"/>
  <c r="AI10" i="1"/>
  <c r="AI9" i="1"/>
  <c r="AH19" i="1"/>
  <c r="AI11" i="1"/>
  <c r="BD11" i="1"/>
  <c r="BD10" i="1"/>
  <c r="BD12" i="1"/>
  <c r="BC19" i="1"/>
  <c r="BD9" i="1"/>
  <c r="BK10" i="1"/>
  <c r="BK8" i="1"/>
  <c r="BK9" i="1"/>
  <c r="BJ19" i="1"/>
  <c r="BR9" i="1"/>
  <c r="BX19" i="1"/>
  <c r="BY12" i="1"/>
  <c r="BY11" i="1"/>
  <c r="BY13" i="1"/>
  <c r="BY14" i="1"/>
  <c r="BY8" i="1"/>
  <c r="BY16" i="1" s="1"/>
  <c r="G10" i="1"/>
  <c r="G12" i="1"/>
  <c r="G9" i="1"/>
  <c r="G11" i="1"/>
  <c r="F19" i="1"/>
  <c r="AP13" i="1"/>
  <c r="AP14" i="1"/>
  <c r="AO19" i="1"/>
  <c r="AP10" i="1"/>
  <c r="AP12" i="1"/>
  <c r="AP11" i="1"/>
  <c r="AP9" i="1"/>
  <c r="BD14" i="1"/>
  <c r="BK12" i="1"/>
  <c r="BR10" i="1"/>
  <c r="BY9" i="1"/>
  <c r="BA14" i="1"/>
  <c r="CM9" i="1"/>
  <c r="BQ16" i="1"/>
  <c r="I13" i="1"/>
  <c r="DC12" i="1"/>
  <c r="AD9" i="1"/>
  <c r="R11" i="1"/>
  <c r="CQ12" i="1"/>
  <c r="BT10" i="1"/>
  <c r="AD8" i="1"/>
  <c r="AD16" i="1" s="1"/>
  <c r="G8" i="1"/>
  <c r="BV14" i="1"/>
  <c r="BV16" i="1" s="1"/>
  <c r="CJ12" i="1"/>
  <c r="CQ13" i="1"/>
  <c r="BO12" i="1"/>
  <c r="CQ11" i="1"/>
  <c r="AT11" i="1"/>
  <c r="DC9" i="1"/>
  <c r="DB19" i="1"/>
  <c r="BZ19" i="1"/>
  <c r="AP8" i="1"/>
  <c r="CE16" i="1"/>
  <c r="AD10" i="1"/>
  <c r="AA16" i="1"/>
  <c r="AB11" i="1" s="1"/>
  <c r="Y14" i="1"/>
  <c r="Y16" i="1" s="1"/>
  <c r="R9" i="1"/>
  <c r="I10" i="1"/>
  <c r="K10" i="1"/>
  <c r="I14" i="1"/>
  <c r="BN19" i="1"/>
  <c r="CT12" i="1"/>
  <c r="CT16" i="1" s="1"/>
  <c r="CQ10" i="1"/>
  <c r="CQ16" i="1" s="1"/>
  <c r="BD13" i="1"/>
  <c r="DC13" i="1"/>
  <c r="I12" i="1"/>
  <c r="DC10" i="1"/>
  <c r="BO8" i="1"/>
  <c r="AI8" i="1"/>
  <c r="AR8" i="1"/>
  <c r="CJ11" i="1"/>
  <c r="CJ14" i="1"/>
  <c r="BA11" i="1"/>
  <c r="CP19" i="1"/>
  <c r="AT8" i="1"/>
  <c r="CT13" i="1"/>
  <c r="BF9" i="1"/>
  <c r="BF16" i="1" s="1"/>
  <c r="CJ9" i="1"/>
  <c r="CJ16" i="1" s="1"/>
  <c r="AV16" i="1"/>
  <c r="AF10" i="1"/>
  <c r="AF16" i="1" s="1"/>
  <c r="R8" i="1"/>
  <c r="R16" i="1" s="1"/>
  <c r="I9" i="1"/>
  <c r="K9" i="1"/>
  <c r="AR11" i="1"/>
  <c r="AR10" i="1"/>
  <c r="BT14" i="1"/>
  <c r="Y12" i="1"/>
  <c r="CJ13" i="1"/>
  <c r="CX12" i="1"/>
  <c r="CX16" i="1" s="1"/>
  <c r="CT14" i="1"/>
  <c r="K11" i="1"/>
  <c r="AR12" i="1"/>
  <c r="BE19" i="1"/>
  <c r="BF13" i="1"/>
  <c r="BF10" i="1"/>
  <c r="BT9" i="1"/>
  <c r="AR14" i="1"/>
  <c r="AT9" i="1"/>
  <c r="BO9" i="1"/>
  <c r="DC8" i="1"/>
  <c r="AF12" i="1"/>
  <c r="Y10" i="1"/>
  <c r="I8" i="1"/>
  <c r="I16" i="1" s="1"/>
  <c r="BA12" i="1"/>
  <c r="AT12" i="1"/>
  <c r="DH11" i="1"/>
  <c r="R10" i="1"/>
  <c r="I11" i="1"/>
  <c r="AR9" i="1"/>
  <c r="BA10" i="1"/>
  <c r="BA16" i="1" s="1"/>
  <c r="CW19" i="1"/>
  <c r="CA14" i="1"/>
  <c r="CA16" i="1" s="1"/>
  <c r="BO11" i="1"/>
  <c r="BA13" i="1"/>
  <c r="BK11" i="1"/>
  <c r="DC11" i="1"/>
  <c r="BT8" i="1"/>
  <c r="BO14" i="1"/>
  <c r="BT16" i="1" l="1"/>
  <c r="AI16" i="1"/>
  <c r="CF8" i="1"/>
  <c r="CF10" i="1"/>
  <c r="CF14" i="1"/>
  <c r="CF9" i="1"/>
  <c r="CE19" i="1"/>
  <c r="CM16" i="1"/>
  <c r="BK16" i="1"/>
  <c r="AW13" i="1"/>
  <c r="AW14" i="1"/>
  <c r="AW11" i="1"/>
  <c r="AV19" i="1"/>
  <c r="AW12" i="1"/>
  <c r="AR16" i="1"/>
  <c r="BO16" i="1"/>
  <c r="U16" i="1"/>
  <c r="DC16" i="1"/>
  <c r="AT16" i="1"/>
  <c r="AW8" i="1"/>
  <c r="AW9" i="1"/>
  <c r="CF11" i="1"/>
  <c r="DH16" i="1"/>
  <c r="AW10" i="1"/>
  <c r="AA19" i="1"/>
  <c r="AB9" i="1"/>
  <c r="AB14" i="1"/>
  <c r="AB10" i="1"/>
  <c r="AB8" i="1"/>
  <c r="AB16" i="1" s="1"/>
  <c r="AP16" i="1"/>
  <c r="G16" i="1"/>
  <c r="BR13" i="1"/>
  <c r="BR12" i="1"/>
  <c r="BR14" i="1"/>
  <c r="BR8" i="1"/>
  <c r="BQ19" i="1"/>
  <c r="DA16" i="1"/>
  <c r="N16" i="1"/>
  <c r="AW16" i="1" l="1"/>
  <c r="BR16" i="1"/>
  <c r="CF16" i="1"/>
</calcChain>
</file>

<file path=xl/sharedStrings.xml><?xml version="1.0" encoding="utf-8"?>
<sst xmlns="http://schemas.openxmlformats.org/spreadsheetml/2006/main" count="263" uniqueCount="98">
  <si>
    <t>Warning : the data provided below are imperfect and incomplete. Please consider them with caution.</t>
  </si>
  <si>
    <t>%</t>
  </si>
  <si>
    <t>Both sexes</t>
  </si>
  <si>
    <t>Unknown</t>
  </si>
  <si>
    <t>Total known</t>
  </si>
  <si>
    <r>
      <rPr>
        <sz val="14"/>
        <color rgb="FF0070C0"/>
        <rFont val="Calibri"/>
        <family val="2"/>
        <scheme val="minor"/>
      </rPr>
      <t>Coverage:</t>
    </r>
    <r>
      <rPr>
        <sz val="14"/>
        <rFont val="Calibri"/>
        <family val="2"/>
        <scheme val="minor"/>
      </rPr>
      <t xml:space="preserve"> </t>
    </r>
  </si>
  <si>
    <t>Males</t>
  </si>
  <si>
    <t>Females</t>
  </si>
  <si>
    <t xml:space="preserve">Data Source: </t>
  </si>
  <si>
    <t xml:space="preserve">Coverage: </t>
  </si>
  <si>
    <t>Coverage:</t>
  </si>
  <si>
    <t>Age Group</t>
  </si>
  <si>
    <t>TOTAL</t>
  </si>
  <si>
    <t>1-14</t>
  </si>
  <si>
    <t>15-44</t>
  </si>
  <si>
    <t>45-64</t>
  </si>
  <si>
    <t>65-74</t>
  </si>
  <si>
    <t>75-84</t>
  </si>
  <si>
    <t>85+</t>
  </si>
  <si>
    <t>Total</t>
  </si>
  <si>
    <t>Care Home</t>
  </si>
  <si>
    <t>Home / Non-institution</t>
  </si>
  <si>
    <t>Hospital</t>
  </si>
  <si>
    <t>Cumulative number of deaths involving COVID-19 in Scotland, by week of registration and place of death</t>
  </si>
  <si>
    <t>Other institution*</t>
  </si>
  <si>
    <t xml:space="preserve">All deaths where COVID-19 was mentioned on the death certificate </t>
  </si>
  <si>
    <t>Cumulative number of deaths involving COVID-19 in Scotland, by week of registration, age-group &amp; sex</t>
  </si>
  <si>
    <t>Cumulative number of deaths involving COVID-19 in Scotland</t>
  </si>
  <si>
    <t>Sheet "NRS_Age_&amp;_Sex"</t>
  </si>
  <si>
    <t>National Records of Scotland (NRS). "Deaths involving coronavirus (COVID-19) in Scotland"</t>
  </si>
  <si>
    <t>Weekly reports and data available at:</t>
  </si>
  <si>
    <t>https://www.nrscotland.gov.uk/covid19stats</t>
  </si>
  <si>
    <t>All deaths registered where coronavirus was mentioned on the death certificate (codes U07.1 and U07.2 in the 10th revision of the International Classification of Diseases, ICD-10); weekly provisional figures.</t>
  </si>
  <si>
    <t xml:space="preserve">Scottish Government. “Coronavirus (COVID-19): trends in daily data”. </t>
  </si>
  <si>
    <t>https://www.gov.scot/publications/coronavirus-covid-19-trends-in-daily-data/</t>
  </si>
  <si>
    <t>All deaths registered:</t>
  </si>
  <si>
    <t xml:space="preserve">Data Sources: </t>
  </si>
  <si>
    <t>National Records of Scotland (NRS). "Deaths involving coronavirus (COVID-19) in Scotland", data:</t>
  </si>
  <si>
    <t>Population* on 30.06.2019</t>
  </si>
  <si>
    <t>National Records of Scortland (NRS). "Mid-2019 Population Estimates Scotland"</t>
  </si>
  <si>
    <t>https://www.nrscotland.gov.uk/statistics-and-data/statistics/statistics-by-theme/population/population-estimates/mid-year-population-estimates/mid-2019</t>
  </si>
  <si>
    <t>Data Sources:</t>
  </si>
  <si>
    <t>National Records of Scotland (NRS). "Deaths involving coronavirus (COVID-19) in Scotland: Data and Charts"</t>
  </si>
  <si>
    <t>Webpage:</t>
  </si>
  <si>
    <t>Sheet "Table 1 - COVID deaths": Table 1. Weekly provisional figures on deaths registered where coronavirus (COVID-19) was mentioned on the death certificate in Scotland</t>
  </si>
  <si>
    <t>COVID-19</t>
  </si>
  <si>
    <t>deaths</t>
  </si>
  <si>
    <t>Sources</t>
  </si>
  <si>
    <t>Laboratory confirmed (SG)*</t>
  </si>
  <si>
    <t>Confirmed, probable and suspected (NRS)**</t>
  </si>
  <si>
    <t>**</t>
  </si>
  <si>
    <t>Sheet "Table 8 - Deaths": Table 8. Cumulative number of COVID-19 confirmed deaths registered to date</t>
  </si>
  <si>
    <t>*</t>
  </si>
  <si>
    <t>Sheet "Figure 8 data": Figure 8: Deaths involving COVID-19, date of death vs. date of registration</t>
  </si>
  <si>
    <t>Daily cumulative number of deaths involving COVID-19 in Scotland, total by date of registration</t>
  </si>
  <si>
    <t>1) Of individuals who tested positive for COVID-19 and died within 28 days following the detection of the infection</t>
  </si>
  <si>
    <t>2) Where COVID-19 was mentioned on the death certificate, i.e. laboratory confirmed and probable and suspected cases</t>
  </si>
  <si>
    <t>Publication date*</t>
  </si>
  <si>
    <t>Notes:</t>
  </si>
  <si>
    <t xml:space="preserve">* The NRS publishes updates on COVID-19 once every week (on Wednesdays). The most recent release includes all new deaths registered from Monday to Sunday of the previous week.   </t>
  </si>
  <si>
    <t>Date of occurrence</t>
  </si>
  <si>
    <t>Date of registration</t>
  </si>
  <si>
    <t>Daily cumulative number of deaths involving COVID-19 in Scotland, total by date of occurrence</t>
  </si>
  <si>
    <t>All deaths registered where COVID-19 was mentioned on the death certificate, i.e. laboratory confirmed and probable and suspected cases (by date of registration and by date of occurrence)</t>
  </si>
  <si>
    <t>1) Of individuals who tested positive for COVID-19 and died within 28 days following the detection of the infection (data published by the Scottish Government)</t>
  </si>
  <si>
    <t>All registered deaths:</t>
  </si>
  <si>
    <t>2) Where COVID-19 was mentioned on the death certificate, i.e. laboratory confirmed and probable and suspected cases (data published by the National Records of Scotland)</t>
  </si>
  <si>
    <t>Sheet "NRS_&amp;_SG_DailyTotal_DateOccurrence"</t>
  </si>
  <si>
    <t>All deaths registered where COVID-19 was mentioned on the death certificate, i.e. laboratory confirmed and probable and suspected cases</t>
  </si>
  <si>
    <t>https://www.nrscotland.gov.uk/statistics-and-data/statistics/statistics-by-theme/vital-events/general-publications/weekly-and-monthly-data-on-births-and-deaths/deaths-involving-coronavirus-covid-19-in-scotland/related-statistics</t>
  </si>
  <si>
    <t>National Records of Scotland (NRS). "Related Statistics: Deaths of care home residents involving COVID-19"</t>
  </si>
  <si>
    <t xml:space="preserve">COVID-19 deaths - week ending date </t>
  </si>
  <si>
    <t xml:space="preserve">       Week ending date</t>
  </si>
  <si>
    <t>Source:</t>
  </si>
  <si>
    <t>Sheet "NRS_&amp;_SG_DailyTotal_DateRegistr"</t>
  </si>
  <si>
    <t>Sheet "NRS_Place_of_death_WeekRegistr"</t>
  </si>
  <si>
    <t>Cumulative number of deaths involving COVID-19 in Scotland, by date of occurrence and place of death</t>
  </si>
  <si>
    <t>National Recods of Scotland (NRS). "Deaths involving coronavirus (COVID-19) in Scotland: Extra figures and tables", Figure S6: "Daily deaths by location, COVID-19 deaths"</t>
  </si>
  <si>
    <t xml:space="preserve">Additional analysis file, available at: </t>
  </si>
  <si>
    <t>https://www.nrscotland.gov.uk/statistics-and-data/statistics/statistics-by-theme/vital-events/general-publications/weekly-and-monthly-data-on-births-and-deaths/deaths-involving-coronavirus-covid-19-in-scotland/archive</t>
  </si>
  <si>
    <t>Sheet "NRS_Place_of_death_DateOccurr"</t>
  </si>
  <si>
    <t>Other institution</t>
  </si>
  <si>
    <t>Place of death</t>
  </si>
  <si>
    <t xml:space="preserve">Notes: </t>
  </si>
  <si>
    <t>National Recods of Scotland (NRS). "Deaths involving coronavirus (COVID-19) in Scotland, Week 19: Extra figures and tables"</t>
  </si>
  <si>
    <t>Figure S6: "Daily deaths by location, COVID-19 deaths"</t>
  </si>
  <si>
    <t>All deaths registered where COVID-19 was mentioned on the death certificate, i.e. laboratory confirmed and probable and suspected cases.</t>
  </si>
  <si>
    <t xml:space="preserve">The table shows the distribution by place of death, as published in the most recent update available for all weeks. Although the data are by week of registration,  small corrections may have been applied to the figures publieshed earlier. Those corrections can be consulted in the documentation files.  </t>
  </si>
  <si>
    <t>According to the data released on May 20th, the cumulative number of COVID-19 deaths by May 17th in care-homes was 1623. The NRS relesed a complementary table based on the data published on May 20th (see reference below), showing that among the deaths in hospitals, 154 corresponded to care-home residents. Thus, based on those figures, the total number of COVID-19 deaths among care-home residents amounted to 1777 by May 17th, of which 1623 (90.7%) ocurred in the care homes and 154 (9.3%) occurred in hospitals.</t>
  </si>
  <si>
    <t>Other institutions include clinics, medical centres, prisons and schools.</t>
  </si>
  <si>
    <r>
      <t xml:space="preserve">* </t>
    </r>
    <r>
      <rPr>
        <b/>
        <sz val="12"/>
        <color rgb="FF000000"/>
        <rFont val="Calibri"/>
        <family val="2"/>
        <scheme val="minor"/>
      </rPr>
      <t>Population</t>
    </r>
    <r>
      <rPr>
        <sz val="12"/>
        <color rgb="FF000000"/>
        <rFont val="Calibri"/>
        <family val="2"/>
        <scheme val="minor"/>
      </rPr>
      <t xml:space="preserve">: </t>
    </r>
  </si>
  <si>
    <t xml:space="preserve">1) Scottish Government. “Coronavirus (COVID-19): trends in daily data”. </t>
  </si>
  <si>
    <t>2) National Records of Scotland (NRS). "Deaths involving coronavirus (COVID-19) in Scotland", data:</t>
  </si>
  <si>
    <t>The table shows the distribution by age and sexe, as published in the most recent update available for all weeks. Although the data are by week of registration,  small corrections may have been applied to the figures publieshed earlier. Those corrections can be consulted in the documentation files.</t>
  </si>
  <si>
    <r>
      <t>This table is not updated regularly (neither daily nor weekly) by the NRS. Thus, the sum over places of death may differ from the total presented in the sheet "NRS_Daily_total_DateOccurrence", as the latter is updated weekly.</t>
    </r>
    <r>
      <rPr>
        <b/>
        <sz val="10"/>
        <color theme="1"/>
        <rFont val="Calibri"/>
        <family val="2"/>
        <scheme val="minor"/>
      </rPr>
      <t xml:space="preserve"> Here we reproduce the last available table by place of death and death of occurrence (as of June 25th).  </t>
    </r>
  </si>
  <si>
    <t>Date of occurrence as of June 25th</t>
  </si>
  <si>
    <t>Data are published on Wednesday, but they cover up to the preceding Sunday.</t>
  </si>
  <si>
    <t>Type of data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</si>
</sst>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50" x14ac:knownFonts="1">
    <font>
      <sz val="12"/>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b/>
      <sz val="14"/>
      <name val="Calibri"/>
      <family val="2"/>
      <scheme val="minor"/>
    </font>
    <font>
      <sz val="14"/>
      <name val="Calibri"/>
      <family val="2"/>
      <scheme val="minor"/>
    </font>
    <font>
      <sz val="14"/>
      <color rgb="FF0070C0"/>
      <name val="Calibri"/>
      <family val="2"/>
      <scheme val="minor"/>
    </font>
    <font>
      <b/>
      <sz val="10"/>
      <name val="Calibri"/>
      <family val="2"/>
      <scheme val="minor"/>
    </font>
    <font>
      <sz val="10"/>
      <name val="Calibri"/>
      <family val="2"/>
      <scheme val="minor"/>
    </font>
    <font>
      <u/>
      <sz val="12"/>
      <color theme="10"/>
      <name val="Calibri"/>
      <family val="2"/>
      <scheme val="minor"/>
    </font>
    <font>
      <u/>
      <sz val="12"/>
      <color theme="11"/>
      <name val="Calibri"/>
      <family val="2"/>
      <scheme val="minor"/>
    </font>
    <font>
      <sz val="10"/>
      <name val="Calibri"/>
      <family val="2"/>
      <charset val="1"/>
    </font>
    <font>
      <u/>
      <sz val="10"/>
      <color rgb="FF0563C1"/>
      <name val="Arial"/>
      <family val="2"/>
      <charset val="1"/>
    </font>
    <font>
      <sz val="10"/>
      <color rgb="FFFF0000"/>
      <name val="Calibri"/>
      <family val="2"/>
      <scheme val="minor"/>
    </font>
    <font>
      <sz val="10"/>
      <color rgb="FF0000FF"/>
      <name val="Calibri"/>
      <family val="2"/>
      <charset val="1"/>
    </font>
    <font>
      <sz val="12"/>
      <color theme="1"/>
      <name val="Calibri"/>
      <family val="2"/>
      <scheme val="minor"/>
    </font>
    <font>
      <sz val="12"/>
      <color rgb="FF0070C0"/>
      <name val="Calibri"/>
      <family val="2"/>
      <scheme val="minor"/>
    </font>
    <font>
      <sz val="10"/>
      <color rgb="FF000000"/>
      <name val="Calibri"/>
      <family val="2"/>
    </font>
    <font>
      <sz val="10"/>
      <name val="Calibri"/>
      <family val="2"/>
    </font>
    <font>
      <sz val="10"/>
      <color theme="1"/>
      <name val="Calibri"/>
      <family val="2"/>
      <scheme val="minor"/>
    </font>
    <font>
      <u/>
      <sz val="10"/>
      <color rgb="FF0563C1"/>
      <name val="Calibri"/>
      <family val="2"/>
      <scheme val="minor"/>
    </font>
    <font>
      <sz val="10"/>
      <color rgb="FF000000"/>
      <name val="Calibri"/>
      <family val="2"/>
      <scheme val="minor"/>
    </font>
    <font>
      <sz val="10"/>
      <color rgb="FF0070C0"/>
      <name val="Calibri"/>
      <family val="2"/>
      <scheme val="minor"/>
    </font>
    <font>
      <b/>
      <sz val="12"/>
      <color rgb="FF0070C0"/>
      <name val="Calibri"/>
      <family val="2"/>
      <scheme val="minor"/>
    </font>
    <font>
      <sz val="11"/>
      <color rgb="FF0070C0"/>
      <name val="Calibri"/>
      <family val="2"/>
      <scheme val="minor"/>
    </font>
    <font>
      <sz val="11"/>
      <name val="Calibri"/>
      <family val="2"/>
      <scheme val="minor"/>
    </font>
    <font>
      <b/>
      <sz val="11"/>
      <name val="Calibri"/>
      <family val="2"/>
      <scheme val="minor"/>
    </font>
    <font>
      <b/>
      <sz val="10"/>
      <color theme="1"/>
      <name val="Calibri"/>
      <family val="2"/>
      <scheme val="minor"/>
    </font>
    <font>
      <b/>
      <sz val="11"/>
      <color theme="1"/>
      <name val="Calibri"/>
      <family val="2"/>
      <scheme val="minor"/>
    </font>
    <font>
      <sz val="11"/>
      <color rgb="FF000000"/>
      <name val="Calibri"/>
      <family val="2"/>
      <scheme val="minor"/>
    </font>
    <font>
      <b/>
      <sz val="12"/>
      <color theme="1"/>
      <name val="Calibri"/>
      <family val="2"/>
      <scheme val="minor"/>
    </font>
    <font>
      <b/>
      <sz val="12"/>
      <color theme="4"/>
      <name val="Calibri"/>
      <family val="2"/>
      <scheme val="minor"/>
    </font>
    <font>
      <b/>
      <sz val="11"/>
      <color rgb="FF0070C0"/>
      <name val="Calibri"/>
      <family val="2"/>
      <scheme val="minor"/>
    </font>
    <font>
      <sz val="12"/>
      <color rgb="FFFF0000"/>
      <name val="Calibri"/>
      <family val="2"/>
      <scheme val="minor"/>
    </font>
    <font>
      <sz val="12"/>
      <name val="Calibri"/>
      <family val="2"/>
      <scheme val="minor"/>
    </font>
    <font>
      <vertAlign val="superscript"/>
      <sz val="11"/>
      <color rgb="FF000000"/>
      <name val="Calibri"/>
      <family val="2"/>
      <scheme val="minor"/>
    </font>
    <font>
      <b/>
      <sz val="12"/>
      <name val="Calibri"/>
      <family val="2"/>
      <scheme val="minor"/>
    </font>
    <font>
      <sz val="12"/>
      <color rgb="FF000000"/>
      <name val="Calibri"/>
      <family val="2"/>
      <charset val="1"/>
    </font>
    <font>
      <b/>
      <sz val="12"/>
      <color rgb="FF000000"/>
      <name val="Calibri"/>
      <family val="2"/>
      <charset val="1"/>
    </font>
    <font>
      <sz val="12"/>
      <color rgb="FF4472C4"/>
      <name val="Calibri"/>
      <family val="2"/>
      <charset val="1"/>
    </font>
    <font>
      <sz val="12"/>
      <name val="Calibri"/>
      <family val="2"/>
      <charset val="1"/>
    </font>
    <font>
      <i/>
      <sz val="12"/>
      <color rgb="FF000000"/>
      <name val="Calibri"/>
      <family val="2"/>
      <charset val="1"/>
    </font>
    <font>
      <i/>
      <sz val="12"/>
      <color rgb="FF4472C4"/>
      <name val="Calibri"/>
      <family val="2"/>
      <charset val="1"/>
    </font>
    <font>
      <i/>
      <sz val="12"/>
      <name val="Calibri"/>
      <family val="2"/>
      <scheme val="minor"/>
    </font>
    <font>
      <b/>
      <sz val="12"/>
      <name val="Calibri"/>
      <family val="2"/>
    </font>
    <font>
      <sz val="12"/>
      <color rgb="FF000000"/>
      <name val="Calibri"/>
      <family val="2"/>
      <scheme val="minor"/>
    </font>
    <font>
      <b/>
      <sz val="12"/>
      <color rgb="FF000000"/>
      <name val="Calibri"/>
      <family val="2"/>
      <scheme val="minor"/>
    </font>
    <font>
      <u/>
      <sz val="12"/>
      <color rgb="FF0563C1"/>
      <name val="Arial"/>
      <family val="2"/>
      <charset val="1"/>
    </font>
    <font>
      <sz val="12"/>
      <color rgb="FFFF0000"/>
      <name val="Calibri"/>
      <family val="2"/>
    </font>
    <font>
      <u/>
      <sz val="12"/>
      <color rgb="FF0563C1"/>
      <name val="Calibri"/>
      <family val="2"/>
      <scheme val="minor"/>
    </font>
  </fonts>
  <fills count="5">
    <fill>
      <patternFill patternType="none"/>
    </fill>
    <fill>
      <patternFill patternType="gray125"/>
    </fill>
    <fill>
      <patternFill patternType="solid">
        <fgColor theme="0"/>
        <bgColor rgb="FFFFFFCC"/>
      </patternFill>
    </fill>
    <fill>
      <patternFill patternType="solid">
        <fgColor theme="0"/>
        <bgColor indexed="64"/>
      </patternFill>
    </fill>
    <fill>
      <patternFill patternType="solid">
        <fgColor rgb="FFFFFFFF"/>
        <bgColor rgb="FFFFFFCC"/>
      </patternFill>
    </fill>
  </fills>
  <borders count="27">
    <border>
      <left/>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hair">
        <color auto="1"/>
      </bottom>
      <diagonal/>
    </border>
    <border>
      <left/>
      <right/>
      <top/>
      <bottom style="hair">
        <color auto="1"/>
      </bottom>
      <diagonal/>
    </border>
    <border>
      <left/>
      <right style="thin">
        <color auto="1"/>
      </right>
      <top/>
      <bottom style="hair">
        <color auto="1"/>
      </bottom>
      <diagonal/>
    </border>
    <border>
      <left style="thin">
        <color auto="1"/>
      </left>
      <right/>
      <top style="hair">
        <color auto="1"/>
      </top>
      <bottom style="thin">
        <color auto="1"/>
      </bottom>
      <diagonal/>
    </border>
    <border>
      <left/>
      <right/>
      <top style="hair">
        <color auto="1"/>
      </top>
      <bottom style="thin">
        <color auto="1"/>
      </bottom>
      <diagonal/>
    </border>
    <border>
      <left/>
      <right style="thin">
        <color auto="1"/>
      </right>
      <top style="hair">
        <color auto="1"/>
      </top>
      <bottom style="thin">
        <color auto="1"/>
      </bottom>
      <diagonal/>
    </border>
    <border>
      <left style="thin">
        <color auto="1"/>
      </left>
      <right/>
      <top/>
      <bottom/>
      <diagonal/>
    </border>
    <border>
      <left/>
      <right style="thin">
        <color auto="1"/>
      </right>
      <top/>
      <bottom/>
      <diagonal/>
    </border>
    <border>
      <left/>
      <right/>
      <top style="hair">
        <color auto="1"/>
      </top>
      <bottom/>
      <diagonal/>
    </border>
    <border>
      <left style="thin">
        <color auto="1"/>
      </left>
      <right style="thin">
        <color auto="1"/>
      </right>
      <top/>
      <bottom/>
      <diagonal/>
    </border>
    <border>
      <left style="thin">
        <color auto="1"/>
      </left>
      <right style="thin">
        <color auto="1"/>
      </right>
      <top style="thin">
        <color auto="1"/>
      </top>
      <bottom/>
      <diagonal/>
    </border>
    <border>
      <left style="thin">
        <color auto="1"/>
      </left>
      <right style="thin">
        <color auto="1"/>
      </right>
      <top style="hair">
        <color auto="1"/>
      </top>
      <bottom style="hair">
        <color auto="1"/>
      </bottom>
      <diagonal/>
    </border>
    <border>
      <left style="thin">
        <color auto="1"/>
      </left>
      <right style="thin">
        <color auto="1"/>
      </right>
      <top/>
      <bottom style="thin">
        <color auto="1"/>
      </bottom>
      <diagonal/>
    </border>
    <border>
      <left style="thin">
        <color auto="1"/>
      </left>
      <right style="thin">
        <color auto="1"/>
      </right>
      <top/>
      <bottom style="hair">
        <color auto="1"/>
      </bottom>
      <diagonal/>
    </border>
    <border>
      <left/>
      <right style="thin">
        <color indexed="64"/>
      </right>
      <top style="thin">
        <color auto="1"/>
      </top>
      <bottom style="hair">
        <color auto="1"/>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auto="1"/>
      </top>
      <bottom style="hair">
        <color auto="1"/>
      </bottom>
      <diagonal/>
    </border>
    <border>
      <left/>
      <right style="thin">
        <color auto="1"/>
      </right>
      <top/>
      <bottom style="thin">
        <color indexed="64"/>
      </bottom>
      <diagonal/>
    </border>
    <border>
      <left/>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s>
  <cellStyleXfs count="22">
    <xf numFmtId="0" fontId="0" fillId="0" borderId="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12" fillId="0" borderId="0" applyBorder="0" applyProtection="0"/>
    <xf numFmtId="0" fontId="15" fillId="0" borderId="0"/>
    <xf numFmtId="0" fontId="9" fillId="0" borderId="0" applyNumberFormat="0" applyFill="0" applyBorder="0" applyAlignment="0" applyProtection="0"/>
  </cellStyleXfs>
  <cellXfs count="269">
    <xf numFmtId="0" fontId="0" fillId="0" borderId="0" xfId="0"/>
    <xf numFmtId="0" fontId="4" fillId="2" borderId="0" xfId="0" applyFont="1" applyFill="1"/>
    <xf numFmtId="0" fontId="5" fillId="2" borderId="0" xfId="0" applyFont="1" applyFill="1"/>
    <xf numFmtId="0" fontId="5" fillId="3" borderId="0" xfId="0" applyFont="1" applyFill="1"/>
    <xf numFmtId="0" fontId="7" fillId="3" borderId="0" xfId="0" applyFont="1" applyFill="1"/>
    <xf numFmtId="0" fontId="8" fillId="2" borderId="0" xfId="0" applyFont="1" applyFill="1"/>
    <xf numFmtId="0" fontId="8" fillId="3" borderId="0" xfId="0" applyFont="1" applyFill="1"/>
    <xf numFmtId="0" fontId="11" fillId="4" borderId="0" xfId="0" applyFont="1" applyFill="1" applyBorder="1"/>
    <xf numFmtId="0" fontId="0" fillId="3" borderId="0" xfId="0" applyFill="1"/>
    <xf numFmtId="0" fontId="11" fillId="4" borderId="0" xfId="0" applyFont="1" applyFill="1"/>
    <xf numFmtId="0" fontId="0" fillId="3" borderId="0" xfId="0" applyFill="1" applyBorder="1"/>
    <xf numFmtId="0" fontId="14" fillId="4" borderId="0" xfId="0" applyFont="1" applyFill="1"/>
    <xf numFmtId="0" fontId="16" fillId="3" borderId="0" xfId="20" applyFont="1" applyFill="1" applyAlignment="1">
      <alignment horizontal="left" vertical="top"/>
    </xf>
    <xf numFmtId="0" fontId="0" fillId="3" borderId="0" xfId="0" applyFill="1" applyBorder="1" applyAlignment="1">
      <alignment wrapText="1"/>
    </xf>
    <xf numFmtId="0" fontId="3" fillId="3" borderId="0" xfId="0" applyFont="1" applyFill="1"/>
    <xf numFmtId="0" fontId="19" fillId="3" borderId="0" xfId="0" applyFont="1" applyFill="1"/>
    <xf numFmtId="0" fontId="21" fillId="3" borderId="0" xfId="0" applyFont="1" applyFill="1"/>
    <xf numFmtId="0" fontId="23" fillId="2" borderId="0" xfId="0" applyFont="1" applyFill="1"/>
    <xf numFmtId="0" fontId="7" fillId="2" borderId="0" xfId="0" applyFont="1" applyFill="1"/>
    <xf numFmtId="0" fontId="22" fillId="2" borderId="0" xfId="0" applyFont="1" applyFill="1"/>
    <xf numFmtId="0" fontId="20" fillId="3" borderId="0" xfId="19" applyFont="1" applyFill="1"/>
    <xf numFmtId="0" fontId="24" fillId="2" borderId="0" xfId="0" applyFont="1" applyFill="1"/>
    <xf numFmtId="0" fontId="25" fillId="2" borderId="0" xfId="0" applyFont="1" applyFill="1"/>
    <xf numFmtId="0" fontId="0" fillId="3" borderId="0" xfId="20" applyFont="1" applyFill="1" applyAlignment="1">
      <alignment horizontal="center" vertical="center"/>
    </xf>
    <xf numFmtId="0" fontId="0" fillId="3" borderId="0" xfId="20" applyFont="1" applyFill="1"/>
    <xf numFmtId="0" fontId="26" fillId="3" borderId="0" xfId="0" applyFont="1" applyFill="1"/>
    <xf numFmtId="0" fontId="5" fillId="2" borderId="0" xfId="0" applyFont="1" applyFill="1" applyAlignment="1">
      <alignment horizontal="right"/>
    </xf>
    <xf numFmtId="0" fontId="8" fillId="2" borderId="0" xfId="0" applyFont="1" applyFill="1" applyAlignment="1">
      <alignment horizontal="right"/>
    </xf>
    <xf numFmtId="0" fontId="0" fillId="3" borderId="0" xfId="20" applyFont="1" applyFill="1" applyAlignment="1">
      <alignment horizontal="right" vertical="center"/>
    </xf>
    <xf numFmtId="0" fontId="19" fillId="3" borderId="0" xfId="0" applyFont="1" applyFill="1" applyBorder="1"/>
    <xf numFmtId="0" fontId="19" fillId="3" borderId="0" xfId="20" applyFont="1" applyFill="1" applyAlignment="1">
      <alignment horizontal="right" vertical="center"/>
    </xf>
    <xf numFmtId="0" fontId="19" fillId="3" borderId="0" xfId="20" applyFont="1" applyFill="1" applyAlignment="1">
      <alignment horizontal="left" vertical="center"/>
    </xf>
    <xf numFmtId="0" fontId="27" fillId="3" borderId="0" xfId="20" applyFont="1" applyFill="1" applyAlignment="1">
      <alignment horizontal="right" vertical="center"/>
    </xf>
    <xf numFmtId="0" fontId="19" fillId="3" borderId="0" xfId="20" applyFont="1" applyFill="1" applyAlignment="1">
      <alignment horizontal="right"/>
    </xf>
    <xf numFmtId="0" fontId="22" fillId="3" borderId="0" xfId="20" applyFont="1" applyFill="1" applyAlignment="1">
      <alignment horizontal="left" vertical="top"/>
    </xf>
    <xf numFmtId="0" fontId="21" fillId="3" borderId="0" xfId="0" applyFont="1" applyFill="1" applyAlignment="1">
      <alignment horizontal="left"/>
    </xf>
    <xf numFmtId="0" fontId="19" fillId="3" borderId="0" xfId="0" applyFont="1" applyFill="1" applyAlignment="1">
      <alignment horizontal="left"/>
    </xf>
    <xf numFmtId="0" fontId="8" fillId="2" borderId="0" xfId="0" applyFont="1" applyFill="1" applyAlignment="1">
      <alignment horizontal="left"/>
    </xf>
    <xf numFmtId="0" fontId="20" fillId="3" borderId="0" xfId="19" applyFont="1" applyFill="1" applyAlignment="1">
      <alignment horizontal="left"/>
    </xf>
    <xf numFmtId="0" fontId="27" fillId="3" borderId="0" xfId="20" applyFont="1" applyFill="1" applyAlignment="1">
      <alignment horizontal="left" vertical="center"/>
    </xf>
    <xf numFmtId="0" fontId="8" fillId="4" borderId="0" xfId="0" applyFont="1" applyFill="1" applyAlignment="1">
      <alignment horizontal="left"/>
    </xf>
    <xf numFmtId="0" fontId="19" fillId="3" borderId="0" xfId="0" applyFont="1" applyFill="1" applyBorder="1" applyAlignment="1">
      <alignment horizontal="left"/>
    </xf>
    <xf numFmtId="0" fontId="13" fillId="3" borderId="0" xfId="0" applyFont="1" applyFill="1" applyAlignment="1">
      <alignment horizontal="left"/>
    </xf>
    <xf numFmtId="0" fontId="7" fillId="3" borderId="0" xfId="19" applyFont="1" applyFill="1" applyBorder="1" applyProtection="1"/>
    <xf numFmtId="1" fontId="25" fillId="3" borderId="10" xfId="0" applyNumberFormat="1" applyFont="1" applyFill="1" applyBorder="1" applyAlignment="1">
      <alignment horizontal="right" vertical="center" wrapText="1"/>
    </xf>
    <xf numFmtId="0" fontId="28" fillId="3" borderId="21" xfId="0" applyFont="1" applyFill="1" applyBorder="1" applyAlignment="1">
      <alignment horizontal="center" vertical="center" wrapText="1"/>
    </xf>
    <xf numFmtId="0" fontId="25" fillId="4" borderId="10" xfId="0" applyFont="1" applyFill="1" applyBorder="1"/>
    <xf numFmtId="0" fontId="25" fillId="4" borderId="0" xfId="0" applyFont="1" applyFill="1" applyBorder="1"/>
    <xf numFmtId="0" fontId="25" fillId="4" borderId="11" xfId="0" applyFont="1" applyFill="1" applyBorder="1"/>
    <xf numFmtId="0" fontId="13" fillId="3" borderId="0" xfId="0" applyFont="1" applyFill="1" applyBorder="1" applyAlignment="1">
      <alignment vertical="top" wrapText="1"/>
    </xf>
    <xf numFmtId="0" fontId="28" fillId="3" borderId="21" xfId="0" applyFont="1" applyFill="1" applyBorder="1" applyAlignment="1">
      <alignment vertical="center" wrapText="1"/>
    </xf>
    <xf numFmtId="0" fontId="19" fillId="3" borderId="0" xfId="0" applyFont="1" applyFill="1" applyAlignment="1"/>
    <xf numFmtId="0" fontId="19" fillId="3" borderId="0" xfId="0" applyFont="1" applyFill="1" applyBorder="1" applyAlignment="1"/>
    <xf numFmtId="0" fontId="13" fillId="3" borderId="0" xfId="0" applyFont="1" applyFill="1" applyAlignment="1"/>
    <xf numFmtId="0" fontId="2" fillId="3" borderId="0" xfId="0" applyFont="1" applyFill="1"/>
    <xf numFmtId="14" fontId="26" fillId="3" borderId="19" xfId="20" applyNumberFormat="1" applyFont="1" applyFill="1" applyBorder="1" applyAlignment="1">
      <alignment horizontal="right" vertical="center" wrapText="1"/>
    </xf>
    <xf numFmtId="0" fontId="8" fillId="4" borderId="0" xfId="0" applyFont="1" applyFill="1" applyAlignment="1">
      <alignment horizontal="right"/>
    </xf>
    <xf numFmtId="0" fontId="13" fillId="3" borderId="0" xfId="0" applyFont="1" applyFill="1" applyAlignment="1">
      <alignment horizontal="right"/>
    </xf>
    <xf numFmtId="0" fontId="25" fillId="2" borderId="0" xfId="0" applyFont="1" applyFill="1" applyAlignment="1">
      <alignment horizontal="left"/>
    </xf>
    <xf numFmtId="49" fontId="31" fillId="3" borderId="20" xfId="20" applyNumberFormat="1" applyFont="1" applyFill="1" applyBorder="1" applyAlignment="1">
      <alignment horizontal="center" vertical="center" wrapText="1"/>
    </xf>
    <xf numFmtId="0" fontId="25" fillId="3" borderId="13" xfId="0" applyFont="1" applyFill="1" applyBorder="1" applyAlignment="1">
      <alignment vertical="top" wrapText="1"/>
    </xf>
    <xf numFmtId="0" fontId="25" fillId="3" borderId="13" xfId="20" applyFont="1" applyFill="1" applyBorder="1" applyAlignment="1">
      <alignment vertical="center"/>
    </xf>
    <xf numFmtId="1" fontId="25" fillId="3" borderId="13" xfId="21" applyNumberFormat="1" applyFont="1" applyFill="1" applyBorder="1" applyAlignment="1">
      <alignment vertical="top"/>
    </xf>
    <xf numFmtId="1" fontId="25" fillId="3" borderId="13" xfId="20" applyNumberFormat="1" applyFont="1" applyFill="1" applyBorder="1" applyAlignment="1">
      <alignment vertical="center"/>
    </xf>
    <xf numFmtId="3" fontId="25" fillId="3" borderId="13" xfId="20" applyNumberFormat="1" applyFont="1" applyFill="1" applyBorder="1" applyAlignment="1"/>
    <xf numFmtId="1" fontId="25" fillId="3" borderId="13" xfId="20" applyNumberFormat="1" applyFont="1" applyFill="1" applyBorder="1" applyAlignment="1"/>
    <xf numFmtId="1" fontId="25" fillId="3" borderId="13" xfId="0" applyNumberFormat="1" applyFont="1" applyFill="1" applyBorder="1" applyAlignment="1">
      <alignment vertical="top" wrapText="1"/>
    </xf>
    <xf numFmtId="0" fontId="25" fillId="3" borderId="13" xfId="20" applyFont="1" applyFill="1" applyBorder="1" applyAlignment="1">
      <alignment vertical="top"/>
    </xf>
    <xf numFmtId="0" fontId="25" fillId="3" borderId="13" xfId="20" applyFont="1" applyFill="1" applyBorder="1" applyAlignment="1"/>
    <xf numFmtId="0" fontId="25" fillId="3" borderId="16" xfId="20" applyFont="1" applyFill="1" applyBorder="1" applyAlignment="1">
      <alignment vertical="center"/>
    </xf>
    <xf numFmtId="0" fontId="25" fillId="3" borderId="16" xfId="20" applyFont="1" applyFill="1" applyBorder="1" applyAlignment="1"/>
    <xf numFmtId="1" fontId="25" fillId="3" borderId="16" xfId="20" applyNumberFormat="1" applyFont="1" applyFill="1" applyBorder="1" applyAlignment="1"/>
    <xf numFmtId="1" fontId="25" fillId="3" borderId="16" xfId="20" applyNumberFormat="1" applyFont="1" applyFill="1" applyBorder="1" applyAlignment="1">
      <alignment vertical="center"/>
    </xf>
    <xf numFmtId="14" fontId="30" fillId="3" borderId="19" xfId="20" applyNumberFormat="1" applyFont="1" applyFill="1" applyBorder="1" applyAlignment="1">
      <alignment horizontal="center" vertical="center"/>
    </xf>
    <xf numFmtId="0" fontId="32" fillId="2" borderId="0" xfId="0" applyFont="1" applyFill="1"/>
    <xf numFmtId="14" fontId="26" fillId="3" borderId="13" xfId="0" applyNumberFormat="1" applyFont="1" applyFill="1" applyBorder="1" applyAlignment="1">
      <alignment horizontal="left" vertical="center" wrapText="1"/>
    </xf>
    <xf numFmtId="14" fontId="26" fillId="3" borderId="16" xfId="0" applyNumberFormat="1" applyFont="1" applyFill="1" applyBorder="1" applyAlignment="1">
      <alignment horizontal="left" vertical="center" wrapText="1"/>
    </xf>
    <xf numFmtId="1" fontId="25" fillId="3" borderId="0" xfId="0" applyNumberFormat="1" applyFont="1" applyFill="1" applyBorder="1" applyAlignment="1">
      <alignment horizontal="right" vertical="center" wrapText="1"/>
    </xf>
    <xf numFmtId="0" fontId="31" fillId="2" borderId="24" xfId="0" applyFont="1" applyFill="1" applyBorder="1" applyAlignment="1">
      <alignment vertical="center"/>
    </xf>
    <xf numFmtId="14" fontId="26" fillId="3" borderId="0" xfId="0" applyNumberFormat="1" applyFont="1" applyFill="1" applyBorder="1" applyAlignment="1">
      <alignment horizontal="left" vertical="center" wrapText="1"/>
    </xf>
    <xf numFmtId="14" fontId="26" fillId="3" borderId="11" xfId="0" applyNumberFormat="1" applyFont="1" applyFill="1" applyBorder="1" applyAlignment="1">
      <alignment horizontal="left" vertical="center" wrapText="1"/>
    </xf>
    <xf numFmtId="0" fontId="13" fillId="3" borderId="0" xfId="0" applyFont="1" applyFill="1" applyBorder="1" applyAlignment="1">
      <alignment horizontal="left" vertical="top" wrapText="1"/>
    </xf>
    <xf numFmtId="0" fontId="28" fillId="3" borderId="1" xfId="0" applyFont="1" applyFill="1" applyBorder="1" applyAlignment="1">
      <alignment horizontal="center" vertical="center" wrapText="1"/>
    </xf>
    <xf numFmtId="0" fontId="28" fillId="3" borderId="2" xfId="0" applyFont="1" applyFill="1" applyBorder="1" applyAlignment="1">
      <alignment horizontal="center" vertical="center" wrapText="1"/>
    </xf>
    <xf numFmtId="0" fontId="28" fillId="3" borderId="3" xfId="0" applyFont="1" applyFill="1" applyBorder="1" applyAlignment="1">
      <alignment horizontal="center" vertical="center" wrapText="1"/>
    </xf>
    <xf numFmtId="49" fontId="31" fillId="3" borderId="1" xfId="20" applyNumberFormat="1" applyFont="1" applyFill="1" applyBorder="1" applyAlignment="1">
      <alignment horizontal="center" vertical="center" wrapText="1"/>
    </xf>
    <xf numFmtId="1" fontId="26" fillId="3" borderId="0" xfId="0" applyNumberFormat="1" applyFont="1" applyFill="1" applyBorder="1" applyAlignment="1">
      <alignment horizontal="left" vertical="center" wrapText="1"/>
    </xf>
    <xf numFmtId="1" fontId="26" fillId="3" borderId="24" xfId="0" applyNumberFormat="1" applyFont="1" applyFill="1" applyBorder="1" applyAlignment="1">
      <alignment horizontal="left" vertical="center" wrapText="1"/>
    </xf>
    <xf numFmtId="14" fontId="26" fillId="3" borderId="14" xfId="20" applyNumberFormat="1" applyFont="1" applyFill="1" applyBorder="1" applyAlignment="1">
      <alignment horizontal="right" vertical="center" wrapText="1"/>
    </xf>
    <xf numFmtId="14" fontId="30" fillId="3" borderId="14" xfId="20" applyNumberFormat="1" applyFont="1" applyFill="1" applyBorder="1" applyAlignment="1">
      <alignment horizontal="center" vertical="center"/>
    </xf>
    <xf numFmtId="14" fontId="26" fillId="3" borderId="13" xfId="20" applyNumberFormat="1" applyFont="1" applyFill="1" applyBorder="1" applyAlignment="1">
      <alignment horizontal="right" vertical="center" wrapText="1"/>
    </xf>
    <xf numFmtId="14" fontId="30" fillId="3" borderId="13" xfId="20" applyNumberFormat="1" applyFont="1" applyFill="1" applyBorder="1" applyAlignment="1">
      <alignment horizontal="center" vertical="center"/>
    </xf>
    <xf numFmtId="1" fontId="25" fillId="3" borderId="13" xfId="20" applyNumberFormat="1" applyFont="1" applyFill="1" applyBorder="1" applyAlignment="1">
      <alignment vertical="center" wrapText="1"/>
    </xf>
    <xf numFmtId="1" fontId="25" fillId="3" borderId="13" xfId="0" applyNumberFormat="1" applyFont="1" applyFill="1" applyBorder="1" applyAlignment="1">
      <alignment vertical="center" wrapText="1"/>
    </xf>
    <xf numFmtId="1" fontId="25" fillId="3" borderId="16" xfId="0" applyNumberFormat="1" applyFont="1" applyFill="1" applyBorder="1" applyAlignment="1">
      <alignment vertical="center" wrapText="1"/>
    </xf>
    <xf numFmtId="0" fontId="8" fillId="2" borderId="0" xfId="0" applyFont="1" applyFill="1" applyBorder="1"/>
    <xf numFmtId="14" fontId="8" fillId="2" borderId="0" xfId="0" applyNumberFormat="1" applyFont="1" applyFill="1"/>
    <xf numFmtId="14" fontId="25" fillId="4" borderId="11" xfId="0" applyNumberFormat="1" applyFont="1" applyFill="1" applyBorder="1" applyAlignment="1">
      <alignment vertical="center"/>
    </xf>
    <xf numFmtId="14" fontId="13" fillId="3" borderId="0" xfId="0" applyNumberFormat="1" applyFont="1" applyFill="1" applyBorder="1" applyAlignment="1">
      <alignment vertical="top" wrapText="1"/>
    </xf>
    <xf numFmtId="14" fontId="29" fillId="4" borderId="0" xfId="0" applyNumberFormat="1" applyFont="1" applyFill="1" applyBorder="1" applyAlignment="1">
      <alignment vertical="center"/>
    </xf>
    <xf numFmtId="14" fontId="25" fillId="4" borderId="0" xfId="0" applyNumberFormat="1" applyFont="1" applyFill="1" applyBorder="1" applyAlignment="1">
      <alignment vertical="center"/>
    </xf>
    <xf numFmtId="0" fontId="19" fillId="3" borderId="0" xfId="0" applyFont="1" applyFill="1" applyAlignment="1">
      <alignment horizontal="right"/>
    </xf>
    <xf numFmtId="0" fontId="30" fillId="3" borderId="0" xfId="0" applyFont="1" applyFill="1" applyBorder="1" applyAlignment="1">
      <alignment horizontal="center" vertical="center" wrapText="1"/>
    </xf>
    <xf numFmtId="0" fontId="33" fillId="3" borderId="0" xfId="0" applyFont="1" applyFill="1" applyBorder="1"/>
    <xf numFmtId="0" fontId="25" fillId="3" borderId="0" xfId="0" applyFont="1" applyFill="1" applyBorder="1"/>
    <xf numFmtId="0" fontId="25" fillId="3" borderId="10" xfId="0" applyFont="1" applyFill="1" applyBorder="1" applyAlignment="1">
      <alignment horizontal="right"/>
    </xf>
    <xf numFmtId="0" fontId="25" fillId="3" borderId="11" xfId="0" applyFont="1" applyFill="1" applyBorder="1"/>
    <xf numFmtId="14" fontId="35" fillId="4" borderId="11" xfId="0" applyNumberFormat="1" applyFont="1" applyFill="1" applyBorder="1" applyAlignment="1">
      <alignment vertical="center"/>
    </xf>
    <xf numFmtId="0" fontId="28" fillId="3" borderId="26" xfId="0" applyFont="1" applyFill="1" applyBorder="1" applyAlignment="1">
      <alignment horizontal="right" vertical="center" wrapText="1"/>
    </xf>
    <xf numFmtId="0" fontId="25" fillId="3" borderId="10" xfId="0" applyFont="1" applyFill="1" applyBorder="1"/>
    <xf numFmtId="0" fontId="27" fillId="3" borderId="0" xfId="0" applyFont="1" applyFill="1" applyAlignment="1"/>
    <xf numFmtId="0" fontId="31" fillId="3" borderId="24" xfId="0" applyFont="1" applyFill="1" applyBorder="1" applyAlignment="1">
      <alignment horizontal="left" vertical="center" wrapText="1"/>
    </xf>
    <xf numFmtId="0" fontId="28" fillId="3" borderId="2" xfId="0" applyFont="1" applyFill="1" applyBorder="1" applyAlignment="1">
      <alignment vertical="center" wrapText="1"/>
    </xf>
    <xf numFmtId="0" fontId="0" fillId="3" borderId="0" xfId="0" applyFill="1" applyAlignment="1">
      <alignment horizontal="right"/>
    </xf>
    <xf numFmtId="0" fontId="33" fillId="3" borderId="0" xfId="0" applyFont="1" applyFill="1" applyAlignment="1">
      <alignment vertical="top" wrapText="1"/>
    </xf>
    <xf numFmtId="0" fontId="33" fillId="3" borderId="0" xfId="20" applyFont="1" applyFill="1"/>
    <xf numFmtId="49" fontId="26" fillId="3" borderId="20" xfId="20" applyNumberFormat="1" applyFont="1" applyFill="1" applyBorder="1" applyAlignment="1">
      <alignment horizontal="right" vertical="center" wrapText="1"/>
    </xf>
    <xf numFmtId="0" fontId="26" fillId="3" borderId="21" xfId="20" applyFont="1" applyFill="1" applyBorder="1" applyAlignment="1">
      <alignment horizontal="right" vertical="center" wrapText="1"/>
    </xf>
    <xf numFmtId="0" fontId="26" fillId="3" borderId="11" xfId="20" applyFont="1" applyFill="1" applyBorder="1" applyAlignment="1">
      <alignment horizontal="right" vertical="center" wrapText="1"/>
    </xf>
    <xf numFmtId="49" fontId="25" fillId="3" borderId="10" xfId="20" applyNumberFormat="1" applyFont="1" applyFill="1" applyBorder="1" applyAlignment="1">
      <alignment horizontal="right" vertical="center" wrapText="1"/>
    </xf>
    <xf numFmtId="0" fontId="25" fillId="3" borderId="11" xfId="20" applyFont="1" applyFill="1" applyBorder="1" applyAlignment="1">
      <alignment vertical="center" wrapText="1"/>
    </xf>
    <xf numFmtId="1" fontId="25" fillId="3" borderId="11" xfId="0" applyNumberFormat="1" applyFont="1" applyFill="1" applyBorder="1" applyAlignment="1">
      <alignment vertical="center" wrapText="1"/>
    </xf>
    <xf numFmtId="1" fontId="25" fillId="3" borderId="23" xfId="0" applyNumberFormat="1" applyFont="1" applyFill="1" applyBorder="1" applyAlignment="1">
      <alignment vertical="center" wrapText="1"/>
    </xf>
    <xf numFmtId="0" fontId="31" fillId="3" borderId="24" xfId="0" applyFont="1" applyFill="1" applyBorder="1" applyAlignment="1">
      <alignment horizontal="left" vertical="center"/>
    </xf>
    <xf numFmtId="0" fontId="12" fillId="0" borderId="0" xfId="19" applyBorder="1" applyProtection="1"/>
    <xf numFmtId="0" fontId="8" fillId="2" borderId="0" xfId="0" applyFont="1" applyFill="1" applyAlignment="1">
      <alignment wrapText="1"/>
    </xf>
    <xf numFmtId="0" fontId="8" fillId="2" borderId="0" xfId="0" applyFont="1" applyFill="1" applyAlignment="1"/>
    <xf numFmtId="0" fontId="12" fillId="0" borderId="0" xfId="19"/>
    <xf numFmtId="0" fontId="27" fillId="3" borderId="0" xfId="0" applyFont="1" applyFill="1"/>
    <xf numFmtId="0" fontId="19" fillId="3" borderId="0" xfId="0" applyFont="1" applyFill="1" applyAlignment="1">
      <alignment wrapText="1"/>
    </xf>
    <xf numFmtId="0" fontId="20" fillId="3" borderId="0" xfId="19" applyFont="1" applyFill="1" applyAlignment="1">
      <alignment horizontal="right"/>
    </xf>
    <xf numFmtId="0" fontId="8" fillId="2" borderId="0" xfId="0" applyFont="1" applyFill="1" applyAlignment="1">
      <alignment horizontal="right" wrapText="1"/>
    </xf>
    <xf numFmtId="0" fontId="0" fillId="3" borderId="0" xfId="0" applyFill="1" applyAlignment="1">
      <alignment wrapText="1"/>
    </xf>
    <xf numFmtId="0" fontId="8" fillId="2" borderId="0" xfId="0" applyFont="1" applyFill="1" applyAlignment="1">
      <alignment horizontal="left" vertical="top"/>
    </xf>
    <xf numFmtId="0" fontId="36" fillId="2" borderId="0" xfId="0" applyFont="1" applyFill="1"/>
    <xf numFmtId="0" fontId="1" fillId="3" borderId="0" xfId="0" applyFont="1" applyFill="1"/>
    <xf numFmtId="0" fontId="32" fillId="3" borderId="1" xfId="0" applyFont="1" applyFill="1" applyBorder="1" applyAlignment="1">
      <alignment horizontal="center" vertical="center" wrapText="1"/>
    </xf>
    <xf numFmtId="0" fontId="28" fillId="3" borderId="20" xfId="0" applyFont="1" applyFill="1" applyBorder="1" applyAlignment="1">
      <alignment horizontal="right" wrapText="1"/>
    </xf>
    <xf numFmtId="0" fontId="28" fillId="3" borderId="26" xfId="0" applyFont="1" applyFill="1" applyBorder="1" applyAlignment="1">
      <alignment horizontal="right" wrapText="1"/>
    </xf>
    <xf numFmtId="0" fontId="28" fillId="3" borderId="21" xfId="0" applyFont="1" applyFill="1" applyBorder="1" applyAlignment="1">
      <alignment horizontal="right" wrapText="1"/>
    </xf>
    <xf numFmtId="14" fontId="28" fillId="3" borderId="14" xfId="0" applyNumberFormat="1" applyFont="1" applyFill="1" applyBorder="1"/>
    <xf numFmtId="0" fontId="1" fillId="3" borderId="2" xfId="0" applyFont="1" applyFill="1" applyBorder="1" applyAlignment="1">
      <alignment horizontal="right"/>
    </xf>
    <xf numFmtId="0" fontId="1" fillId="3" borderId="3" xfId="0" applyFont="1" applyFill="1" applyBorder="1" applyAlignment="1">
      <alignment horizontal="right"/>
    </xf>
    <xf numFmtId="14" fontId="28" fillId="3" borderId="13" xfId="0" applyNumberFormat="1" applyFont="1" applyFill="1" applyBorder="1"/>
    <xf numFmtId="0" fontId="1" fillId="3" borderId="0" xfId="0" applyFont="1" applyFill="1" applyBorder="1" applyAlignment="1">
      <alignment horizontal="right"/>
    </xf>
    <xf numFmtId="0" fontId="1" fillId="3" borderId="11" xfId="0" applyFont="1" applyFill="1" applyBorder="1" applyAlignment="1">
      <alignment horizontal="right"/>
    </xf>
    <xf numFmtId="14" fontId="28" fillId="3" borderId="16" xfId="0" applyNumberFormat="1" applyFont="1" applyFill="1" applyBorder="1"/>
    <xf numFmtId="0" fontId="1" fillId="3" borderId="24" xfId="0" applyFont="1" applyFill="1" applyBorder="1" applyAlignment="1">
      <alignment horizontal="right"/>
    </xf>
    <xf numFmtId="0" fontId="1" fillId="3" borderId="23" xfId="0" applyFont="1" applyFill="1" applyBorder="1" applyAlignment="1">
      <alignment horizontal="right"/>
    </xf>
    <xf numFmtId="14" fontId="29" fillId="4" borderId="11" xfId="0" applyNumberFormat="1" applyFont="1" applyFill="1" applyBorder="1" applyAlignment="1">
      <alignment vertical="center"/>
    </xf>
    <xf numFmtId="14" fontId="1" fillId="3" borderId="0" xfId="0" applyNumberFormat="1" applyFont="1" applyFill="1" applyBorder="1" applyAlignment="1">
      <alignment horizontal="right" vertical="center" wrapText="1"/>
    </xf>
    <xf numFmtId="0" fontId="1" fillId="3" borderId="0" xfId="0" applyFont="1" applyFill="1" applyBorder="1"/>
    <xf numFmtId="0" fontId="1" fillId="3" borderId="1" xfId="0" applyFont="1" applyFill="1" applyBorder="1" applyAlignment="1">
      <alignment horizontal="right" vertical="center" wrapText="1"/>
    </xf>
    <xf numFmtId="0" fontId="1" fillId="3" borderId="2" xfId="0" applyFont="1" applyFill="1" applyBorder="1" applyAlignment="1">
      <alignment horizontal="right" vertical="center" wrapText="1"/>
    </xf>
    <xf numFmtId="0" fontId="1" fillId="3" borderId="3" xfId="0" applyFont="1" applyFill="1" applyBorder="1" applyAlignment="1">
      <alignment horizontal="right" vertical="center" wrapText="1"/>
    </xf>
    <xf numFmtId="14" fontId="1" fillId="3" borderId="0" xfId="0" applyNumberFormat="1" applyFont="1" applyFill="1" applyBorder="1"/>
    <xf numFmtId="0" fontId="1" fillId="3" borderId="10" xfId="0" applyFont="1" applyFill="1" applyBorder="1"/>
    <xf numFmtId="0" fontId="1" fillId="3" borderId="11" xfId="0" applyFont="1" applyFill="1" applyBorder="1"/>
    <xf numFmtId="14" fontId="1" fillId="3" borderId="0" xfId="0" applyNumberFormat="1" applyFont="1" applyFill="1" applyBorder="1" applyAlignment="1">
      <alignment vertical="center"/>
    </xf>
    <xf numFmtId="14" fontId="1" fillId="3" borderId="11" xfId="0" applyNumberFormat="1" applyFont="1" applyFill="1" applyBorder="1" applyAlignment="1">
      <alignment vertical="center"/>
    </xf>
    <xf numFmtId="14" fontId="1" fillId="3" borderId="24" xfId="0" applyNumberFormat="1" applyFont="1" applyFill="1" applyBorder="1" applyAlignment="1">
      <alignment vertical="center"/>
    </xf>
    <xf numFmtId="14" fontId="1" fillId="3" borderId="23" xfId="0" applyNumberFormat="1" applyFont="1" applyFill="1" applyBorder="1" applyAlignment="1">
      <alignment vertical="center"/>
    </xf>
    <xf numFmtId="0" fontId="1" fillId="3" borderId="24" xfId="0" applyFont="1" applyFill="1" applyBorder="1"/>
    <xf numFmtId="0" fontId="1" fillId="3" borderId="25" xfId="0" applyFont="1" applyFill="1" applyBorder="1"/>
    <xf numFmtId="0" fontId="1" fillId="3" borderId="23" xfId="0" applyFont="1" applyFill="1" applyBorder="1"/>
    <xf numFmtId="0" fontId="8" fillId="4" borderId="0" xfId="0" applyFont="1" applyFill="1" applyAlignment="1"/>
    <xf numFmtId="0" fontId="20" fillId="3" borderId="0" xfId="19" applyFont="1" applyFill="1" applyAlignment="1"/>
    <xf numFmtId="0" fontId="8" fillId="4" borderId="0" xfId="0" applyFont="1" applyFill="1"/>
    <xf numFmtId="0" fontId="7" fillId="4" borderId="0" xfId="0" applyFont="1" applyFill="1" applyAlignment="1">
      <alignment horizontal="left"/>
    </xf>
    <xf numFmtId="0" fontId="8" fillId="4" borderId="0" xfId="0" applyFont="1" applyFill="1" applyAlignment="1">
      <alignment vertical="top" wrapText="1"/>
    </xf>
    <xf numFmtId="0" fontId="20" fillId="0" borderId="0" xfId="19" applyFont="1"/>
    <xf numFmtId="0" fontId="37" fillId="4" borderId="14" xfId="0" applyFont="1" applyFill="1" applyBorder="1"/>
    <xf numFmtId="0" fontId="38" fillId="4" borderId="1" xfId="0" applyFont="1" applyFill="1" applyBorder="1"/>
    <xf numFmtId="0" fontId="38" fillId="4" borderId="2" xfId="0" applyFont="1" applyFill="1" applyBorder="1"/>
    <xf numFmtId="0" fontId="38" fillId="4" borderId="3" xfId="0" applyFont="1" applyFill="1" applyBorder="1"/>
    <xf numFmtId="0" fontId="38" fillId="4" borderId="22" xfId="0" applyFont="1" applyFill="1" applyBorder="1" applyAlignment="1"/>
    <xf numFmtId="0" fontId="38" fillId="4" borderId="18" xfId="0" applyFont="1" applyFill="1" applyBorder="1"/>
    <xf numFmtId="0" fontId="36" fillId="3" borderId="0" xfId="0" applyFont="1" applyFill="1"/>
    <xf numFmtId="14" fontId="38" fillId="4" borderId="13" xfId="0" applyNumberFormat="1" applyFont="1" applyFill="1" applyBorder="1" applyAlignment="1">
      <alignment horizontal="right"/>
    </xf>
    <xf numFmtId="0" fontId="38" fillId="4" borderId="16" xfId="0" applyFont="1" applyFill="1" applyBorder="1" applyAlignment="1">
      <alignment horizontal="right"/>
    </xf>
    <xf numFmtId="0" fontId="37" fillId="4" borderId="7" xfId="0" applyFont="1" applyFill="1" applyBorder="1" applyAlignment="1">
      <alignment horizontal="center"/>
    </xf>
    <xf numFmtId="0" fontId="39" fillId="4" borderId="8" xfId="0" applyFont="1" applyFill="1" applyBorder="1" applyAlignment="1">
      <alignment horizontal="center"/>
    </xf>
    <xf numFmtId="0" fontId="37" fillId="4" borderId="8" xfId="0" applyFont="1" applyFill="1" applyBorder="1" applyAlignment="1">
      <alignment horizontal="center"/>
    </xf>
    <xf numFmtId="0" fontId="37" fillId="4" borderId="12" xfId="0" applyFont="1" applyFill="1" applyBorder="1" applyAlignment="1">
      <alignment horizontal="center"/>
    </xf>
    <xf numFmtId="0" fontId="39" fillId="4" borderId="9" xfId="0" applyFont="1" applyFill="1" applyBorder="1" applyAlignment="1">
      <alignment horizontal="center"/>
    </xf>
    <xf numFmtId="0" fontId="34" fillId="3" borderId="0" xfId="0" applyFont="1" applyFill="1"/>
    <xf numFmtId="0" fontId="38" fillId="4" borderId="13" xfId="0" applyFont="1" applyFill="1" applyBorder="1" applyAlignment="1">
      <alignment horizontal="right"/>
    </xf>
    <xf numFmtId="0" fontId="40" fillId="4" borderId="0" xfId="0" applyFont="1" applyFill="1" applyBorder="1"/>
    <xf numFmtId="164" fontId="39" fillId="4" borderId="0" xfId="0" applyNumberFormat="1" applyFont="1" applyFill="1" applyBorder="1"/>
    <xf numFmtId="0" fontId="40" fillId="4" borderId="12" xfId="0" applyFont="1" applyFill="1" applyBorder="1"/>
    <xf numFmtId="49" fontId="40" fillId="4" borderId="10" xfId="0" applyNumberFormat="1" applyFont="1" applyFill="1" applyBorder="1" applyAlignment="1">
      <alignment horizontal="right"/>
    </xf>
    <xf numFmtId="0" fontId="37" fillId="4" borderId="0" xfId="0" applyFont="1" applyFill="1" applyBorder="1" applyAlignment="1">
      <alignment horizontal="right"/>
    </xf>
    <xf numFmtId="49" fontId="40" fillId="4" borderId="0" xfId="0" applyNumberFormat="1" applyFont="1" applyFill="1" applyBorder="1" applyAlignment="1">
      <alignment horizontal="right"/>
    </xf>
    <xf numFmtId="164" fontId="39" fillId="4" borderId="11" xfId="0" applyNumberFormat="1" applyFont="1" applyFill="1" applyBorder="1"/>
    <xf numFmtId="49" fontId="38" fillId="4" borderId="13" xfId="0" applyNumberFormat="1" applyFont="1" applyFill="1" applyBorder="1" applyAlignment="1">
      <alignment horizontal="right"/>
    </xf>
    <xf numFmtId="0" fontId="40" fillId="4" borderId="10" xfId="0" applyFont="1" applyFill="1" applyBorder="1" applyAlignment="1">
      <alignment horizontal="right"/>
    </xf>
    <xf numFmtId="0" fontId="37" fillId="4" borderId="0" xfId="0" applyFont="1" applyFill="1" applyBorder="1"/>
    <xf numFmtId="0" fontId="39" fillId="4" borderId="0" xfId="0" applyFont="1" applyFill="1" applyBorder="1"/>
    <xf numFmtId="0" fontId="37" fillId="4" borderId="10" xfId="0" applyFont="1" applyFill="1" applyBorder="1"/>
    <xf numFmtId="1" fontId="37" fillId="4" borderId="0" xfId="0" applyNumberFormat="1" applyFont="1" applyFill="1" applyBorder="1"/>
    <xf numFmtId="0" fontId="39" fillId="4" borderId="11" xfId="0" applyFont="1" applyFill="1" applyBorder="1"/>
    <xf numFmtId="0" fontId="41" fillId="4" borderId="13" xfId="0" applyFont="1" applyFill="1" applyBorder="1" applyAlignment="1">
      <alignment horizontal="right"/>
    </xf>
    <xf numFmtId="1" fontId="42" fillId="4" borderId="0" xfId="0" applyNumberFormat="1" applyFont="1" applyFill="1" applyBorder="1"/>
    <xf numFmtId="0" fontId="41" fillId="4" borderId="10" xfId="0" applyFont="1" applyFill="1" applyBorder="1"/>
    <xf numFmtId="0" fontId="41" fillId="4" borderId="0" xfId="0" applyFont="1" applyFill="1" applyBorder="1"/>
    <xf numFmtId="0" fontId="42" fillId="4" borderId="0" xfId="0" applyFont="1" applyFill="1" applyBorder="1"/>
    <xf numFmtId="1" fontId="41" fillId="4" borderId="0" xfId="0" applyNumberFormat="1" applyFont="1" applyFill="1" applyBorder="1"/>
    <xf numFmtId="0" fontId="42" fillId="4" borderId="11" xfId="0" applyFont="1" applyFill="1" applyBorder="1"/>
    <xf numFmtId="0" fontId="37" fillId="4" borderId="17" xfId="0" applyFont="1" applyFill="1" applyBorder="1" applyAlignment="1">
      <alignment horizontal="right"/>
    </xf>
    <xf numFmtId="0" fontId="37" fillId="4" borderId="11" xfId="0" applyFont="1" applyFill="1" applyBorder="1"/>
    <xf numFmtId="0" fontId="43" fillId="3" borderId="0" xfId="0" applyFont="1" applyFill="1"/>
    <xf numFmtId="0" fontId="38" fillId="4" borderId="7" xfId="0" applyFont="1" applyFill="1" applyBorder="1" applyAlignment="1">
      <alignment horizontal="right"/>
    </xf>
    <xf numFmtId="0" fontId="37" fillId="4" borderId="7" xfId="0" applyFont="1" applyFill="1" applyBorder="1"/>
    <xf numFmtId="0" fontId="37" fillId="4" borderId="8" xfId="0" applyFont="1" applyFill="1" applyBorder="1"/>
    <xf numFmtId="1" fontId="37" fillId="4" borderId="8" xfId="0" applyNumberFormat="1" applyFont="1" applyFill="1" applyBorder="1"/>
    <xf numFmtId="0" fontId="37" fillId="4" borderId="9" xfId="0" applyFont="1" applyFill="1" applyBorder="1"/>
    <xf numFmtId="0" fontId="38" fillId="4" borderId="10" xfId="0" applyFont="1" applyFill="1" applyBorder="1" applyAlignment="1">
      <alignment horizontal="right"/>
    </xf>
    <xf numFmtId="0" fontId="38" fillId="4" borderId="10" xfId="0" applyFont="1" applyFill="1" applyBorder="1"/>
    <xf numFmtId="0" fontId="38" fillId="4" borderId="0" xfId="0" applyFont="1" applyFill="1" applyBorder="1"/>
    <xf numFmtId="1" fontId="38" fillId="4" borderId="0" xfId="0" applyNumberFormat="1" applyFont="1" applyFill="1" applyBorder="1"/>
    <xf numFmtId="0" fontId="38" fillId="4" borderId="11" xfId="0" applyFont="1" applyFill="1" applyBorder="1"/>
    <xf numFmtId="1" fontId="44" fillId="2" borderId="0" xfId="0" applyNumberFormat="1" applyFont="1" applyFill="1" applyBorder="1"/>
    <xf numFmtId="0" fontId="0" fillId="3" borderId="0" xfId="0" applyFont="1" applyFill="1" applyBorder="1"/>
    <xf numFmtId="0" fontId="0" fillId="3" borderId="0" xfId="0" applyFont="1" applyFill="1" applyBorder="1" applyAlignment="1"/>
    <xf numFmtId="0" fontId="36" fillId="4" borderId="0" xfId="0" applyFont="1" applyFill="1" applyBorder="1"/>
    <xf numFmtId="0" fontId="33" fillId="3" borderId="0" xfId="0" applyFont="1" applyFill="1" applyBorder="1" applyAlignment="1">
      <alignment vertical="top" wrapText="1"/>
    </xf>
    <xf numFmtId="0" fontId="33" fillId="3" borderId="0" xfId="0" applyFont="1" applyFill="1" applyBorder="1" applyAlignment="1"/>
    <xf numFmtId="0" fontId="33" fillId="3" borderId="0" xfId="0" applyFont="1" applyFill="1" applyBorder="1" applyAlignment="1">
      <alignment wrapText="1"/>
    </xf>
    <xf numFmtId="0" fontId="45" fillId="4" borderId="0" xfId="0" applyFont="1" applyFill="1" applyAlignment="1">
      <alignment horizontal="left"/>
    </xf>
    <xf numFmtId="0" fontId="45" fillId="4" borderId="0" xfId="0" applyFont="1" applyFill="1"/>
    <xf numFmtId="0" fontId="37" fillId="4" borderId="0" xfId="0" applyFont="1" applyFill="1"/>
    <xf numFmtId="0" fontId="47" fillId="0" borderId="0" xfId="19" applyFont="1" applyBorder="1" applyProtection="1"/>
    <xf numFmtId="0" fontId="40" fillId="4" borderId="0" xfId="0" applyFont="1" applyFill="1"/>
    <xf numFmtId="0" fontId="48" fillId="2" borderId="0" xfId="0" applyFont="1" applyFill="1"/>
    <xf numFmtId="0" fontId="40" fillId="2" borderId="0" xfId="0" applyFont="1" applyFill="1"/>
    <xf numFmtId="14" fontId="36" fillId="2" borderId="0" xfId="0" quotePrefix="1" applyNumberFormat="1" applyFont="1" applyFill="1" applyBorder="1"/>
    <xf numFmtId="0" fontId="34" fillId="4" borderId="0" xfId="0" applyFont="1" applyFill="1"/>
    <xf numFmtId="0" fontId="49" fillId="0" borderId="0" xfId="19" applyFont="1"/>
    <xf numFmtId="0" fontId="33" fillId="3" borderId="0" xfId="0" applyFont="1" applyFill="1"/>
    <xf numFmtId="0" fontId="40" fillId="3" borderId="0" xfId="0" applyFont="1" applyFill="1"/>
    <xf numFmtId="0" fontId="34" fillId="2" borderId="0" xfId="0" applyFont="1" applyFill="1"/>
    <xf numFmtId="0" fontId="33" fillId="2" borderId="0" xfId="0" applyFont="1" applyFill="1"/>
    <xf numFmtId="0" fontId="0" fillId="3" borderId="0" xfId="0" applyFont="1" applyFill="1" applyBorder="1" applyAlignment="1">
      <alignment wrapText="1"/>
    </xf>
    <xf numFmtId="0" fontId="36" fillId="4" borderId="0" xfId="0" applyFont="1" applyFill="1" applyAlignment="1">
      <alignment horizontal="left" vertical="top" wrapText="1"/>
    </xf>
    <xf numFmtId="0" fontId="36" fillId="4" borderId="0" xfId="0" applyFont="1" applyFill="1" applyAlignment="1">
      <alignment vertical="top" wrapText="1"/>
    </xf>
    <xf numFmtId="0" fontId="49" fillId="3" borderId="0" xfId="19" applyFont="1" applyFill="1"/>
    <xf numFmtId="0" fontId="34" fillId="4" borderId="0" xfId="0" applyFont="1" applyFill="1" applyAlignment="1">
      <alignment horizontal="left" vertical="center" wrapText="1"/>
    </xf>
    <xf numFmtId="0" fontId="36" fillId="4" borderId="0" xfId="0" applyFont="1" applyFill="1" applyAlignment="1">
      <alignment horizontal="left"/>
    </xf>
    <xf numFmtId="0" fontId="28" fillId="3" borderId="0" xfId="0" applyFont="1" applyFill="1" applyBorder="1" applyAlignment="1">
      <alignment vertical="center" wrapText="1"/>
    </xf>
    <xf numFmtId="0" fontId="1" fillId="3" borderId="10" xfId="0" applyFont="1" applyFill="1" applyBorder="1" applyAlignment="1">
      <alignment horizontal="right" vertical="center" wrapText="1"/>
    </xf>
    <xf numFmtId="0" fontId="1" fillId="3" borderId="0" xfId="0" applyFont="1" applyFill="1" applyBorder="1" applyAlignment="1">
      <alignment horizontal="right" vertical="center" wrapText="1"/>
    </xf>
    <xf numFmtId="0" fontId="1" fillId="3" borderId="11" xfId="0" applyFont="1" applyFill="1" applyBorder="1" applyAlignment="1">
      <alignment horizontal="right" vertical="center" wrapText="1"/>
    </xf>
    <xf numFmtId="1" fontId="25" fillId="3" borderId="11" xfId="20" applyNumberFormat="1" applyFont="1" applyFill="1" applyBorder="1" applyAlignment="1">
      <alignment vertical="center" wrapText="1"/>
    </xf>
    <xf numFmtId="0" fontId="25" fillId="3" borderId="11" xfId="20" applyFont="1" applyFill="1" applyBorder="1" applyAlignment="1">
      <alignment horizontal="right" vertical="center" wrapText="1"/>
    </xf>
    <xf numFmtId="1" fontId="25" fillId="3" borderId="10" xfId="20" applyNumberFormat="1" applyFont="1" applyFill="1" applyBorder="1" applyAlignment="1">
      <alignment horizontal="right" vertical="center" wrapText="1"/>
    </xf>
    <xf numFmtId="0" fontId="8" fillId="2" borderId="0" xfId="0" applyFont="1" applyFill="1" applyAlignment="1">
      <alignment horizontal="left" wrapText="1"/>
    </xf>
    <xf numFmtId="0" fontId="20" fillId="3" borderId="0" xfId="19" applyFont="1" applyFill="1" applyAlignment="1">
      <alignment horizontal="left" wrapText="1"/>
    </xf>
    <xf numFmtId="14" fontId="38" fillId="4" borderId="15" xfId="0" applyNumberFormat="1" applyFont="1" applyFill="1" applyBorder="1" applyAlignment="1">
      <alignment horizontal="center"/>
    </xf>
    <xf numFmtId="0" fontId="17" fillId="4" borderId="0" xfId="0" applyFont="1" applyFill="1" applyAlignment="1">
      <alignment horizontal="right" vertical="center" wrapText="1"/>
    </xf>
    <xf numFmtId="0" fontId="18" fillId="4" borderId="0" xfId="0" applyFont="1" applyFill="1" applyAlignment="1">
      <alignment horizontal="right" vertical="center" wrapText="1"/>
    </xf>
    <xf numFmtId="0" fontId="19" fillId="3" borderId="0" xfId="0" applyFont="1" applyFill="1" applyAlignment="1">
      <alignment horizontal="right" vertical="center" wrapText="1"/>
    </xf>
    <xf numFmtId="14" fontId="38" fillId="4" borderId="4" xfId="0" applyNumberFormat="1" applyFont="1" applyFill="1" applyBorder="1" applyAlignment="1">
      <alignment horizontal="center"/>
    </xf>
    <xf numFmtId="14" fontId="38" fillId="4" borderId="5" xfId="0" applyNumberFormat="1" applyFont="1" applyFill="1" applyBorder="1" applyAlignment="1">
      <alignment horizontal="center"/>
    </xf>
    <xf numFmtId="14" fontId="38" fillId="4" borderId="6" xfId="0" applyNumberFormat="1" applyFont="1" applyFill="1" applyBorder="1" applyAlignment="1">
      <alignment horizontal="center"/>
    </xf>
    <xf numFmtId="0" fontId="19" fillId="3" borderId="0" xfId="0" applyFont="1" applyFill="1" applyBorder="1" applyAlignment="1">
      <alignment horizontal="left" vertical="top" wrapText="1"/>
    </xf>
    <xf numFmtId="0" fontId="33" fillId="3" borderId="0" xfId="0" applyFont="1" applyFill="1" applyAlignment="1">
      <alignment horizontal="left" vertical="top" wrapText="1"/>
    </xf>
    <xf numFmtId="0" fontId="8" fillId="4" borderId="0" xfId="0" applyFont="1" applyFill="1" applyAlignment="1">
      <alignment horizontal="left" vertical="top" wrapText="1"/>
    </xf>
    <xf numFmtId="0" fontId="32" fillId="3" borderId="0" xfId="0" applyFont="1" applyFill="1" applyAlignment="1">
      <alignment horizontal="left" vertical="center"/>
    </xf>
    <xf numFmtId="0" fontId="19" fillId="3" borderId="0" xfId="0" applyFont="1" applyFill="1" applyAlignment="1">
      <alignment horizontal="left" vertical="top" wrapText="1"/>
    </xf>
  </cellXfs>
  <cellStyles count="22">
    <cellStyle name="Followed Hyperlink" xfId="2" builtinId="9" hidden="1"/>
    <cellStyle name="Followed Hyperlink" xfId="4" builtinId="9" hidden="1"/>
    <cellStyle name="Followed Hyperlink" xfId="6" builtinId="9" hidden="1"/>
    <cellStyle name="Followed Hyperlink" xfId="8" builtinId="9" hidden="1"/>
    <cellStyle name="Followed Hyperlink" xfId="10" builtinId="9" hidden="1"/>
    <cellStyle name="Followed Hyperlink" xfId="12" builtinId="9" hidden="1"/>
    <cellStyle name="Followed Hyperlink" xfId="14" builtinId="9" hidden="1"/>
    <cellStyle name="Followed Hyperlink" xfId="16" builtinId="9" hidden="1"/>
    <cellStyle name="Followed Hyperlink" xfId="18" builtinId="9" hidden="1"/>
    <cellStyle name="Hipervínculo 2" xfId="21" xr:uid="{00000000-0005-0000-0000-000000000000}"/>
    <cellStyle name="Hyperlink" xfId="1" builtinId="8" hidden="1"/>
    <cellStyle name="Hyperlink" xfId="3" builtinId="8" hidden="1"/>
    <cellStyle name="Hyperlink" xfId="5" builtinId="8" hidden="1"/>
    <cellStyle name="Hyperlink" xfId="7" builtinId="8" hidden="1"/>
    <cellStyle name="Hyperlink" xfId="9" builtinId="8" hidden="1"/>
    <cellStyle name="Hyperlink" xfId="11" builtinId="8" hidden="1"/>
    <cellStyle name="Hyperlink" xfId="13" builtinId="8" hidden="1"/>
    <cellStyle name="Hyperlink" xfId="15" builtinId="8" hidden="1"/>
    <cellStyle name="Hyperlink" xfId="17" builtinId="8" hidden="1"/>
    <cellStyle name="Hyperlink" xfId="19" builtinId="8"/>
    <cellStyle name="Normal" xfId="0" builtinId="0"/>
    <cellStyle name="Normal 2" xfId="20" xr:uid="{00000000-0005-0000-0000-000015000000}"/>
  </cellStyles>
  <dxfs count="0"/>
  <tableStyles count="0" defaultTableStyle="TableStyleMedium9" defaultPivotStyle="PivotStyleMedium4"/>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Thème Office">
  <a:themeElements>
    <a:clrScheme name="Bureau">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Bureau">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Bureau">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www.gov.scot/publications/coronavirus-covid-19-trends-in-daily-data/" TargetMode="External"/><Relationship Id="rId2" Type="http://schemas.openxmlformats.org/officeDocument/2006/relationships/hyperlink" Target="https://www.nrscotland.gov.uk/covid19stats" TargetMode="External"/><Relationship Id="rId1" Type="http://schemas.openxmlformats.org/officeDocument/2006/relationships/hyperlink" Target="https://www.nrscotland.gov.uk/covid19stats" TargetMode="External"/><Relationship Id="rId5" Type="http://schemas.openxmlformats.org/officeDocument/2006/relationships/hyperlink" Target="https://www.nrscotland.gov.uk/statistics-and-data/statistics/statistics-by-theme/vital-events/general-publications/weekly-and-monthly-data-on-births-and-deaths/deaths-involving-coronavirus-covid-19-in-scotland/archive" TargetMode="External"/><Relationship Id="rId4" Type="http://schemas.openxmlformats.org/officeDocument/2006/relationships/hyperlink" Target="https://www.nrscotland.gov.uk/covid19stats" TargetMode="External"/></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nrscotland.gov.uk/covid19stats" TargetMode="External"/><Relationship Id="rId1" Type="http://schemas.openxmlformats.org/officeDocument/2006/relationships/hyperlink" Target="https://www.nrscotland.gov.uk/statistics-and-data/statistics/statistics-by-theme/population/population-estimates/mid-year-population-estimates/mid-2019" TargetMode="External"/></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s://www.nrscotland.gov.uk/statistics-and-data/statistics/statistics-by-theme/vital-events/general-publications/weekly-and-monthly-data-on-births-and-deaths/deaths-involving-coronavirus-covid-19-in-scotland/related-statistics" TargetMode="External"/><Relationship Id="rId1" Type="http://schemas.openxmlformats.org/officeDocument/2006/relationships/hyperlink" Target="https://www.nrscotland.gov.uk/covid19stats" TargetMode="External"/></Relationships>
</file>

<file path=xl/worksheets/_rels/sheet4.xml.rels><?xml version="1.0" encoding="UTF-8" standalone="yes"?>
<Relationships xmlns="http://schemas.openxmlformats.org/package/2006/relationships"><Relationship Id="rId1" Type="http://schemas.openxmlformats.org/officeDocument/2006/relationships/hyperlink" Target="https://www.nrscotland.gov.uk/statistics-and-data/statistics/statistics-by-theme/vital-events/general-publications/weekly-and-monthly-data-on-births-and-deaths/deaths-involving-coronavirus-covid-19-in-scotland/archive" TargetMode="External"/></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https://www.gov.scot/publications/coronavirus-covid-19-trends-in-daily-data/" TargetMode="External"/><Relationship Id="rId1" Type="http://schemas.openxmlformats.org/officeDocument/2006/relationships/hyperlink" Target="https://www.nrscotland.gov.uk/covid19stats" TargetMode="External"/></Relationships>
</file>

<file path=xl/worksheets/_rels/sheet6.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https://www.nrscotland.gov.uk/covid19stats"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92D050"/>
  </sheetPr>
  <dimension ref="A1:AMK43"/>
  <sheetViews>
    <sheetView topLeftCell="A22" workbookViewId="0">
      <selection activeCell="G31" sqref="G31"/>
    </sheetView>
  </sheetViews>
  <sheetFormatPr defaultColWidth="8" defaultRowHeight="13" x14ac:dyDescent="0.3"/>
  <cols>
    <col min="1" max="1025" width="10" style="5" customWidth="1"/>
    <col min="1026" max="16384" width="8" style="15"/>
  </cols>
  <sheetData>
    <row r="1" spans="1:10" s="18" customFormat="1" ht="15.5" x14ac:dyDescent="0.35">
      <c r="A1" s="17" t="s">
        <v>27</v>
      </c>
    </row>
    <row r="3" spans="1:10" x14ac:dyDescent="0.3">
      <c r="A3" s="124" t="s">
        <v>28</v>
      </c>
    </row>
    <row r="4" spans="1:10" x14ac:dyDescent="0.3">
      <c r="A4" s="43" t="s">
        <v>26</v>
      </c>
    </row>
    <row r="5" spans="1:10" x14ac:dyDescent="0.3">
      <c r="A5" s="19" t="s">
        <v>9</v>
      </c>
      <c r="B5" s="255" t="s">
        <v>32</v>
      </c>
      <c r="C5" s="255"/>
      <c r="D5" s="255"/>
      <c r="E5" s="255"/>
      <c r="F5" s="255"/>
      <c r="G5" s="255"/>
      <c r="H5" s="255"/>
      <c r="I5" s="255"/>
      <c r="J5" s="255"/>
    </row>
    <row r="6" spans="1:10" x14ac:dyDescent="0.3">
      <c r="A6" s="19"/>
      <c r="B6" s="255"/>
      <c r="C6" s="255"/>
      <c r="D6" s="255"/>
      <c r="E6" s="255"/>
      <c r="F6" s="255"/>
      <c r="G6" s="255"/>
      <c r="H6" s="255"/>
      <c r="I6" s="255"/>
      <c r="J6" s="255"/>
    </row>
    <row r="7" spans="1:10" x14ac:dyDescent="0.3">
      <c r="A7" s="18" t="s">
        <v>8</v>
      </c>
      <c r="B7" s="5" t="s">
        <v>29</v>
      </c>
    </row>
    <row r="8" spans="1:10" x14ac:dyDescent="0.3">
      <c r="B8" s="29" t="s">
        <v>44</v>
      </c>
    </row>
    <row r="9" spans="1:10" x14ac:dyDescent="0.3">
      <c r="B9" s="5" t="s">
        <v>30</v>
      </c>
      <c r="E9" s="20" t="s">
        <v>31</v>
      </c>
    </row>
    <row r="10" spans="1:10" x14ac:dyDescent="0.3">
      <c r="E10" s="20"/>
    </row>
    <row r="11" spans="1:10" x14ac:dyDescent="0.3">
      <c r="A11" s="124" t="s">
        <v>75</v>
      </c>
    </row>
    <row r="12" spans="1:10" x14ac:dyDescent="0.3">
      <c r="A12" s="43" t="s">
        <v>23</v>
      </c>
    </row>
    <row r="13" spans="1:10" x14ac:dyDescent="0.3">
      <c r="A13" s="19" t="s">
        <v>10</v>
      </c>
      <c r="B13" s="255" t="s">
        <v>32</v>
      </c>
      <c r="C13" s="255"/>
      <c r="D13" s="255"/>
      <c r="E13" s="255"/>
      <c r="F13" s="255"/>
      <c r="G13" s="255"/>
      <c r="H13" s="255"/>
      <c r="I13" s="255"/>
      <c r="J13" s="255"/>
    </row>
    <row r="14" spans="1:10" x14ac:dyDescent="0.3">
      <c r="A14" s="19"/>
      <c r="B14" s="255"/>
      <c r="C14" s="255"/>
      <c r="D14" s="255"/>
      <c r="E14" s="255"/>
      <c r="F14" s="255"/>
      <c r="G14" s="255"/>
      <c r="H14" s="255"/>
      <c r="I14" s="255"/>
      <c r="J14" s="255"/>
    </row>
    <row r="15" spans="1:10" x14ac:dyDescent="0.3">
      <c r="A15" s="18" t="s">
        <v>8</v>
      </c>
      <c r="B15" s="5" t="s">
        <v>29</v>
      </c>
    </row>
    <row r="16" spans="1:10" x14ac:dyDescent="0.3">
      <c r="B16" s="29" t="s">
        <v>44</v>
      </c>
    </row>
    <row r="17" spans="1:14" x14ac:dyDescent="0.3">
      <c r="B17" s="5" t="s">
        <v>30</v>
      </c>
      <c r="E17" s="20" t="s">
        <v>31</v>
      </c>
    </row>
    <row r="18" spans="1:14" x14ac:dyDescent="0.3">
      <c r="E18" s="20"/>
    </row>
    <row r="19" spans="1:14" x14ac:dyDescent="0.3">
      <c r="A19" s="127" t="s">
        <v>80</v>
      </c>
      <c r="E19" s="20"/>
    </row>
    <row r="20" spans="1:14" x14ac:dyDescent="0.3">
      <c r="A20" s="18" t="s">
        <v>76</v>
      </c>
      <c r="E20" s="20"/>
    </row>
    <row r="21" spans="1:14" x14ac:dyDescent="0.3">
      <c r="A21" s="19" t="s">
        <v>10</v>
      </c>
      <c r="B21" s="37" t="s">
        <v>68</v>
      </c>
      <c r="C21" s="125"/>
      <c r="D21" s="125"/>
      <c r="E21" s="125"/>
      <c r="F21" s="125"/>
      <c r="G21" s="125"/>
      <c r="H21" s="125"/>
      <c r="I21" s="125"/>
      <c r="J21" s="125"/>
    </row>
    <row r="22" spans="1:14" x14ac:dyDescent="0.3">
      <c r="A22" s="18" t="s">
        <v>8</v>
      </c>
      <c r="B22" s="126" t="s">
        <v>77</v>
      </c>
      <c r="C22" s="125"/>
      <c r="D22" s="125"/>
      <c r="E22" s="125"/>
      <c r="F22" s="125"/>
      <c r="G22" s="125"/>
      <c r="H22" s="125"/>
      <c r="I22" s="125"/>
      <c r="J22" s="125"/>
    </row>
    <row r="23" spans="1:14" x14ac:dyDescent="0.3">
      <c r="B23" s="5" t="s">
        <v>78</v>
      </c>
      <c r="E23" s="256" t="s">
        <v>79</v>
      </c>
      <c r="F23" s="256"/>
      <c r="G23" s="256"/>
      <c r="H23" s="256"/>
      <c r="I23" s="256"/>
      <c r="J23" s="256"/>
      <c r="K23" s="256"/>
      <c r="L23" s="256"/>
      <c r="M23" s="256"/>
      <c r="N23" s="256"/>
    </row>
    <row r="24" spans="1:14" x14ac:dyDescent="0.3">
      <c r="E24" s="256"/>
      <c r="F24" s="256"/>
      <c r="G24" s="256"/>
      <c r="H24" s="256"/>
      <c r="I24" s="256"/>
      <c r="J24" s="256"/>
      <c r="K24" s="256"/>
      <c r="L24" s="256"/>
      <c r="M24" s="256"/>
      <c r="N24" s="256"/>
    </row>
    <row r="25" spans="1:14" x14ac:dyDescent="0.3">
      <c r="E25" s="127"/>
    </row>
    <row r="26" spans="1:14" x14ac:dyDescent="0.3">
      <c r="A26" s="124" t="s">
        <v>74</v>
      </c>
    </row>
    <row r="27" spans="1:14" x14ac:dyDescent="0.3">
      <c r="A27" s="18" t="s">
        <v>54</v>
      </c>
    </row>
    <row r="28" spans="1:14" x14ac:dyDescent="0.3">
      <c r="A28" s="19" t="s">
        <v>10</v>
      </c>
      <c r="B28" s="5" t="s">
        <v>65</v>
      </c>
    </row>
    <row r="29" spans="1:14" x14ac:dyDescent="0.3">
      <c r="A29" s="15"/>
      <c r="B29" s="15" t="s">
        <v>64</v>
      </c>
      <c r="C29" s="15"/>
    </row>
    <row r="30" spans="1:14" x14ac:dyDescent="0.3">
      <c r="A30" s="15"/>
      <c r="B30" s="15" t="s">
        <v>66</v>
      </c>
      <c r="C30" s="15"/>
    </row>
    <row r="31" spans="1:14" x14ac:dyDescent="0.3">
      <c r="A31" s="18" t="s">
        <v>36</v>
      </c>
      <c r="B31" s="16" t="s">
        <v>91</v>
      </c>
      <c r="G31" s="127" t="s">
        <v>34</v>
      </c>
    </row>
    <row r="32" spans="1:14" x14ac:dyDescent="0.3">
      <c r="B32" s="15" t="s">
        <v>51</v>
      </c>
      <c r="C32" s="15"/>
      <c r="D32" s="15"/>
      <c r="E32" s="15"/>
      <c r="F32" s="15"/>
      <c r="G32" s="15"/>
      <c r="H32" s="15"/>
      <c r="I32" s="15"/>
      <c r="J32" s="15"/>
    </row>
    <row r="33" spans="1:9" x14ac:dyDescent="0.3">
      <c r="B33" s="5" t="s">
        <v>92</v>
      </c>
      <c r="I33" s="20" t="s">
        <v>31</v>
      </c>
    </row>
    <row r="34" spans="1:9" x14ac:dyDescent="0.3">
      <c r="B34" s="29" t="s">
        <v>53</v>
      </c>
    </row>
    <row r="36" spans="1:9" x14ac:dyDescent="0.3">
      <c r="A36" s="124" t="s">
        <v>67</v>
      </c>
    </row>
    <row r="37" spans="1:9" x14ac:dyDescent="0.3">
      <c r="A37" s="18" t="s">
        <v>62</v>
      </c>
    </row>
    <row r="38" spans="1:9" x14ac:dyDescent="0.3">
      <c r="A38" s="19" t="s">
        <v>10</v>
      </c>
      <c r="B38" s="37" t="s">
        <v>68</v>
      </c>
    </row>
    <row r="39" spans="1:9" x14ac:dyDescent="0.3">
      <c r="A39" s="18" t="s">
        <v>36</v>
      </c>
      <c r="B39" s="5" t="s">
        <v>37</v>
      </c>
    </row>
    <row r="40" spans="1:9" x14ac:dyDescent="0.3">
      <c r="B40" s="29" t="s">
        <v>53</v>
      </c>
      <c r="C40" s="15"/>
    </row>
    <row r="42" spans="1:9" x14ac:dyDescent="0.3">
      <c r="B42" s="15"/>
    </row>
    <row r="43" spans="1:9" x14ac:dyDescent="0.3">
      <c r="B43" s="15"/>
    </row>
  </sheetData>
  <mergeCells count="3">
    <mergeCell ref="B5:J6"/>
    <mergeCell ref="B13:J14"/>
    <mergeCell ref="E23:N24"/>
  </mergeCells>
  <hyperlinks>
    <hyperlink ref="A3" location="'NRS_Age_&amp;_Sex'!A1" display="Sheet &quot;NRS_Age_&amp;_Sex&quot;" xr:uid="{00000000-0004-0000-0000-000000000000}"/>
    <hyperlink ref="A11" location="NRS_Place_of_death_WeekRegistr!A1" display="Sheet &quot;NRS_Place_of_death_WeekRegistr&quot;" xr:uid="{00000000-0004-0000-0000-000001000000}"/>
    <hyperlink ref="E17" r:id="rId1" xr:uid="{00000000-0004-0000-0000-000002000000}"/>
    <hyperlink ref="E9" r:id="rId2" xr:uid="{00000000-0004-0000-0000-000003000000}"/>
    <hyperlink ref="A26" location="'NRS_&amp;_SG_DailyTotal_DateRegistr'!A1" display="Sheet &quot;NRS_&amp;_SG_DailyTotal_DateRegistr&quot;" xr:uid="{00000000-0004-0000-0000-000004000000}"/>
    <hyperlink ref="G31" r:id="rId3" xr:uid="{00000000-0004-0000-0000-000005000000}"/>
    <hyperlink ref="I33" r:id="rId4" xr:uid="{00000000-0004-0000-0000-000006000000}"/>
    <hyperlink ref="A36" location="NRS_DailyTotal_DateOccurrence!A1" display="Sheet &quot;NRS_&amp;_SG_DailyTotal_DateOccurrence&quot;" xr:uid="{00000000-0004-0000-0000-000007000000}"/>
    <hyperlink ref="E23" r:id="rId5" xr:uid="{00000000-0004-0000-0000-000008000000}"/>
    <hyperlink ref="A19" location="NRS_Place_of_death_DateOccurr!A1" display="Sheet &quot;NRS_Place_of_death_DateOccurr&quot;" xr:uid="{00000000-0004-0000-0000-000009000000}"/>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PR55"/>
  <sheetViews>
    <sheetView zoomScale="50" zoomScaleNormal="50" workbookViewId="0">
      <pane xSplit="1" ySplit="7" topLeftCell="B8" activePane="bottomRight" state="frozen"/>
      <selection pane="topRight" activeCell="B1" sqref="B1"/>
      <selection pane="bottomLeft" activeCell="A9" sqref="A9"/>
      <selection pane="bottomRight"/>
    </sheetView>
  </sheetViews>
  <sheetFormatPr defaultColWidth="10.6640625" defaultRowHeight="15.5" x14ac:dyDescent="0.35"/>
  <cols>
    <col min="1" max="91" width="10.6640625" style="8"/>
    <col min="92" max="112" width="9.58203125" style="8" customWidth="1"/>
    <col min="113" max="16384" width="10.6640625" style="8"/>
  </cols>
  <sheetData>
    <row r="1" spans="1:1110" s="3" customFormat="1" ht="18.5" x14ac:dyDescent="0.45">
      <c r="A1" s="1" t="s">
        <v>26</v>
      </c>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c r="NY1" s="2"/>
      <c r="NZ1" s="2"/>
      <c r="OA1" s="2"/>
      <c r="OB1" s="2"/>
      <c r="OC1" s="2"/>
      <c r="OD1" s="2"/>
      <c r="OE1" s="2"/>
      <c r="OF1" s="2"/>
      <c r="OG1" s="2"/>
      <c r="OH1" s="2"/>
      <c r="OI1" s="2"/>
      <c r="OJ1" s="2"/>
      <c r="OK1" s="2"/>
      <c r="OL1" s="2"/>
      <c r="OM1" s="2"/>
      <c r="ON1" s="2"/>
      <c r="OO1" s="2"/>
      <c r="OP1" s="2"/>
      <c r="OQ1" s="2"/>
      <c r="OR1" s="2"/>
      <c r="OS1" s="2"/>
      <c r="OT1" s="2"/>
      <c r="OU1" s="2"/>
      <c r="OV1" s="2"/>
      <c r="OW1" s="2"/>
      <c r="OX1" s="2"/>
      <c r="OY1" s="2"/>
      <c r="OZ1" s="2"/>
      <c r="PA1" s="2"/>
      <c r="PB1" s="2"/>
      <c r="PC1" s="2"/>
      <c r="PD1" s="2"/>
      <c r="PE1" s="2"/>
      <c r="PF1" s="2"/>
      <c r="PG1" s="2"/>
      <c r="PH1" s="2"/>
      <c r="PI1" s="2"/>
      <c r="PJ1" s="2"/>
      <c r="PK1" s="2"/>
      <c r="PL1" s="2"/>
      <c r="PM1" s="2"/>
      <c r="PN1" s="2"/>
      <c r="PO1" s="2"/>
      <c r="PP1" s="2"/>
      <c r="PQ1" s="2"/>
      <c r="PR1" s="2"/>
      <c r="PS1" s="2"/>
      <c r="PT1" s="2"/>
      <c r="PU1" s="2"/>
      <c r="PV1" s="2"/>
      <c r="PW1" s="2"/>
      <c r="PX1" s="2"/>
      <c r="PY1" s="2"/>
      <c r="PZ1" s="2"/>
      <c r="QA1" s="2"/>
      <c r="QB1" s="2"/>
      <c r="QC1" s="2"/>
      <c r="QD1" s="2"/>
      <c r="QE1" s="2"/>
      <c r="QF1" s="2"/>
      <c r="QG1" s="2"/>
      <c r="QH1" s="2"/>
      <c r="QI1" s="2"/>
      <c r="QJ1" s="2"/>
      <c r="QK1" s="2"/>
      <c r="QL1" s="2"/>
      <c r="QM1" s="2"/>
      <c r="QN1" s="2"/>
      <c r="QO1" s="2"/>
      <c r="QP1" s="2"/>
      <c r="QQ1" s="2"/>
      <c r="QR1" s="2"/>
      <c r="QS1" s="2"/>
      <c r="QT1" s="2"/>
      <c r="QU1" s="2"/>
      <c r="QV1" s="2"/>
      <c r="QW1" s="2"/>
      <c r="QX1" s="2"/>
      <c r="QY1" s="2"/>
      <c r="QZ1" s="2"/>
      <c r="RA1" s="2"/>
      <c r="RB1" s="2"/>
      <c r="RC1" s="2"/>
      <c r="RD1" s="2"/>
      <c r="RE1" s="2"/>
      <c r="RF1" s="2"/>
      <c r="RG1" s="2"/>
      <c r="RH1" s="2"/>
      <c r="RI1" s="2"/>
      <c r="RJ1" s="2"/>
      <c r="RK1" s="2"/>
      <c r="RL1" s="2"/>
      <c r="RM1" s="2"/>
      <c r="RN1" s="2"/>
      <c r="RO1" s="2"/>
      <c r="RP1" s="2"/>
      <c r="RQ1" s="2"/>
      <c r="RR1" s="2"/>
      <c r="RS1" s="2"/>
      <c r="RT1" s="2"/>
      <c r="RU1" s="2"/>
      <c r="RV1" s="2"/>
      <c r="RW1" s="2"/>
      <c r="RX1" s="2"/>
      <c r="RY1" s="2"/>
      <c r="RZ1" s="2"/>
      <c r="SA1" s="2"/>
      <c r="SB1" s="2"/>
      <c r="SC1" s="2"/>
      <c r="SD1" s="2"/>
      <c r="SE1" s="2"/>
      <c r="SF1" s="2"/>
      <c r="SG1" s="2"/>
      <c r="SH1" s="2"/>
      <c r="SI1" s="2"/>
      <c r="SJ1" s="2"/>
      <c r="SK1" s="2"/>
      <c r="SL1" s="2"/>
      <c r="SM1" s="2"/>
      <c r="SN1" s="2"/>
      <c r="SO1" s="2"/>
      <c r="SP1" s="2"/>
      <c r="SQ1" s="2"/>
      <c r="SR1" s="2"/>
      <c r="SS1" s="2"/>
      <c r="ST1" s="2"/>
      <c r="SU1" s="2"/>
      <c r="SV1" s="2"/>
      <c r="SW1" s="2"/>
      <c r="SX1" s="2"/>
      <c r="SY1" s="2"/>
      <c r="SZ1" s="2"/>
      <c r="TA1" s="2"/>
      <c r="TB1" s="2"/>
      <c r="TC1" s="2"/>
      <c r="TD1" s="2"/>
      <c r="TE1" s="2"/>
      <c r="TF1" s="2"/>
      <c r="TG1" s="2"/>
      <c r="TH1" s="2"/>
      <c r="TI1" s="2"/>
      <c r="TJ1" s="2"/>
      <c r="TK1" s="2"/>
      <c r="TL1" s="2"/>
      <c r="TM1" s="2"/>
      <c r="TN1" s="2"/>
      <c r="TO1" s="2"/>
      <c r="TP1" s="2"/>
      <c r="TQ1" s="2"/>
      <c r="TR1" s="2"/>
      <c r="TS1" s="2"/>
      <c r="TT1" s="2"/>
      <c r="TU1" s="2"/>
      <c r="TV1" s="2"/>
      <c r="TW1" s="2"/>
      <c r="TX1" s="2"/>
      <c r="TY1" s="2"/>
      <c r="TZ1" s="2"/>
      <c r="UA1" s="2"/>
      <c r="UB1" s="2"/>
      <c r="UC1" s="2"/>
      <c r="UD1" s="2"/>
      <c r="UE1" s="2"/>
      <c r="UF1" s="2"/>
      <c r="UG1" s="2"/>
      <c r="UH1" s="2"/>
      <c r="UI1" s="2"/>
      <c r="UJ1" s="2"/>
      <c r="UK1" s="2"/>
      <c r="UL1" s="2"/>
      <c r="UM1" s="2"/>
      <c r="UN1" s="2"/>
      <c r="UO1" s="2"/>
      <c r="UP1" s="2"/>
      <c r="UQ1" s="2"/>
      <c r="UR1" s="2"/>
      <c r="US1" s="2"/>
      <c r="UT1" s="2"/>
      <c r="UU1" s="2"/>
      <c r="UV1" s="2"/>
      <c r="UW1" s="2"/>
      <c r="UX1" s="2"/>
      <c r="UY1" s="2"/>
      <c r="UZ1" s="2"/>
      <c r="VA1" s="2"/>
      <c r="VB1" s="2"/>
      <c r="VC1" s="2"/>
      <c r="VD1" s="2"/>
      <c r="VE1" s="2"/>
      <c r="VF1" s="2"/>
      <c r="VG1" s="2"/>
      <c r="VH1" s="2"/>
      <c r="VI1" s="2"/>
      <c r="VJ1" s="2"/>
      <c r="VK1" s="2"/>
      <c r="VL1" s="2"/>
      <c r="VM1" s="2"/>
      <c r="VN1" s="2"/>
      <c r="VO1" s="2"/>
      <c r="VP1" s="2"/>
      <c r="VQ1" s="2"/>
      <c r="VR1" s="2"/>
      <c r="VS1" s="2"/>
      <c r="VT1" s="2"/>
      <c r="VU1" s="2"/>
      <c r="VV1" s="2"/>
      <c r="VW1" s="2"/>
      <c r="VX1" s="2"/>
      <c r="VY1" s="2"/>
      <c r="VZ1" s="2"/>
      <c r="WA1" s="2"/>
      <c r="WB1" s="2"/>
      <c r="WC1" s="2"/>
      <c r="WD1" s="2"/>
      <c r="WE1" s="2"/>
      <c r="WF1" s="2"/>
      <c r="WG1" s="2"/>
      <c r="WH1" s="2"/>
      <c r="WI1" s="2"/>
      <c r="WJ1" s="2"/>
      <c r="WK1" s="2"/>
      <c r="WL1" s="2"/>
      <c r="WM1" s="2"/>
      <c r="WN1" s="2"/>
      <c r="WO1" s="2"/>
      <c r="WP1" s="2"/>
      <c r="WQ1" s="2"/>
      <c r="WR1" s="2"/>
      <c r="WS1" s="2"/>
      <c r="WT1" s="2"/>
      <c r="WU1" s="2"/>
      <c r="WV1" s="2"/>
      <c r="WW1" s="2"/>
      <c r="WX1" s="2"/>
      <c r="WY1" s="2"/>
      <c r="WZ1" s="2"/>
      <c r="XA1" s="2"/>
      <c r="XB1" s="2"/>
      <c r="XC1" s="2"/>
      <c r="XD1" s="2"/>
      <c r="XE1" s="2"/>
      <c r="XF1" s="2"/>
      <c r="XG1" s="2"/>
      <c r="XH1" s="2"/>
      <c r="XI1" s="2"/>
      <c r="XJ1" s="2"/>
      <c r="XK1" s="2"/>
      <c r="XL1" s="2"/>
      <c r="XM1" s="2"/>
      <c r="XN1" s="2"/>
      <c r="XO1" s="2"/>
      <c r="XP1" s="2"/>
      <c r="XQ1" s="2"/>
      <c r="XR1" s="2"/>
      <c r="XS1" s="2"/>
      <c r="XT1" s="2"/>
      <c r="XU1" s="2"/>
      <c r="XV1" s="2"/>
      <c r="XW1" s="2"/>
      <c r="XX1" s="2"/>
      <c r="XY1" s="2"/>
      <c r="XZ1" s="2"/>
      <c r="YA1" s="2"/>
      <c r="YB1" s="2"/>
      <c r="YC1" s="2"/>
      <c r="YD1" s="2"/>
      <c r="YE1" s="2"/>
      <c r="YF1" s="2"/>
      <c r="YG1" s="2"/>
      <c r="YH1" s="2"/>
      <c r="YI1" s="2"/>
      <c r="YJ1" s="2"/>
      <c r="YK1" s="2"/>
      <c r="YL1" s="2"/>
      <c r="YM1" s="2"/>
      <c r="YN1" s="2"/>
      <c r="YO1" s="2"/>
      <c r="YP1" s="2"/>
      <c r="YQ1" s="2"/>
      <c r="YR1" s="2"/>
      <c r="YS1" s="2"/>
      <c r="YT1" s="2"/>
      <c r="YU1" s="2"/>
      <c r="YV1" s="2"/>
      <c r="YW1" s="2"/>
      <c r="YX1" s="2"/>
      <c r="YY1" s="2"/>
      <c r="YZ1" s="2"/>
      <c r="ZA1" s="2"/>
      <c r="ZB1" s="2"/>
      <c r="ZC1" s="2"/>
      <c r="ZD1" s="2"/>
      <c r="ZE1" s="2"/>
      <c r="ZF1" s="2"/>
      <c r="ZG1" s="2"/>
      <c r="ZH1" s="2"/>
      <c r="ZI1" s="2"/>
      <c r="ZJ1" s="2"/>
      <c r="ZK1" s="2"/>
      <c r="ZL1" s="2"/>
      <c r="ZM1" s="2"/>
      <c r="ZN1" s="2"/>
      <c r="ZO1" s="2"/>
      <c r="ZP1" s="2"/>
      <c r="ZQ1" s="2"/>
      <c r="ZR1" s="2"/>
      <c r="ZS1" s="2"/>
      <c r="ZT1" s="2"/>
      <c r="ZU1" s="2"/>
      <c r="ZV1" s="2"/>
      <c r="ZW1" s="2"/>
      <c r="ZX1" s="2"/>
      <c r="ZY1" s="2"/>
      <c r="ZZ1" s="2"/>
      <c r="AAA1" s="2"/>
      <c r="AAB1" s="2"/>
      <c r="AAC1" s="2"/>
      <c r="AAD1" s="2"/>
      <c r="AAE1" s="2"/>
      <c r="AAF1" s="2"/>
      <c r="AAG1" s="2"/>
      <c r="AAH1" s="2"/>
      <c r="AAI1" s="2"/>
      <c r="AAJ1" s="2"/>
      <c r="AAK1" s="2"/>
      <c r="AAL1" s="2"/>
      <c r="AAM1" s="2"/>
      <c r="AAN1" s="2"/>
      <c r="AAO1" s="2"/>
      <c r="AAP1" s="2"/>
      <c r="AAQ1" s="2"/>
      <c r="AAR1" s="2"/>
      <c r="AAS1" s="2"/>
      <c r="AAT1" s="2"/>
      <c r="AAU1" s="2"/>
      <c r="AAV1" s="2"/>
      <c r="AAW1" s="2"/>
      <c r="AAX1" s="2"/>
      <c r="AAY1" s="2"/>
      <c r="AAZ1" s="2"/>
      <c r="ABA1" s="2"/>
      <c r="ABB1" s="2"/>
      <c r="ABC1" s="2"/>
      <c r="ABD1" s="2"/>
      <c r="ABE1" s="2"/>
      <c r="ABF1" s="2"/>
      <c r="ABG1" s="2"/>
      <c r="ABH1" s="2"/>
      <c r="ABI1" s="2"/>
      <c r="ABJ1" s="2"/>
      <c r="ABK1" s="2"/>
      <c r="ABL1" s="2"/>
      <c r="ABM1" s="2"/>
      <c r="ABN1" s="2"/>
      <c r="ABO1" s="2"/>
      <c r="ABP1" s="2"/>
      <c r="ABQ1" s="2"/>
      <c r="ABR1" s="2"/>
      <c r="ABS1" s="2"/>
      <c r="ABT1" s="2"/>
      <c r="ABU1" s="2"/>
      <c r="ABV1" s="2"/>
      <c r="ABW1" s="2"/>
      <c r="ABX1" s="2"/>
      <c r="ABY1" s="2"/>
      <c r="ABZ1" s="2"/>
      <c r="ACA1" s="2"/>
      <c r="ACB1" s="2"/>
      <c r="ACC1" s="2"/>
      <c r="ACD1" s="2"/>
      <c r="ACE1" s="2"/>
      <c r="ACF1" s="2"/>
      <c r="ACG1" s="2"/>
      <c r="ACH1" s="2"/>
      <c r="ACI1" s="2"/>
      <c r="ACJ1" s="2"/>
      <c r="ACK1" s="2"/>
      <c r="ACL1" s="2"/>
      <c r="ACM1" s="2"/>
      <c r="ACN1" s="2"/>
      <c r="ACO1" s="2"/>
      <c r="ACP1" s="2"/>
      <c r="ACQ1" s="2"/>
      <c r="ACR1" s="2"/>
      <c r="ACS1" s="2"/>
      <c r="ACT1" s="2"/>
      <c r="ACU1" s="2"/>
      <c r="ACV1" s="2"/>
      <c r="ACW1" s="2"/>
      <c r="ACX1" s="2"/>
      <c r="ACY1" s="2"/>
      <c r="ACZ1" s="2"/>
      <c r="ADA1" s="2"/>
      <c r="ADB1" s="2"/>
      <c r="ADC1" s="2"/>
      <c r="ADD1" s="2"/>
      <c r="ADE1" s="2"/>
      <c r="ADF1" s="2"/>
      <c r="ADG1" s="2"/>
      <c r="ADH1" s="2"/>
      <c r="ADI1" s="2"/>
      <c r="ADJ1" s="2"/>
      <c r="ADK1" s="2"/>
      <c r="ADL1" s="2"/>
      <c r="ADM1" s="2"/>
      <c r="ADN1" s="2"/>
      <c r="ADO1" s="2"/>
      <c r="ADP1" s="2"/>
      <c r="ADQ1" s="2"/>
      <c r="ADR1" s="2"/>
      <c r="ADS1" s="2"/>
      <c r="ADT1" s="2"/>
      <c r="ADU1" s="2"/>
      <c r="ADV1" s="2"/>
      <c r="ADW1" s="2"/>
      <c r="ADX1" s="2"/>
      <c r="ADY1" s="2"/>
      <c r="ADZ1" s="2"/>
      <c r="AEA1" s="2"/>
      <c r="AEB1" s="2"/>
      <c r="AEC1" s="2"/>
      <c r="AED1" s="2"/>
      <c r="AEE1" s="2"/>
      <c r="AEF1" s="2"/>
      <c r="AEG1" s="2"/>
      <c r="AEH1" s="2"/>
      <c r="AEI1" s="2"/>
      <c r="AEJ1" s="2"/>
      <c r="AEK1" s="2"/>
      <c r="AEL1" s="2"/>
      <c r="AEM1" s="2"/>
      <c r="AEN1" s="2"/>
      <c r="AEO1" s="2"/>
      <c r="AEP1" s="2"/>
      <c r="AEQ1" s="2"/>
      <c r="AER1" s="2"/>
      <c r="AES1" s="2"/>
      <c r="AET1" s="2"/>
      <c r="AEU1" s="2"/>
      <c r="AEV1" s="2"/>
      <c r="AEW1" s="2"/>
      <c r="AEX1" s="2"/>
      <c r="AEY1" s="2"/>
      <c r="AEZ1" s="2"/>
      <c r="AFA1" s="2"/>
      <c r="AFB1" s="2"/>
      <c r="AFC1" s="2"/>
      <c r="AFD1" s="2"/>
      <c r="AFE1" s="2"/>
      <c r="AFF1" s="2"/>
      <c r="AFG1" s="2"/>
      <c r="AFH1" s="2"/>
      <c r="AFI1" s="2"/>
      <c r="AFJ1" s="2"/>
      <c r="AFK1" s="2"/>
      <c r="AFL1" s="2"/>
      <c r="AFM1" s="2"/>
      <c r="AFN1" s="2"/>
      <c r="AFO1" s="2"/>
      <c r="AFP1" s="2"/>
      <c r="AFQ1" s="2"/>
      <c r="AFR1" s="2"/>
      <c r="AFS1" s="2"/>
      <c r="AFT1" s="2"/>
      <c r="AFU1" s="2"/>
      <c r="AFV1" s="2"/>
      <c r="AFW1" s="2"/>
      <c r="AFX1" s="2"/>
      <c r="AFY1" s="2"/>
      <c r="AFZ1" s="2"/>
      <c r="AGA1" s="2"/>
      <c r="AGB1" s="2"/>
      <c r="AGC1" s="2"/>
      <c r="AGD1" s="2"/>
      <c r="AGE1" s="2"/>
      <c r="AGF1" s="2"/>
      <c r="AGG1" s="2"/>
      <c r="AGH1" s="2"/>
      <c r="AGI1" s="2"/>
      <c r="AGJ1" s="2"/>
      <c r="AGK1" s="2"/>
      <c r="AGL1" s="2"/>
      <c r="AGM1" s="2"/>
      <c r="AGN1" s="2"/>
      <c r="AGO1" s="2"/>
      <c r="AGP1" s="2"/>
      <c r="AGQ1" s="2"/>
      <c r="AGR1" s="2"/>
      <c r="AGS1" s="2"/>
      <c r="AGT1" s="2"/>
      <c r="AGU1" s="2"/>
      <c r="AGV1" s="2"/>
      <c r="AGW1" s="2"/>
      <c r="AGX1" s="2"/>
      <c r="AGY1" s="2"/>
      <c r="AGZ1" s="2"/>
      <c r="AHA1" s="2"/>
      <c r="AHB1" s="2"/>
      <c r="AHC1" s="2"/>
      <c r="AHD1" s="2"/>
      <c r="AHE1" s="2"/>
      <c r="AHF1" s="2"/>
      <c r="AHG1" s="2"/>
      <c r="AHH1" s="2"/>
      <c r="AHI1" s="2"/>
      <c r="AHJ1" s="2"/>
      <c r="AHK1" s="2"/>
      <c r="AHL1" s="2"/>
      <c r="AHM1" s="2"/>
      <c r="AHN1" s="2"/>
      <c r="AHO1" s="2"/>
      <c r="AHP1" s="2"/>
      <c r="AHQ1" s="2"/>
      <c r="AHR1" s="2"/>
      <c r="AHS1" s="2"/>
      <c r="AHT1" s="2"/>
      <c r="AHU1" s="2"/>
      <c r="AHV1" s="2"/>
      <c r="AHW1" s="2"/>
      <c r="AHX1" s="2"/>
      <c r="AHY1" s="2"/>
      <c r="AHZ1" s="2"/>
      <c r="AIA1" s="2"/>
      <c r="AIB1" s="2"/>
      <c r="AIC1" s="2"/>
      <c r="AID1" s="2"/>
      <c r="AIE1" s="2"/>
      <c r="AIF1" s="2"/>
      <c r="AIG1" s="2"/>
      <c r="AIH1" s="2"/>
      <c r="AII1" s="2"/>
      <c r="AIJ1" s="2"/>
      <c r="AIK1" s="2"/>
      <c r="AIL1" s="2"/>
      <c r="AIM1" s="2"/>
      <c r="AIN1" s="2"/>
      <c r="AIO1" s="2"/>
      <c r="AIP1" s="2"/>
      <c r="AIQ1" s="2"/>
      <c r="AIR1" s="2"/>
      <c r="AIS1" s="2"/>
      <c r="AIT1" s="2"/>
      <c r="AIU1" s="2"/>
      <c r="AIV1" s="2"/>
      <c r="AIW1" s="2"/>
      <c r="AIX1" s="2"/>
      <c r="AIY1" s="2"/>
      <c r="AIZ1" s="2"/>
      <c r="AJA1" s="2"/>
      <c r="AJB1" s="2"/>
      <c r="AJC1" s="2"/>
      <c r="AJD1" s="2"/>
      <c r="AJE1" s="2"/>
      <c r="AJF1" s="2"/>
      <c r="AJG1" s="2"/>
      <c r="AJH1" s="2"/>
      <c r="AJI1" s="2"/>
      <c r="AJJ1" s="2"/>
      <c r="AJK1" s="2"/>
      <c r="AJL1" s="2"/>
      <c r="AJM1" s="2"/>
      <c r="AJN1" s="2"/>
      <c r="AJO1" s="2"/>
      <c r="AJP1" s="2"/>
      <c r="AJQ1" s="2"/>
      <c r="AJR1" s="2"/>
      <c r="AJS1" s="2"/>
      <c r="AJT1" s="2"/>
      <c r="AJU1" s="2"/>
      <c r="AJV1" s="2"/>
      <c r="AJW1" s="2"/>
      <c r="AJX1" s="2"/>
      <c r="AJY1" s="2"/>
      <c r="AJZ1" s="2"/>
      <c r="AKA1" s="2"/>
      <c r="AKB1" s="2"/>
      <c r="AKC1" s="2"/>
      <c r="AKD1" s="2"/>
      <c r="AKE1" s="2"/>
      <c r="AKF1" s="2"/>
      <c r="AKG1" s="2"/>
      <c r="AKH1" s="2"/>
      <c r="AKI1" s="2"/>
      <c r="AKJ1" s="2"/>
      <c r="AKK1" s="2"/>
      <c r="AKL1" s="2"/>
      <c r="AKM1" s="2"/>
      <c r="AKN1" s="2"/>
      <c r="AKO1" s="2"/>
      <c r="AKP1" s="2"/>
      <c r="AKQ1" s="2"/>
      <c r="AKR1" s="2"/>
      <c r="AKS1" s="2"/>
      <c r="AKT1" s="2"/>
      <c r="AKU1" s="2"/>
      <c r="AKV1" s="2"/>
      <c r="AKW1" s="2"/>
      <c r="AKX1" s="2"/>
      <c r="AKY1" s="2"/>
      <c r="AKZ1" s="2"/>
      <c r="ALA1" s="2"/>
      <c r="ALB1" s="2"/>
      <c r="ALC1" s="2"/>
      <c r="ALD1" s="2"/>
      <c r="ALE1" s="2"/>
      <c r="ALF1" s="2"/>
      <c r="ALG1" s="2"/>
      <c r="ALH1" s="2"/>
      <c r="ALI1" s="2"/>
      <c r="ALJ1" s="2"/>
      <c r="ALK1" s="2"/>
      <c r="ALL1" s="2"/>
      <c r="ALM1" s="2"/>
      <c r="ALN1" s="2"/>
      <c r="ALO1" s="2"/>
      <c r="ALP1" s="2"/>
      <c r="ALQ1" s="2"/>
      <c r="ALR1" s="2"/>
      <c r="ALS1" s="2"/>
      <c r="ALT1" s="2"/>
      <c r="ALU1" s="2"/>
      <c r="ALV1" s="2"/>
      <c r="ALW1" s="2"/>
      <c r="ALX1" s="2"/>
      <c r="ALY1" s="2"/>
      <c r="ALZ1" s="2"/>
      <c r="AMA1" s="2"/>
      <c r="AMB1" s="2"/>
      <c r="AMC1" s="2"/>
      <c r="AMD1" s="2"/>
      <c r="AME1" s="2"/>
      <c r="AMF1" s="2"/>
      <c r="AMG1" s="2"/>
      <c r="AMH1" s="2"/>
      <c r="AMI1" s="2"/>
      <c r="AMJ1" s="2"/>
      <c r="AMK1" s="2"/>
      <c r="AML1" s="2"/>
      <c r="AMM1" s="2"/>
      <c r="AMN1" s="2"/>
      <c r="AMO1" s="2"/>
      <c r="AMP1" s="2"/>
      <c r="AMQ1" s="2"/>
      <c r="AMR1" s="2"/>
      <c r="AMS1" s="2"/>
      <c r="AMT1" s="2"/>
      <c r="AMU1" s="2"/>
      <c r="AMV1" s="2"/>
      <c r="AMW1" s="2"/>
      <c r="AMX1" s="2"/>
      <c r="AMY1" s="2"/>
      <c r="AMZ1" s="2"/>
      <c r="ANA1" s="2"/>
      <c r="ANB1" s="2"/>
      <c r="ANC1" s="2"/>
      <c r="AND1" s="2"/>
      <c r="ANE1" s="2"/>
      <c r="ANF1" s="2"/>
      <c r="ANG1" s="2"/>
      <c r="ANH1" s="2"/>
      <c r="ANI1" s="2"/>
      <c r="ANJ1" s="2"/>
      <c r="ANK1" s="2"/>
      <c r="ANL1" s="2"/>
      <c r="ANM1" s="2"/>
      <c r="ANN1" s="2"/>
      <c r="ANO1" s="2"/>
      <c r="ANP1" s="2"/>
      <c r="ANQ1" s="2"/>
      <c r="ANR1" s="2"/>
      <c r="ANS1" s="2"/>
      <c r="ANT1" s="2"/>
      <c r="ANU1" s="2"/>
      <c r="ANV1" s="2"/>
      <c r="ANW1" s="2"/>
      <c r="ANX1" s="2"/>
      <c r="ANY1" s="2"/>
      <c r="ANZ1" s="2"/>
      <c r="AOA1" s="2"/>
      <c r="AOB1" s="2"/>
      <c r="AOC1" s="2"/>
      <c r="AOD1" s="2"/>
      <c r="AOE1" s="2"/>
      <c r="AOF1" s="2"/>
      <c r="AOG1" s="2"/>
      <c r="AOH1" s="2"/>
      <c r="AOI1" s="2"/>
      <c r="AOJ1" s="2"/>
      <c r="AOK1" s="2"/>
      <c r="AOL1" s="2"/>
      <c r="AOM1" s="2"/>
      <c r="AON1" s="2"/>
      <c r="AOO1" s="2"/>
      <c r="AOP1" s="2"/>
      <c r="AOQ1" s="2"/>
      <c r="AOR1" s="2"/>
      <c r="AOS1" s="2"/>
      <c r="AOT1" s="2"/>
      <c r="AOU1" s="2"/>
      <c r="AOV1" s="2"/>
      <c r="AOW1" s="2"/>
      <c r="AOX1" s="2"/>
      <c r="AOY1" s="2"/>
      <c r="AOZ1" s="2"/>
    </row>
    <row r="2" spans="1:1110" s="3" customFormat="1" ht="18.5" x14ac:dyDescent="0.45">
      <c r="A2" s="2" t="s">
        <v>5</v>
      </c>
      <c r="B2" s="2" t="s">
        <v>25</v>
      </c>
      <c r="C2" s="2"/>
      <c r="D2" s="2"/>
      <c r="E2" s="2"/>
      <c r="F2" s="2"/>
      <c r="G2" s="2"/>
      <c r="H2" s="2"/>
      <c r="I2" s="2"/>
      <c r="J2" s="2"/>
      <c r="K2" s="2"/>
      <c r="L2" s="2"/>
      <c r="M2" s="2"/>
      <c r="N2" s="2"/>
      <c r="O2" s="2"/>
      <c r="P2" s="2"/>
      <c r="Q2" s="2"/>
      <c r="R2" s="2"/>
      <c r="S2" s="2"/>
      <c r="T2" s="2"/>
      <c r="U2" s="2"/>
      <c r="V2" s="2"/>
      <c r="W2" s="2"/>
      <c r="X2" s="2"/>
      <c r="Y2" s="2"/>
      <c r="Z2" s="2"/>
      <c r="AA2" s="2"/>
      <c r="AB2" s="2"/>
      <c r="AC2" s="2"/>
      <c r="AD2" s="2"/>
      <c r="AE2" s="2"/>
      <c r="AF2" s="2"/>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c r="CA2" s="2"/>
      <c r="CB2" s="2"/>
      <c r="CC2" s="2"/>
      <c r="CD2" s="2"/>
      <c r="CE2" s="2"/>
      <c r="CF2" s="2"/>
      <c r="CG2" s="2"/>
      <c r="CH2" s="2"/>
      <c r="CI2" s="2"/>
      <c r="CJ2" s="2"/>
      <c r="CK2" s="2"/>
      <c r="CL2" s="2"/>
      <c r="CM2" s="2"/>
      <c r="CN2" s="2"/>
      <c r="CO2" s="2"/>
      <c r="CP2" s="2"/>
      <c r="CQ2" s="2"/>
      <c r="CR2" s="2"/>
      <c r="CS2" s="2"/>
      <c r="CT2" s="2"/>
      <c r="CU2" s="2"/>
      <c r="CV2" s="2"/>
      <c r="CW2" s="2"/>
      <c r="CX2" s="2"/>
      <c r="CY2" s="2"/>
      <c r="CZ2" s="2"/>
      <c r="DA2" s="2"/>
      <c r="DB2" s="2"/>
      <c r="DC2" s="2"/>
      <c r="DD2" s="2"/>
      <c r="DE2" s="2"/>
      <c r="DF2" s="2"/>
      <c r="DG2" s="2"/>
      <c r="DH2" s="2"/>
      <c r="DI2" s="2"/>
      <c r="DJ2" s="2"/>
      <c r="DK2" s="2"/>
      <c r="DL2" s="2"/>
      <c r="DM2" s="2"/>
      <c r="DN2" s="2"/>
      <c r="DO2" s="2"/>
      <c r="DP2" s="2"/>
      <c r="DQ2" s="2"/>
      <c r="DR2" s="2"/>
      <c r="DS2" s="2"/>
      <c r="DT2" s="2"/>
      <c r="DU2" s="2"/>
      <c r="DV2" s="2"/>
      <c r="DW2" s="2"/>
      <c r="DX2" s="2"/>
      <c r="DY2" s="2"/>
      <c r="DZ2" s="2"/>
      <c r="EA2" s="2"/>
      <c r="EB2" s="2"/>
      <c r="EC2" s="2"/>
      <c r="ED2" s="2"/>
      <c r="EE2" s="2"/>
      <c r="EF2" s="2"/>
      <c r="EG2" s="2"/>
      <c r="EH2" s="2"/>
      <c r="EI2" s="2"/>
      <c r="EJ2" s="2"/>
      <c r="EK2" s="2"/>
      <c r="EL2" s="2"/>
      <c r="EM2" s="2"/>
      <c r="EN2" s="2"/>
      <c r="EO2" s="2"/>
      <c r="EP2" s="2"/>
      <c r="EQ2" s="2"/>
      <c r="ER2" s="2"/>
      <c r="ES2" s="2"/>
      <c r="ET2" s="2"/>
      <c r="EU2" s="2"/>
      <c r="EV2" s="2"/>
      <c r="EW2" s="2"/>
      <c r="EX2" s="2"/>
      <c r="EY2" s="2"/>
      <c r="EZ2" s="2"/>
      <c r="FA2" s="2"/>
      <c r="FB2" s="2"/>
      <c r="FC2" s="2"/>
      <c r="FD2" s="2"/>
      <c r="FE2" s="2"/>
      <c r="FF2" s="2"/>
      <c r="FG2" s="2"/>
      <c r="FH2" s="2"/>
      <c r="FI2" s="2"/>
      <c r="FJ2" s="2"/>
      <c r="FK2" s="2"/>
      <c r="FL2" s="2"/>
      <c r="FM2" s="2"/>
      <c r="FN2" s="2"/>
      <c r="FO2" s="2"/>
      <c r="FP2" s="2"/>
      <c r="FQ2" s="2"/>
      <c r="FR2" s="2"/>
      <c r="FS2" s="2"/>
      <c r="FT2" s="2"/>
      <c r="FU2" s="2"/>
      <c r="FV2" s="2"/>
      <c r="FW2" s="2"/>
      <c r="FX2" s="2"/>
      <c r="FY2" s="2"/>
      <c r="FZ2" s="2"/>
      <c r="GA2" s="2"/>
      <c r="GB2" s="2"/>
      <c r="GC2" s="2"/>
      <c r="GD2" s="2"/>
      <c r="GE2" s="2"/>
      <c r="GF2" s="2"/>
      <c r="GG2" s="2"/>
      <c r="GH2" s="2"/>
      <c r="GI2" s="2"/>
      <c r="GJ2" s="2"/>
      <c r="GK2" s="2"/>
      <c r="GL2" s="2"/>
      <c r="GM2" s="2"/>
      <c r="GN2" s="2"/>
      <c r="GO2" s="2"/>
      <c r="GP2" s="2"/>
      <c r="GQ2" s="2"/>
      <c r="GR2" s="2"/>
      <c r="GS2" s="2"/>
      <c r="GT2" s="2"/>
      <c r="GU2" s="2"/>
      <c r="GV2" s="2"/>
      <c r="GW2" s="2"/>
      <c r="GX2" s="2"/>
      <c r="GY2" s="2"/>
      <c r="GZ2" s="2"/>
      <c r="HA2" s="2"/>
      <c r="HB2" s="2"/>
      <c r="HC2" s="2"/>
      <c r="HD2" s="2"/>
      <c r="HE2" s="2"/>
      <c r="HF2" s="2"/>
      <c r="HG2" s="2"/>
      <c r="HH2" s="2"/>
      <c r="HI2" s="2"/>
      <c r="HJ2" s="2"/>
      <c r="HK2" s="2"/>
      <c r="HL2" s="2"/>
      <c r="HM2" s="2"/>
      <c r="HN2" s="2"/>
      <c r="HO2" s="2"/>
      <c r="HP2" s="2"/>
      <c r="HQ2" s="2"/>
      <c r="HR2" s="2"/>
      <c r="HS2" s="2"/>
      <c r="HT2" s="2"/>
      <c r="HU2" s="2"/>
      <c r="HV2" s="2"/>
      <c r="HW2" s="2"/>
      <c r="HX2" s="2"/>
      <c r="HY2" s="2"/>
      <c r="HZ2" s="2"/>
      <c r="IA2" s="2"/>
      <c r="IB2" s="2"/>
      <c r="IC2" s="2"/>
      <c r="ID2" s="2"/>
      <c r="IE2" s="2"/>
      <c r="IF2" s="2"/>
      <c r="IG2" s="2"/>
      <c r="IH2" s="2"/>
      <c r="II2" s="2"/>
      <c r="IJ2" s="2"/>
      <c r="IK2" s="2"/>
      <c r="IL2" s="2"/>
      <c r="IM2" s="2"/>
      <c r="IN2" s="2"/>
      <c r="IO2" s="2"/>
      <c r="IP2" s="2"/>
      <c r="IQ2" s="2"/>
      <c r="IR2" s="2"/>
      <c r="IS2" s="2"/>
      <c r="IT2" s="2"/>
      <c r="IU2" s="2"/>
      <c r="IV2" s="2"/>
      <c r="IW2" s="2"/>
      <c r="IX2" s="2"/>
      <c r="IY2" s="2"/>
      <c r="IZ2" s="2"/>
      <c r="JA2" s="2"/>
      <c r="JB2" s="2"/>
      <c r="JC2" s="2"/>
      <c r="JD2" s="2"/>
      <c r="JE2" s="2"/>
      <c r="JF2" s="2"/>
      <c r="JG2" s="2"/>
      <c r="JH2" s="2"/>
      <c r="JI2" s="2"/>
      <c r="JJ2" s="2"/>
      <c r="JK2" s="2"/>
      <c r="JL2" s="2"/>
      <c r="JM2" s="2"/>
      <c r="JN2" s="2"/>
      <c r="JO2" s="2"/>
      <c r="JP2" s="2"/>
      <c r="JQ2" s="2"/>
      <c r="JR2" s="2"/>
      <c r="JS2" s="2"/>
      <c r="JT2" s="2"/>
      <c r="JU2" s="2"/>
      <c r="JV2" s="2"/>
      <c r="JW2" s="2"/>
      <c r="JX2" s="2"/>
      <c r="JY2" s="2"/>
      <c r="JZ2" s="2"/>
      <c r="KA2" s="2"/>
      <c r="KB2" s="2"/>
      <c r="KC2" s="2"/>
      <c r="KD2" s="2"/>
      <c r="KE2" s="2"/>
      <c r="KF2" s="2"/>
      <c r="KG2" s="2"/>
      <c r="KH2" s="2"/>
      <c r="KI2" s="2"/>
      <c r="KJ2" s="2"/>
      <c r="KK2" s="2"/>
      <c r="KL2" s="2"/>
      <c r="KM2" s="2"/>
      <c r="KN2" s="2"/>
      <c r="KO2" s="2"/>
      <c r="KP2" s="2"/>
      <c r="KQ2" s="2"/>
      <c r="KR2" s="2"/>
      <c r="KS2" s="2"/>
      <c r="KT2" s="2"/>
      <c r="KU2" s="2"/>
      <c r="KV2" s="2"/>
      <c r="KW2" s="2"/>
      <c r="KX2" s="2"/>
      <c r="KY2" s="2"/>
      <c r="KZ2" s="2"/>
      <c r="LA2" s="2"/>
      <c r="LB2" s="2"/>
      <c r="LC2" s="2"/>
      <c r="LD2" s="2"/>
      <c r="LE2" s="2"/>
      <c r="LF2" s="2"/>
      <c r="LG2" s="2"/>
      <c r="LH2" s="2"/>
      <c r="LI2" s="2"/>
      <c r="LJ2" s="2"/>
      <c r="LK2" s="2"/>
      <c r="LL2" s="2"/>
      <c r="LM2" s="2"/>
      <c r="LN2" s="2"/>
      <c r="LO2" s="2"/>
      <c r="LP2" s="2"/>
      <c r="LQ2" s="2"/>
      <c r="LR2" s="2"/>
      <c r="LS2" s="2"/>
      <c r="LT2" s="2"/>
      <c r="LU2" s="2"/>
      <c r="LV2" s="2"/>
      <c r="LW2" s="2"/>
      <c r="LX2" s="2"/>
      <c r="LY2" s="2"/>
      <c r="LZ2" s="2"/>
      <c r="MA2" s="2"/>
      <c r="MB2" s="2"/>
      <c r="MC2" s="2"/>
      <c r="MD2" s="2"/>
      <c r="ME2" s="2"/>
      <c r="MF2" s="2"/>
      <c r="MG2" s="2"/>
      <c r="MH2" s="2"/>
      <c r="MI2" s="2"/>
      <c r="MJ2" s="2"/>
      <c r="MK2" s="2"/>
      <c r="ML2" s="2"/>
      <c r="MM2" s="2"/>
      <c r="MN2" s="2"/>
      <c r="MO2" s="2"/>
      <c r="MP2" s="2"/>
      <c r="MQ2" s="2"/>
      <c r="MR2" s="2"/>
      <c r="MS2" s="2"/>
      <c r="MT2" s="2"/>
      <c r="MU2" s="2"/>
      <c r="MV2" s="2"/>
      <c r="MW2" s="2"/>
      <c r="MX2" s="2"/>
      <c r="MY2" s="2"/>
      <c r="MZ2" s="2"/>
      <c r="NA2" s="2"/>
      <c r="NB2" s="2"/>
      <c r="NC2" s="2"/>
      <c r="ND2" s="2"/>
      <c r="NE2" s="2"/>
      <c r="NF2" s="2"/>
      <c r="NG2" s="2"/>
      <c r="NH2" s="2"/>
      <c r="NI2" s="2"/>
      <c r="NJ2" s="2"/>
      <c r="NK2" s="2"/>
      <c r="NL2" s="2"/>
      <c r="NM2" s="2"/>
      <c r="NN2" s="2"/>
      <c r="NO2" s="2"/>
      <c r="NP2" s="2"/>
      <c r="NQ2" s="2"/>
      <c r="NR2" s="2"/>
      <c r="NS2" s="2"/>
      <c r="NT2" s="2"/>
      <c r="NU2" s="2"/>
      <c r="NV2" s="2"/>
      <c r="NW2" s="2"/>
      <c r="NX2" s="2"/>
      <c r="NY2" s="2"/>
      <c r="NZ2" s="2"/>
      <c r="OA2" s="2"/>
      <c r="OB2" s="2"/>
      <c r="OC2" s="2"/>
      <c r="OD2" s="2"/>
      <c r="OE2" s="2"/>
      <c r="OF2" s="2"/>
      <c r="OG2" s="2"/>
      <c r="OH2" s="2"/>
      <c r="OI2" s="2"/>
      <c r="OJ2" s="2"/>
      <c r="OK2" s="2"/>
      <c r="OL2" s="2"/>
      <c r="OM2" s="2"/>
      <c r="ON2" s="2"/>
      <c r="OO2" s="2"/>
      <c r="OP2" s="2"/>
      <c r="OQ2" s="2"/>
      <c r="OR2" s="2"/>
      <c r="OS2" s="2"/>
      <c r="OT2" s="2"/>
      <c r="OU2" s="2"/>
      <c r="OV2" s="2"/>
      <c r="OW2" s="2"/>
      <c r="OX2" s="2"/>
      <c r="OY2" s="2"/>
      <c r="OZ2" s="2"/>
      <c r="PA2" s="2"/>
      <c r="PB2" s="2"/>
      <c r="PC2" s="2"/>
      <c r="PD2" s="2"/>
      <c r="PE2" s="2"/>
      <c r="PF2" s="2"/>
      <c r="PG2" s="2"/>
      <c r="PH2" s="2"/>
      <c r="PI2" s="2"/>
      <c r="PJ2" s="2"/>
      <c r="PK2" s="2"/>
      <c r="PL2" s="2"/>
      <c r="PM2" s="2"/>
      <c r="PN2" s="2"/>
      <c r="PO2" s="2"/>
      <c r="PP2" s="2"/>
      <c r="PQ2" s="2"/>
      <c r="PR2" s="2"/>
      <c r="PS2" s="2"/>
      <c r="PT2" s="2"/>
      <c r="PU2" s="2"/>
      <c r="PV2" s="2"/>
      <c r="PW2" s="2"/>
      <c r="PX2" s="2"/>
      <c r="PY2" s="2"/>
      <c r="PZ2" s="2"/>
      <c r="QA2" s="2"/>
      <c r="QB2" s="2"/>
      <c r="QC2" s="2"/>
      <c r="QD2" s="2"/>
      <c r="QE2" s="2"/>
      <c r="QF2" s="2"/>
      <c r="QG2" s="2"/>
      <c r="QH2" s="2"/>
      <c r="QI2" s="2"/>
      <c r="QJ2" s="2"/>
      <c r="QK2" s="2"/>
      <c r="QL2" s="2"/>
      <c r="QM2" s="2"/>
      <c r="QN2" s="2"/>
      <c r="QO2" s="2"/>
      <c r="QP2" s="2"/>
      <c r="QQ2" s="2"/>
      <c r="QR2" s="2"/>
      <c r="QS2" s="2"/>
      <c r="QT2" s="2"/>
      <c r="QU2" s="2"/>
      <c r="QV2" s="2"/>
      <c r="QW2" s="2"/>
      <c r="QX2" s="2"/>
      <c r="QY2" s="2"/>
      <c r="QZ2" s="2"/>
      <c r="RA2" s="2"/>
      <c r="RB2" s="2"/>
      <c r="RC2" s="2"/>
      <c r="RD2" s="2"/>
      <c r="RE2" s="2"/>
      <c r="RF2" s="2"/>
      <c r="RG2" s="2"/>
      <c r="RH2" s="2"/>
      <c r="RI2" s="2"/>
      <c r="RJ2" s="2"/>
      <c r="RK2" s="2"/>
      <c r="RL2" s="2"/>
      <c r="RM2" s="2"/>
      <c r="RN2" s="2"/>
      <c r="RO2" s="2"/>
      <c r="RP2" s="2"/>
      <c r="RQ2" s="2"/>
      <c r="RR2" s="2"/>
      <c r="RS2" s="2"/>
      <c r="RT2" s="2"/>
      <c r="RU2" s="2"/>
      <c r="RV2" s="2"/>
      <c r="RW2" s="2"/>
      <c r="RX2" s="2"/>
      <c r="RY2" s="2"/>
      <c r="RZ2" s="2"/>
      <c r="SA2" s="2"/>
      <c r="SB2" s="2"/>
      <c r="SC2" s="2"/>
      <c r="SD2" s="2"/>
      <c r="SE2" s="2"/>
      <c r="SF2" s="2"/>
      <c r="SG2" s="2"/>
      <c r="SH2" s="2"/>
      <c r="SI2" s="2"/>
      <c r="SJ2" s="2"/>
      <c r="SK2" s="2"/>
      <c r="SL2" s="2"/>
      <c r="SM2" s="2"/>
      <c r="SN2" s="2"/>
      <c r="SO2" s="2"/>
      <c r="SP2" s="2"/>
      <c r="SQ2" s="2"/>
      <c r="SR2" s="2"/>
      <c r="SS2" s="2"/>
      <c r="ST2" s="2"/>
      <c r="SU2" s="2"/>
      <c r="SV2" s="2"/>
      <c r="SW2" s="2"/>
      <c r="SX2" s="2"/>
      <c r="SY2" s="2"/>
      <c r="SZ2" s="2"/>
      <c r="TA2" s="2"/>
      <c r="TB2" s="2"/>
      <c r="TC2" s="2"/>
      <c r="TD2" s="2"/>
      <c r="TE2" s="2"/>
      <c r="TF2" s="2"/>
      <c r="TG2" s="2"/>
      <c r="TH2" s="2"/>
      <c r="TI2" s="2"/>
      <c r="TJ2" s="2"/>
      <c r="TK2" s="2"/>
      <c r="TL2" s="2"/>
      <c r="TM2" s="2"/>
      <c r="TN2" s="2"/>
      <c r="TO2" s="2"/>
      <c r="TP2" s="2"/>
      <c r="TQ2" s="2"/>
      <c r="TR2" s="2"/>
      <c r="TS2" s="2"/>
      <c r="TT2" s="2"/>
      <c r="TU2" s="2"/>
      <c r="TV2" s="2"/>
      <c r="TW2" s="2"/>
      <c r="TX2" s="2"/>
      <c r="TY2" s="2"/>
      <c r="TZ2" s="2"/>
      <c r="UA2" s="2"/>
      <c r="UB2" s="2"/>
      <c r="UC2" s="2"/>
      <c r="UD2" s="2"/>
      <c r="UE2" s="2"/>
      <c r="UF2" s="2"/>
      <c r="UG2" s="2"/>
      <c r="UH2" s="2"/>
      <c r="UI2" s="2"/>
      <c r="UJ2" s="2"/>
      <c r="UK2" s="2"/>
      <c r="UL2" s="2"/>
      <c r="UM2" s="2"/>
      <c r="UN2" s="2"/>
      <c r="UO2" s="2"/>
      <c r="UP2" s="2"/>
      <c r="UQ2" s="2"/>
      <c r="UR2" s="2"/>
      <c r="US2" s="2"/>
      <c r="UT2" s="2"/>
      <c r="UU2" s="2"/>
      <c r="UV2" s="2"/>
      <c r="UW2" s="2"/>
      <c r="UX2" s="2"/>
      <c r="UY2" s="2"/>
      <c r="UZ2" s="2"/>
      <c r="VA2" s="2"/>
      <c r="VB2" s="2"/>
      <c r="VC2" s="2"/>
      <c r="VD2" s="2"/>
      <c r="VE2" s="2"/>
      <c r="VF2" s="2"/>
      <c r="VG2" s="2"/>
      <c r="VH2" s="2"/>
      <c r="VI2" s="2"/>
      <c r="VJ2" s="2"/>
      <c r="VK2" s="2"/>
      <c r="VL2" s="2"/>
      <c r="VM2" s="2"/>
      <c r="VN2" s="2"/>
      <c r="VO2" s="2"/>
      <c r="VP2" s="2"/>
      <c r="VQ2" s="2"/>
      <c r="VR2" s="2"/>
      <c r="VS2" s="2"/>
      <c r="VT2" s="2"/>
      <c r="VU2" s="2"/>
      <c r="VV2" s="2"/>
      <c r="VW2" s="2"/>
      <c r="VX2" s="2"/>
      <c r="VY2" s="2"/>
      <c r="VZ2" s="2"/>
      <c r="WA2" s="2"/>
      <c r="WB2" s="2"/>
      <c r="WC2" s="2"/>
      <c r="WD2" s="2"/>
      <c r="WE2" s="2"/>
      <c r="WF2" s="2"/>
      <c r="WG2" s="2"/>
      <c r="WH2" s="2"/>
      <c r="WI2" s="2"/>
      <c r="WJ2" s="2"/>
      <c r="WK2" s="2"/>
      <c r="WL2" s="2"/>
      <c r="WM2" s="2"/>
      <c r="WN2" s="2"/>
      <c r="WO2" s="2"/>
      <c r="WP2" s="2"/>
      <c r="WQ2" s="2"/>
      <c r="WR2" s="2"/>
      <c r="WS2" s="2"/>
      <c r="WT2" s="2"/>
      <c r="WU2" s="2"/>
      <c r="WV2" s="2"/>
      <c r="WW2" s="2"/>
      <c r="WX2" s="2"/>
      <c r="WY2" s="2"/>
      <c r="WZ2" s="2"/>
      <c r="XA2" s="2"/>
      <c r="XB2" s="2"/>
      <c r="XC2" s="2"/>
      <c r="XD2" s="2"/>
      <c r="XE2" s="2"/>
      <c r="XF2" s="2"/>
      <c r="XG2" s="2"/>
      <c r="XH2" s="2"/>
      <c r="XI2" s="2"/>
      <c r="XJ2" s="2"/>
      <c r="XK2" s="2"/>
      <c r="XL2" s="2"/>
      <c r="XM2" s="2"/>
      <c r="XN2" s="2"/>
      <c r="XO2" s="2"/>
      <c r="XP2" s="2"/>
      <c r="XQ2" s="2"/>
      <c r="XR2" s="2"/>
      <c r="XS2" s="2"/>
      <c r="XT2" s="2"/>
      <c r="XU2" s="2"/>
      <c r="XV2" s="2"/>
      <c r="XW2" s="2"/>
      <c r="XX2" s="2"/>
      <c r="XY2" s="2"/>
      <c r="XZ2" s="2"/>
      <c r="YA2" s="2"/>
      <c r="YB2" s="2"/>
      <c r="YC2" s="2"/>
      <c r="YD2" s="2"/>
      <c r="YE2" s="2"/>
      <c r="YF2" s="2"/>
      <c r="YG2" s="2"/>
      <c r="YH2" s="2"/>
      <c r="YI2" s="2"/>
      <c r="YJ2" s="2"/>
      <c r="YK2" s="2"/>
      <c r="YL2" s="2"/>
      <c r="YM2" s="2"/>
      <c r="YN2" s="2"/>
      <c r="YO2" s="2"/>
      <c r="YP2" s="2"/>
      <c r="YQ2" s="2"/>
      <c r="YR2" s="2"/>
      <c r="YS2" s="2"/>
      <c r="YT2" s="2"/>
      <c r="YU2" s="2"/>
      <c r="YV2" s="2"/>
      <c r="YW2" s="2"/>
      <c r="YX2" s="2"/>
      <c r="YY2" s="2"/>
      <c r="YZ2" s="2"/>
      <c r="ZA2" s="2"/>
      <c r="ZB2" s="2"/>
      <c r="ZC2" s="2"/>
      <c r="ZD2" s="2"/>
      <c r="ZE2" s="2"/>
      <c r="ZF2" s="2"/>
      <c r="ZG2" s="2"/>
      <c r="ZH2" s="2"/>
      <c r="ZI2" s="2"/>
      <c r="ZJ2" s="2"/>
      <c r="ZK2" s="2"/>
      <c r="ZL2" s="2"/>
      <c r="ZM2" s="2"/>
      <c r="ZN2" s="2"/>
      <c r="ZO2" s="2"/>
      <c r="ZP2" s="2"/>
      <c r="ZQ2" s="2"/>
      <c r="ZR2" s="2"/>
      <c r="ZS2" s="2"/>
      <c r="ZT2" s="2"/>
      <c r="ZU2" s="2"/>
      <c r="ZV2" s="2"/>
      <c r="ZW2" s="2"/>
      <c r="ZX2" s="2"/>
      <c r="ZY2" s="2"/>
      <c r="ZZ2" s="2"/>
      <c r="AAA2" s="2"/>
      <c r="AAB2" s="2"/>
      <c r="AAC2" s="2"/>
      <c r="AAD2" s="2"/>
      <c r="AAE2" s="2"/>
      <c r="AAF2" s="2"/>
      <c r="AAG2" s="2"/>
      <c r="AAH2" s="2"/>
      <c r="AAI2" s="2"/>
      <c r="AAJ2" s="2"/>
      <c r="AAK2" s="2"/>
      <c r="AAL2" s="2"/>
      <c r="AAM2" s="2"/>
      <c r="AAN2" s="2"/>
      <c r="AAO2" s="2"/>
      <c r="AAP2" s="2"/>
      <c r="AAQ2" s="2"/>
      <c r="AAR2" s="2"/>
      <c r="AAS2" s="2"/>
      <c r="AAT2" s="2"/>
      <c r="AAU2" s="2"/>
      <c r="AAV2" s="2"/>
      <c r="AAW2" s="2"/>
      <c r="AAX2" s="2"/>
      <c r="AAY2" s="2"/>
      <c r="AAZ2" s="2"/>
      <c r="ABA2" s="2"/>
      <c r="ABB2" s="2"/>
      <c r="ABC2" s="2"/>
      <c r="ABD2" s="2"/>
      <c r="ABE2" s="2"/>
      <c r="ABF2" s="2"/>
      <c r="ABG2" s="2"/>
      <c r="ABH2" s="2"/>
      <c r="ABI2" s="2"/>
      <c r="ABJ2" s="2"/>
      <c r="ABK2" s="2"/>
      <c r="ABL2" s="2"/>
      <c r="ABM2" s="2"/>
      <c r="ABN2" s="2"/>
      <c r="ABO2" s="2"/>
      <c r="ABP2" s="2"/>
      <c r="ABQ2" s="2"/>
      <c r="ABR2" s="2"/>
      <c r="ABS2" s="2"/>
      <c r="ABT2" s="2"/>
      <c r="ABU2" s="2"/>
      <c r="ABV2" s="2"/>
      <c r="ABW2" s="2"/>
      <c r="ABX2" s="2"/>
      <c r="ABY2" s="2"/>
      <c r="ABZ2" s="2"/>
      <c r="ACA2" s="2"/>
      <c r="ACB2" s="2"/>
      <c r="ACC2" s="2"/>
      <c r="ACD2" s="2"/>
      <c r="ACE2" s="2"/>
      <c r="ACF2" s="2"/>
      <c r="ACG2" s="2"/>
      <c r="ACH2" s="2"/>
      <c r="ACI2" s="2"/>
      <c r="ACJ2" s="2"/>
      <c r="ACK2" s="2"/>
      <c r="ACL2" s="2"/>
      <c r="ACM2" s="2"/>
      <c r="ACN2" s="2"/>
      <c r="ACO2" s="2"/>
      <c r="ACP2" s="2"/>
      <c r="ACQ2" s="2"/>
      <c r="ACR2" s="2"/>
      <c r="ACS2" s="2"/>
      <c r="ACT2" s="2"/>
      <c r="ACU2" s="2"/>
      <c r="ACV2" s="2"/>
      <c r="ACW2" s="2"/>
      <c r="ACX2" s="2"/>
      <c r="ACY2" s="2"/>
      <c r="ACZ2" s="2"/>
      <c r="ADA2" s="2"/>
      <c r="ADB2" s="2"/>
      <c r="ADC2" s="2"/>
      <c r="ADD2" s="2"/>
      <c r="ADE2" s="2"/>
      <c r="ADF2" s="2"/>
      <c r="ADG2" s="2"/>
      <c r="ADH2" s="2"/>
      <c r="ADI2" s="2"/>
      <c r="ADJ2" s="2"/>
      <c r="ADK2" s="2"/>
      <c r="ADL2" s="2"/>
      <c r="ADM2" s="2"/>
      <c r="ADN2" s="2"/>
      <c r="ADO2" s="2"/>
      <c r="ADP2" s="2"/>
      <c r="ADQ2" s="2"/>
      <c r="ADR2" s="2"/>
      <c r="ADS2" s="2"/>
      <c r="ADT2" s="2"/>
      <c r="ADU2" s="2"/>
      <c r="ADV2" s="2"/>
      <c r="ADW2" s="2"/>
      <c r="ADX2" s="2"/>
      <c r="ADY2" s="2"/>
      <c r="ADZ2" s="2"/>
      <c r="AEA2" s="2"/>
      <c r="AEB2" s="2"/>
      <c r="AEC2" s="2"/>
      <c r="AED2" s="2"/>
      <c r="AEE2" s="2"/>
      <c r="AEF2" s="2"/>
      <c r="AEG2" s="2"/>
      <c r="AEH2" s="2"/>
      <c r="AEI2" s="2"/>
      <c r="AEJ2" s="2"/>
      <c r="AEK2" s="2"/>
      <c r="AEL2" s="2"/>
      <c r="AEM2" s="2"/>
      <c r="AEN2" s="2"/>
      <c r="AEO2" s="2"/>
      <c r="AEP2" s="2"/>
      <c r="AEQ2" s="2"/>
      <c r="AER2" s="2"/>
      <c r="AES2" s="2"/>
      <c r="AET2" s="2"/>
      <c r="AEU2" s="2"/>
      <c r="AEV2" s="2"/>
      <c r="AEW2" s="2"/>
      <c r="AEX2" s="2"/>
      <c r="AEY2" s="2"/>
      <c r="AEZ2" s="2"/>
      <c r="AFA2" s="2"/>
      <c r="AFB2" s="2"/>
      <c r="AFC2" s="2"/>
      <c r="AFD2" s="2"/>
      <c r="AFE2" s="2"/>
      <c r="AFF2" s="2"/>
      <c r="AFG2" s="2"/>
      <c r="AFH2" s="2"/>
      <c r="AFI2" s="2"/>
      <c r="AFJ2" s="2"/>
      <c r="AFK2" s="2"/>
      <c r="AFL2" s="2"/>
      <c r="AFM2" s="2"/>
      <c r="AFN2" s="2"/>
      <c r="AFO2" s="2"/>
      <c r="AFP2" s="2"/>
      <c r="AFQ2" s="2"/>
      <c r="AFR2" s="2"/>
      <c r="AFS2" s="2"/>
      <c r="AFT2" s="2"/>
      <c r="AFU2" s="2"/>
      <c r="AFV2" s="2"/>
      <c r="AFW2" s="2"/>
      <c r="AFX2" s="2"/>
      <c r="AFY2" s="2"/>
      <c r="AFZ2" s="2"/>
      <c r="AGA2" s="2"/>
      <c r="AGB2" s="2"/>
      <c r="AGC2" s="2"/>
      <c r="AGD2" s="2"/>
      <c r="AGE2" s="2"/>
      <c r="AGF2" s="2"/>
      <c r="AGG2" s="2"/>
      <c r="AGH2" s="2"/>
      <c r="AGI2" s="2"/>
      <c r="AGJ2" s="2"/>
      <c r="AGK2" s="2"/>
      <c r="AGL2" s="2"/>
      <c r="AGM2" s="2"/>
      <c r="AGN2" s="2"/>
      <c r="AGO2" s="2"/>
      <c r="AGP2" s="2"/>
      <c r="AGQ2" s="2"/>
      <c r="AGR2" s="2"/>
      <c r="AGS2" s="2"/>
      <c r="AGT2" s="2"/>
      <c r="AGU2" s="2"/>
      <c r="AGV2" s="2"/>
      <c r="AGW2" s="2"/>
      <c r="AGX2" s="2"/>
      <c r="AGY2" s="2"/>
      <c r="AGZ2" s="2"/>
      <c r="AHA2" s="2"/>
      <c r="AHB2" s="2"/>
      <c r="AHC2" s="2"/>
      <c r="AHD2" s="2"/>
      <c r="AHE2" s="2"/>
      <c r="AHF2" s="2"/>
      <c r="AHG2" s="2"/>
      <c r="AHH2" s="2"/>
      <c r="AHI2" s="2"/>
      <c r="AHJ2" s="2"/>
      <c r="AHK2" s="2"/>
      <c r="AHL2" s="2"/>
      <c r="AHM2" s="2"/>
      <c r="AHN2" s="2"/>
      <c r="AHO2" s="2"/>
      <c r="AHP2" s="2"/>
      <c r="AHQ2" s="2"/>
      <c r="AHR2" s="2"/>
      <c r="AHS2" s="2"/>
      <c r="AHT2" s="2"/>
      <c r="AHU2" s="2"/>
      <c r="AHV2" s="2"/>
      <c r="AHW2" s="2"/>
      <c r="AHX2" s="2"/>
      <c r="AHY2" s="2"/>
      <c r="AHZ2" s="2"/>
      <c r="AIA2" s="2"/>
      <c r="AIB2" s="2"/>
      <c r="AIC2" s="2"/>
      <c r="AID2" s="2"/>
      <c r="AIE2" s="2"/>
      <c r="AIF2" s="2"/>
      <c r="AIG2" s="2"/>
      <c r="AIH2" s="2"/>
      <c r="AII2" s="2"/>
      <c r="AIJ2" s="2"/>
      <c r="AIK2" s="2"/>
      <c r="AIL2" s="2"/>
      <c r="AIM2" s="2"/>
      <c r="AIN2" s="2"/>
      <c r="AIO2" s="2"/>
      <c r="AIP2" s="2"/>
      <c r="AIQ2" s="2"/>
      <c r="AIR2" s="2"/>
      <c r="AIS2" s="2"/>
      <c r="AIT2" s="2"/>
      <c r="AIU2" s="2"/>
      <c r="AIV2" s="2"/>
      <c r="AIW2" s="2"/>
      <c r="AIX2" s="2"/>
      <c r="AIY2" s="2"/>
      <c r="AIZ2" s="2"/>
      <c r="AJA2" s="2"/>
      <c r="AJB2" s="2"/>
      <c r="AJC2" s="2"/>
      <c r="AJD2" s="2"/>
      <c r="AJE2" s="2"/>
      <c r="AJF2" s="2"/>
      <c r="AJG2" s="2"/>
      <c r="AJH2" s="2"/>
      <c r="AJI2" s="2"/>
      <c r="AJJ2" s="2"/>
      <c r="AJK2" s="2"/>
      <c r="AJL2" s="2"/>
      <c r="AJM2" s="2"/>
      <c r="AJN2" s="2"/>
      <c r="AJO2" s="2"/>
      <c r="AJP2" s="2"/>
      <c r="AJQ2" s="2"/>
      <c r="AJR2" s="2"/>
      <c r="AJS2" s="2"/>
      <c r="AJT2" s="2"/>
      <c r="AJU2" s="2"/>
      <c r="AJV2" s="2"/>
      <c r="AJW2" s="2"/>
      <c r="AJX2" s="2"/>
      <c r="AJY2" s="2"/>
      <c r="AJZ2" s="2"/>
      <c r="AKA2" s="2"/>
      <c r="AKB2" s="2"/>
      <c r="AKC2" s="2"/>
      <c r="AKD2" s="2"/>
      <c r="AKE2" s="2"/>
      <c r="AKF2" s="2"/>
      <c r="AKG2" s="2"/>
      <c r="AKH2" s="2"/>
      <c r="AKI2" s="2"/>
      <c r="AKJ2" s="2"/>
      <c r="AKK2" s="2"/>
      <c r="AKL2" s="2"/>
      <c r="AKM2" s="2"/>
      <c r="AKN2" s="2"/>
      <c r="AKO2" s="2"/>
      <c r="AKP2" s="2"/>
      <c r="AKQ2" s="2"/>
      <c r="AKR2" s="2"/>
      <c r="AKS2" s="2"/>
      <c r="AKT2" s="2"/>
      <c r="AKU2" s="2"/>
      <c r="AKV2" s="2"/>
      <c r="AKW2" s="2"/>
      <c r="AKX2" s="2"/>
      <c r="AKY2" s="2"/>
      <c r="AKZ2" s="2"/>
      <c r="ALA2" s="2"/>
      <c r="ALB2" s="2"/>
      <c r="ALC2" s="2"/>
      <c r="ALD2" s="2"/>
      <c r="ALE2" s="2"/>
      <c r="ALF2" s="2"/>
      <c r="ALG2" s="2"/>
      <c r="ALH2" s="2"/>
      <c r="ALI2" s="2"/>
      <c r="ALJ2" s="2"/>
      <c r="ALK2" s="2"/>
      <c r="ALL2" s="2"/>
      <c r="ALM2" s="2"/>
      <c r="ALN2" s="2"/>
      <c r="ALO2" s="2"/>
      <c r="ALP2" s="2"/>
      <c r="ALQ2" s="2"/>
      <c r="ALR2" s="2"/>
      <c r="ALS2" s="2"/>
      <c r="ALT2" s="2"/>
      <c r="ALU2" s="2"/>
      <c r="ALV2" s="2"/>
      <c r="ALW2" s="2"/>
      <c r="ALX2" s="2"/>
      <c r="ALY2" s="2"/>
      <c r="ALZ2" s="2"/>
      <c r="AMA2" s="2"/>
      <c r="AMB2" s="2"/>
      <c r="AMC2" s="2"/>
      <c r="AMD2" s="2"/>
      <c r="AME2" s="2"/>
      <c r="AMF2" s="2"/>
      <c r="AMG2" s="2"/>
      <c r="AMH2" s="2"/>
      <c r="AMI2" s="2"/>
      <c r="AMJ2" s="2"/>
      <c r="AMK2" s="2"/>
      <c r="AML2" s="2"/>
      <c r="AMM2" s="2"/>
      <c r="AMN2" s="2"/>
      <c r="AMO2" s="2"/>
      <c r="AMP2" s="2"/>
      <c r="AMQ2" s="2"/>
      <c r="AMR2" s="2"/>
      <c r="AMS2" s="2"/>
      <c r="AMT2" s="2"/>
      <c r="AMU2" s="2"/>
      <c r="AMV2" s="2"/>
      <c r="AMW2" s="2"/>
      <c r="AMX2" s="2"/>
      <c r="AMY2" s="2"/>
      <c r="AMZ2" s="2"/>
      <c r="ANA2" s="2"/>
      <c r="ANB2" s="2"/>
      <c r="ANC2" s="2"/>
      <c r="AND2" s="2"/>
      <c r="ANE2" s="2"/>
      <c r="ANF2" s="2"/>
      <c r="ANG2" s="2"/>
      <c r="ANH2" s="2"/>
      <c r="ANI2" s="2"/>
      <c r="ANJ2" s="2"/>
      <c r="ANK2" s="2"/>
      <c r="ANL2" s="2"/>
      <c r="ANM2" s="2"/>
      <c r="ANN2" s="2"/>
      <c r="ANO2" s="2"/>
      <c r="ANP2" s="2"/>
      <c r="ANQ2" s="2"/>
      <c r="ANR2" s="2"/>
      <c r="ANS2" s="2"/>
      <c r="ANT2" s="2"/>
      <c r="ANU2" s="2"/>
      <c r="ANV2" s="2"/>
      <c r="ANW2" s="2"/>
      <c r="ANX2" s="2"/>
      <c r="ANY2" s="2"/>
      <c r="ANZ2" s="2"/>
      <c r="AOA2" s="2"/>
      <c r="AOB2" s="2"/>
      <c r="AOC2" s="2"/>
      <c r="AOD2" s="2"/>
      <c r="AOE2" s="2"/>
      <c r="AOF2" s="2"/>
      <c r="AOG2" s="2"/>
      <c r="AOH2" s="2"/>
      <c r="AOI2" s="2"/>
      <c r="AOJ2" s="2"/>
      <c r="AOK2" s="2"/>
      <c r="AOL2" s="2"/>
      <c r="AOM2" s="2"/>
      <c r="AON2" s="2"/>
      <c r="AOO2" s="2"/>
      <c r="AOP2" s="2"/>
      <c r="AOQ2" s="2"/>
      <c r="AOR2" s="2"/>
      <c r="AOS2" s="2"/>
      <c r="AOT2" s="2"/>
      <c r="AOU2" s="2"/>
      <c r="AOV2" s="2"/>
      <c r="AOW2" s="2"/>
      <c r="AOX2" s="2"/>
      <c r="AOY2" s="2"/>
      <c r="AOZ2" s="2"/>
      <c r="APA2" s="2"/>
      <c r="APB2" s="2"/>
      <c r="APC2" s="2"/>
      <c r="APD2" s="2"/>
      <c r="APE2" s="2"/>
      <c r="APF2" s="2"/>
      <c r="APG2" s="2"/>
      <c r="APH2" s="2"/>
      <c r="API2" s="2"/>
      <c r="APJ2" s="2"/>
      <c r="APK2" s="2"/>
      <c r="APL2" s="2"/>
      <c r="APM2" s="2"/>
      <c r="APN2" s="2"/>
      <c r="APO2" s="2"/>
      <c r="APP2" s="2"/>
      <c r="APQ2" s="2"/>
      <c r="APR2" s="2"/>
    </row>
    <row r="3" spans="1:1110" s="6" customFormat="1" ht="13" x14ac:dyDescent="0.3">
      <c r="A3" s="4" t="s">
        <v>0</v>
      </c>
      <c r="B3" s="5"/>
      <c r="C3" s="5"/>
      <c r="D3" s="5"/>
      <c r="E3" s="5"/>
      <c r="F3" s="5"/>
      <c r="G3" s="5"/>
      <c r="H3" s="5"/>
      <c r="I3" s="5"/>
      <c r="J3" s="5"/>
      <c r="K3" s="5"/>
      <c r="L3" s="5"/>
      <c r="M3" s="5"/>
      <c r="N3" s="5"/>
      <c r="O3" s="5"/>
      <c r="P3" s="5"/>
      <c r="Q3" s="5"/>
      <c r="R3" s="5"/>
      <c r="S3" s="5"/>
      <c r="T3" s="5"/>
      <c r="U3" s="5"/>
      <c r="V3" s="5"/>
      <c r="W3" s="5"/>
      <c r="X3" s="5"/>
      <c r="Y3" s="5"/>
      <c r="Z3" s="5"/>
      <c r="AA3" s="5"/>
      <c r="AB3" s="5"/>
      <c r="AC3" s="5"/>
      <c r="AD3" s="5"/>
      <c r="AE3" s="5"/>
      <c r="AF3" s="5"/>
      <c r="AG3" s="5"/>
      <c r="AH3" s="5"/>
      <c r="AI3" s="5"/>
      <c r="AJ3" s="5"/>
      <c r="AK3" s="5"/>
      <c r="AL3" s="5"/>
      <c r="AM3" s="5"/>
      <c r="AN3" s="5"/>
      <c r="AO3" s="5"/>
      <c r="AP3" s="5"/>
      <c r="AQ3" s="5"/>
      <c r="AR3" s="5"/>
      <c r="AS3" s="5"/>
      <c r="AT3" s="5"/>
      <c r="AU3" s="5"/>
      <c r="AV3" s="5"/>
      <c r="AW3" s="5"/>
      <c r="AX3" s="5"/>
      <c r="AY3" s="5"/>
      <c r="AZ3" s="5"/>
      <c r="BA3" s="5"/>
      <c r="BB3" s="5"/>
      <c r="BC3" s="5"/>
      <c r="BD3" s="5"/>
      <c r="BE3" s="5"/>
      <c r="BF3" s="5"/>
      <c r="BG3" s="5"/>
      <c r="BH3" s="5"/>
      <c r="BI3" s="5"/>
      <c r="BJ3" s="5"/>
      <c r="BK3" s="5"/>
      <c r="BL3" s="5"/>
      <c r="BM3" s="5"/>
      <c r="BN3" s="5"/>
      <c r="BO3" s="5"/>
      <c r="BP3" s="5"/>
      <c r="BQ3" s="5"/>
      <c r="BR3" s="5"/>
      <c r="BS3" s="5"/>
      <c r="BT3" s="5"/>
      <c r="BU3" s="5"/>
      <c r="BV3" s="5"/>
      <c r="BW3" s="5"/>
      <c r="BX3" s="5"/>
      <c r="BY3" s="5"/>
      <c r="BZ3" s="5"/>
      <c r="CA3" s="5"/>
      <c r="CB3" s="5"/>
      <c r="CC3" s="5"/>
      <c r="CD3" s="5"/>
      <c r="CE3" s="5"/>
      <c r="CF3" s="5"/>
      <c r="CG3" s="5"/>
      <c r="CH3" s="5"/>
      <c r="CI3" s="5"/>
      <c r="CJ3" s="5"/>
      <c r="CK3" s="5"/>
      <c r="CL3" s="5"/>
      <c r="CM3" s="5"/>
      <c r="CN3" s="5"/>
      <c r="CO3" s="5"/>
      <c r="CP3" s="5"/>
      <c r="CQ3" s="5"/>
      <c r="CR3" s="5"/>
      <c r="CS3" s="5"/>
      <c r="CT3" s="5"/>
      <c r="CU3" s="5"/>
      <c r="CV3" s="5"/>
      <c r="CW3" s="5"/>
      <c r="CX3" s="5"/>
      <c r="CY3" s="5"/>
      <c r="CZ3" s="5"/>
      <c r="DA3" s="5"/>
      <c r="DB3" s="5"/>
      <c r="DC3" s="5"/>
      <c r="DD3" s="5"/>
      <c r="DE3" s="5"/>
      <c r="DF3" s="5"/>
      <c r="DG3" s="5"/>
      <c r="DH3" s="5"/>
      <c r="DI3" s="5"/>
      <c r="DJ3" s="5"/>
      <c r="DK3" s="5"/>
      <c r="DL3" s="5"/>
      <c r="DM3" s="5"/>
      <c r="DN3" s="5"/>
      <c r="DO3" s="5"/>
      <c r="DP3" s="5"/>
      <c r="DQ3" s="5"/>
      <c r="DR3" s="5"/>
      <c r="DS3" s="5"/>
      <c r="DT3" s="5"/>
      <c r="DU3" s="5"/>
      <c r="DV3" s="5"/>
      <c r="DW3" s="5"/>
      <c r="DX3" s="5"/>
      <c r="DY3" s="5"/>
      <c r="DZ3" s="5"/>
      <c r="EA3" s="5"/>
      <c r="EB3" s="5"/>
      <c r="EC3" s="5"/>
      <c r="ED3" s="5"/>
      <c r="EE3" s="5"/>
      <c r="EF3" s="5"/>
      <c r="EG3" s="5"/>
      <c r="EH3" s="5"/>
      <c r="EI3" s="5"/>
      <c r="EJ3" s="5"/>
      <c r="EK3" s="5"/>
      <c r="EL3" s="5"/>
      <c r="EM3" s="5"/>
      <c r="EN3" s="5"/>
      <c r="EO3" s="5"/>
      <c r="EP3" s="5"/>
      <c r="EQ3" s="5"/>
      <c r="ER3" s="5"/>
      <c r="ES3" s="5"/>
      <c r="ET3" s="5"/>
      <c r="EU3" s="5"/>
      <c r="EV3" s="5"/>
      <c r="EW3" s="5"/>
      <c r="EX3" s="5"/>
      <c r="EY3" s="5"/>
      <c r="EZ3" s="5"/>
      <c r="FA3" s="5"/>
      <c r="FB3" s="5"/>
      <c r="FC3" s="5"/>
      <c r="FD3" s="5"/>
      <c r="FE3" s="5"/>
      <c r="FF3" s="5"/>
      <c r="FG3" s="5"/>
      <c r="FH3" s="5"/>
      <c r="FI3" s="5"/>
      <c r="FJ3" s="5"/>
      <c r="FK3" s="5"/>
      <c r="FL3" s="5"/>
      <c r="FM3" s="5"/>
      <c r="FN3" s="5"/>
      <c r="FO3" s="5"/>
      <c r="FP3" s="5"/>
      <c r="FQ3" s="5"/>
      <c r="FR3" s="5"/>
      <c r="FS3" s="5"/>
      <c r="FT3" s="5"/>
      <c r="FU3" s="5"/>
      <c r="FV3" s="5"/>
      <c r="FW3" s="5"/>
      <c r="FX3" s="5"/>
      <c r="FY3" s="5"/>
      <c r="FZ3" s="5"/>
      <c r="GA3" s="5"/>
      <c r="GB3" s="5"/>
      <c r="GC3" s="5"/>
      <c r="GD3" s="5"/>
      <c r="GE3" s="5"/>
      <c r="GF3" s="5"/>
      <c r="GG3" s="5"/>
      <c r="GH3" s="5"/>
      <c r="GI3" s="5"/>
      <c r="GJ3" s="5"/>
      <c r="GK3" s="5"/>
      <c r="GL3" s="5"/>
      <c r="GM3" s="5"/>
      <c r="GN3" s="5"/>
      <c r="GO3" s="5"/>
      <c r="GP3" s="5"/>
      <c r="GQ3" s="5"/>
      <c r="GR3" s="5"/>
      <c r="GS3" s="5"/>
      <c r="GT3" s="5"/>
      <c r="GU3" s="5"/>
      <c r="GV3" s="5"/>
      <c r="GW3" s="5"/>
      <c r="GX3" s="5"/>
      <c r="GY3" s="5"/>
      <c r="GZ3" s="5"/>
      <c r="HA3" s="5"/>
      <c r="HB3" s="5"/>
      <c r="HC3" s="5"/>
      <c r="HD3" s="5"/>
      <c r="HE3" s="5"/>
      <c r="HF3" s="5"/>
      <c r="HG3" s="5"/>
      <c r="HH3" s="5"/>
      <c r="HI3" s="5"/>
      <c r="HJ3" s="5"/>
      <c r="HK3" s="5"/>
      <c r="HL3" s="5"/>
      <c r="HM3" s="5"/>
      <c r="HN3" s="5"/>
      <c r="HO3" s="5"/>
      <c r="HP3" s="5"/>
      <c r="HQ3" s="5"/>
      <c r="HR3" s="5"/>
      <c r="HS3" s="5"/>
      <c r="HT3" s="5"/>
      <c r="HU3" s="5"/>
      <c r="HV3" s="5"/>
      <c r="HW3" s="5"/>
      <c r="HX3" s="5"/>
      <c r="HY3" s="5"/>
      <c r="HZ3" s="5"/>
      <c r="IA3" s="5"/>
      <c r="IB3" s="5"/>
      <c r="IC3" s="5"/>
      <c r="ID3" s="5"/>
      <c r="IE3" s="5"/>
      <c r="IF3" s="5"/>
      <c r="IG3" s="5"/>
      <c r="IH3" s="5"/>
      <c r="II3" s="5"/>
      <c r="IJ3" s="5"/>
      <c r="IK3" s="5"/>
      <c r="IL3" s="5"/>
      <c r="IM3" s="5"/>
      <c r="IN3" s="5"/>
      <c r="IO3" s="5"/>
      <c r="IP3" s="5"/>
      <c r="IQ3" s="5"/>
      <c r="IR3" s="5"/>
      <c r="IS3" s="5"/>
      <c r="IT3" s="5"/>
      <c r="IU3" s="5"/>
      <c r="IV3" s="5"/>
      <c r="IW3" s="5"/>
      <c r="IX3" s="5"/>
      <c r="IY3" s="5"/>
      <c r="IZ3" s="5"/>
      <c r="JA3" s="5"/>
      <c r="JB3" s="5"/>
      <c r="JC3" s="5"/>
      <c r="JD3" s="5"/>
      <c r="JE3" s="5"/>
      <c r="JF3" s="5"/>
      <c r="JG3" s="5"/>
      <c r="JH3" s="5"/>
      <c r="JI3" s="5"/>
      <c r="JJ3" s="5"/>
      <c r="JK3" s="5"/>
      <c r="JL3" s="5"/>
      <c r="JM3" s="5"/>
      <c r="JN3" s="5"/>
      <c r="JO3" s="5"/>
      <c r="JP3" s="5"/>
      <c r="JQ3" s="5"/>
      <c r="JR3" s="5"/>
      <c r="JS3" s="5"/>
      <c r="JT3" s="5"/>
      <c r="JU3" s="5"/>
      <c r="JV3" s="5"/>
      <c r="JW3" s="5"/>
      <c r="JX3" s="5"/>
      <c r="JY3" s="5"/>
      <c r="JZ3" s="5"/>
      <c r="KA3" s="5"/>
      <c r="KB3" s="5"/>
      <c r="KC3" s="5"/>
      <c r="KD3" s="5"/>
      <c r="KE3" s="5"/>
      <c r="KF3" s="5"/>
      <c r="KG3" s="5"/>
      <c r="KH3" s="5"/>
      <c r="KI3" s="5"/>
      <c r="KJ3" s="5"/>
      <c r="KK3" s="5"/>
      <c r="KL3" s="5"/>
      <c r="KM3" s="5"/>
      <c r="KN3" s="5"/>
      <c r="KO3" s="5"/>
      <c r="KP3" s="5"/>
      <c r="KQ3" s="5"/>
      <c r="KR3" s="5"/>
      <c r="KS3" s="5"/>
      <c r="KT3" s="5"/>
      <c r="KU3" s="5"/>
      <c r="KV3" s="5"/>
      <c r="KW3" s="5"/>
      <c r="KX3" s="5"/>
      <c r="KY3" s="5"/>
      <c r="KZ3" s="5"/>
      <c r="LA3" s="5"/>
      <c r="LB3" s="5"/>
      <c r="LC3" s="5"/>
      <c r="LD3" s="5"/>
      <c r="LE3" s="5"/>
      <c r="LF3" s="5"/>
      <c r="LG3" s="5"/>
      <c r="LH3" s="5"/>
      <c r="LI3" s="5"/>
      <c r="LJ3" s="5"/>
      <c r="LK3" s="5"/>
      <c r="LL3" s="5"/>
      <c r="LM3" s="5"/>
      <c r="LN3" s="5"/>
      <c r="LO3" s="5"/>
      <c r="LP3" s="5"/>
      <c r="LQ3" s="5"/>
      <c r="LR3" s="5"/>
      <c r="LS3" s="5"/>
      <c r="LT3" s="5"/>
      <c r="LU3" s="5"/>
      <c r="LV3" s="5"/>
      <c r="LW3" s="5"/>
      <c r="LX3" s="5"/>
      <c r="LY3" s="5"/>
      <c r="LZ3" s="5"/>
      <c r="MA3" s="5"/>
      <c r="MB3" s="5"/>
      <c r="MC3" s="5"/>
      <c r="MD3" s="5"/>
      <c r="ME3" s="5"/>
      <c r="MF3" s="5"/>
      <c r="MG3" s="5"/>
      <c r="MH3" s="5"/>
      <c r="MI3" s="5"/>
      <c r="MJ3" s="5"/>
      <c r="MK3" s="5"/>
      <c r="ML3" s="5"/>
      <c r="MM3" s="5"/>
      <c r="MN3" s="5"/>
      <c r="MO3" s="5"/>
      <c r="MP3" s="5"/>
      <c r="MQ3" s="5"/>
      <c r="MR3" s="5"/>
      <c r="MS3" s="5"/>
      <c r="MT3" s="5"/>
      <c r="MU3" s="5"/>
      <c r="MV3" s="5"/>
      <c r="MW3" s="5"/>
      <c r="MX3" s="5"/>
      <c r="MY3" s="5"/>
      <c r="MZ3" s="5"/>
      <c r="NA3" s="5"/>
      <c r="NB3" s="5"/>
      <c r="NC3" s="5"/>
      <c r="ND3" s="5"/>
      <c r="NE3" s="5"/>
      <c r="NF3" s="5"/>
      <c r="NG3" s="5"/>
      <c r="NH3" s="5"/>
      <c r="NI3" s="5"/>
      <c r="NJ3" s="5"/>
      <c r="NK3" s="5"/>
      <c r="NL3" s="5"/>
      <c r="NM3" s="5"/>
      <c r="NN3" s="5"/>
      <c r="NO3" s="5"/>
      <c r="NP3" s="5"/>
      <c r="NQ3" s="5"/>
      <c r="NR3" s="5"/>
      <c r="NS3" s="5"/>
      <c r="NT3" s="5"/>
      <c r="NU3" s="5"/>
      <c r="NV3" s="5"/>
      <c r="NW3" s="5"/>
      <c r="NX3" s="5"/>
      <c r="NY3" s="5"/>
      <c r="NZ3" s="5"/>
      <c r="OA3" s="5"/>
      <c r="OB3" s="5"/>
      <c r="OC3" s="5"/>
      <c r="OD3" s="5"/>
      <c r="OE3" s="5"/>
      <c r="OF3" s="5"/>
      <c r="OG3" s="5"/>
      <c r="OH3" s="5"/>
      <c r="OI3" s="5"/>
      <c r="OJ3" s="5"/>
      <c r="OK3" s="5"/>
      <c r="OL3" s="5"/>
      <c r="OM3" s="5"/>
      <c r="ON3" s="5"/>
      <c r="OO3" s="5"/>
      <c r="OP3" s="5"/>
      <c r="OQ3" s="5"/>
      <c r="OR3" s="5"/>
      <c r="OS3" s="5"/>
      <c r="OT3" s="5"/>
      <c r="OU3" s="5"/>
      <c r="OV3" s="5"/>
      <c r="OW3" s="5"/>
      <c r="OX3" s="5"/>
      <c r="OY3" s="5"/>
      <c r="OZ3" s="5"/>
      <c r="PA3" s="5"/>
      <c r="PB3" s="5"/>
      <c r="PC3" s="5"/>
      <c r="PD3" s="5"/>
      <c r="PE3" s="5"/>
      <c r="PF3" s="5"/>
      <c r="PG3" s="5"/>
      <c r="PH3" s="5"/>
      <c r="PI3" s="5"/>
      <c r="PJ3" s="5"/>
      <c r="PK3" s="5"/>
      <c r="PL3" s="5"/>
      <c r="PM3" s="5"/>
      <c r="PN3" s="5"/>
      <c r="PO3" s="5"/>
      <c r="PP3" s="5"/>
      <c r="PQ3" s="5"/>
      <c r="PR3" s="5"/>
      <c r="PS3" s="5"/>
      <c r="PT3" s="5"/>
      <c r="PU3" s="5"/>
      <c r="PV3" s="5"/>
      <c r="PW3" s="5"/>
      <c r="PX3" s="5"/>
      <c r="PY3" s="5"/>
      <c r="PZ3" s="5"/>
      <c r="QA3" s="5"/>
      <c r="QB3" s="5"/>
      <c r="QC3" s="5"/>
      <c r="QD3" s="5"/>
      <c r="QE3" s="5"/>
      <c r="QF3" s="5"/>
      <c r="QG3" s="5"/>
      <c r="QH3" s="5"/>
      <c r="QI3" s="5"/>
      <c r="QJ3" s="5"/>
      <c r="QK3" s="5"/>
      <c r="QL3" s="5"/>
      <c r="QM3" s="5"/>
      <c r="QN3" s="5"/>
      <c r="QO3" s="5"/>
      <c r="QP3" s="5"/>
      <c r="QQ3" s="5"/>
      <c r="QR3" s="5"/>
      <c r="QS3" s="5"/>
      <c r="QT3" s="5"/>
      <c r="QU3" s="5"/>
      <c r="QV3" s="5"/>
      <c r="QW3" s="5"/>
      <c r="QX3" s="5"/>
      <c r="QY3" s="5"/>
      <c r="QZ3" s="5"/>
      <c r="RA3" s="5"/>
      <c r="RB3" s="5"/>
      <c r="RC3" s="5"/>
      <c r="RD3" s="5"/>
      <c r="RE3" s="5"/>
      <c r="RF3" s="5"/>
      <c r="RG3" s="5"/>
      <c r="RH3" s="5"/>
      <c r="RI3" s="5"/>
      <c r="RJ3" s="5"/>
      <c r="RK3" s="5"/>
      <c r="RL3" s="5"/>
      <c r="RM3" s="5"/>
      <c r="RN3" s="5"/>
      <c r="RO3" s="5"/>
      <c r="RP3" s="5"/>
      <c r="RQ3" s="5"/>
      <c r="RR3" s="5"/>
      <c r="RS3" s="5"/>
      <c r="RT3" s="5"/>
      <c r="RU3" s="5"/>
      <c r="RV3" s="5"/>
      <c r="RW3" s="5"/>
      <c r="RX3" s="5"/>
      <c r="RY3" s="5"/>
      <c r="RZ3" s="5"/>
      <c r="SA3" s="5"/>
      <c r="SB3" s="5"/>
      <c r="SC3" s="5"/>
      <c r="SD3" s="5"/>
      <c r="SE3" s="5"/>
      <c r="SF3" s="5"/>
      <c r="SG3" s="5"/>
      <c r="SH3" s="5"/>
      <c r="SI3" s="5"/>
      <c r="SJ3" s="5"/>
      <c r="SK3" s="5"/>
      <c r="SL3" s="5"/>
      <c r="SM3" s="5"/>
      <c r="SN3" s="5"/>
      <c r="SO3" s="5"/>
      <c r="SP3" s="5"/>
      <c r="SQ3" s="5"/>
      <c r="SR3" s="5"/>
      <c r="SS3" s="5"/>
      <c r="ST3" s="5"/>
      <c r="SU3" s="5"/>
      <c r="SV3" s="5"/>
      <c r="SW3" s="5"/>
      <c r="SX3" s="5"/>
      <c r="SY3" s="5"/>
      <c r="SZ3" s="5"/>
      <c r="TA3" s="5"/>
      <c r="TB3" s="5"/>
      <c r="TC3" s="5"/>
      <c r="TD3" s="5"/>
      <c r="TE3" s="5"/>
      <c r="TF3" s="5"/>
      <c r="TG3" s="5"/>
      <c r="TH3" s="5"/>
      <c r="TI3" s="5"/>
      <c r="TJ3" s="5"/>
      <c r="TK3" s="5"/>
      <c r="TL3" s="5"/>
      <c r="TM3" s="5"/>
      <c r="TN3" s="5"/>
      <c r="TO3" s="5"/>
      <c r="TP3" s="5"/>
      <c r="TQ3" s="5"/>
      <c r="TR3" s="5"/>
      <c r="TS3" s="5"/>
      <c r="TT3" s="5"/>
      <c r="TU3" s="5"/>
      <c r="TV3" s="5"/>
      <c r="TW3" s="5"/>
      <c r="TX3" s="5"/>
      <c r="TY3" s="5"/>
      <c r="TZ3" s="5"/>
      <c r="UA3" s="5"/>
      <c r="UB3" s="5"/>
      <c r="UC3" s="5"/>
      <c r="UD3" s="5"/>
      <c r="UE3" s="5"/>
      <c r="UF3" s="5"/>
      <c r="UG3" s="5"/>
      <c r="UH3" s="5"/>
      <c r="UI3" s="5"/>
      <c r="UJ3" s="5"/>
      <c r="UK3" s="5"/>
      <c r="UL3" s="5"/>
      <c r="UM3" s="5"/>
      <c r="UN3" s="5"/>
      <c r="UO3" s="5"/>
      <c r="UP3" s="5"/>
      <c r="UQ3" s="5"/>
      <c r="UR3" s="5"/>
      <c r="US3" s="5"/>
      <c r="UT3" s="5"/>
      <c r="UU3" s="5"/>
      <c r="UV3" s="5"/>
      <c r="UW3" s="5"/>
      <c r="UX3" s="5"/>
      <c r="UY3" s="5"/>
      <c r="UZ3" s="5"/>
      <c r="VA3" s="5"/>
      <c r="VB3" s="5"/>
      <c r="VC3" s="5"/>
      <c r="VD3" s="5"/>
      <c r="VE3" s="5"/>
      <c r="VF3" s="5"/>
      <c r="VG3" s="5"/>
      <c r="VH3" s="5"/>
      <c r="VI3" s="5"/>
      <c r="VJ3" s="5"/>
      <c r="VK3" s="5"/>
      <c r="VL3" s="5"/>
      <c r="VM3" s="5"/>
      <c r="VN3" s="5"/>
      <c r="VO3" s="5"/>
      <c r="VP3" s="5"/>
      <c r="VQ3" s="5"/>
      <c r="VR3" s="5"/>
      <c r="VS3" s="5"/>
      <c r="VT3" s="5"/>
      <c r="VU3" s="5"/>
      <c r="VV3" s="5"/>
      <c r="VW3" s="5"/>
      <c r="VX3" s="5"/>
      <c r="VY3" s="5"/>
      <c r="VZ3" s="5"/>
      <c r="WA3" s="5"/>
      <c r="WB3" s="5"/>
      <c r="WC3" s="5"/>
      <c r="WD3" s="5"/>
      <c r="WE3" s="5"/>
      <c r="WF3" s="5"/>
      <c r="WG3" s="5"/>
      <c r="WH3" s="5"/>
      <c r="WI3" s="5"/>
      <c r="WJ3" s="5"/>
      <c r="WK3" s="5"/>
      <c r="WL3" s="5"/>
      <c r="WM3" s="5"/>
      <c r="WN3" s="5"/>
      <c r="WO3" s="5"/>
      <c r="WP3" s="5"/>
      <c r="WQ3" s="5"/>
      <c r="WR3" s="5"/>
      <c r="WS3" s="5"/>
      <c r="WT3" s="5"/>
      <c r="WU3" s="5"/>
      <c r="WV3" s="5"/>
      <c r="WW3" s="5"/>
      <c r="WX3" s="5"/>
      <c r="WY3" s="5"/>
      <c r="WZ3" s="5"/>
      <c r="XA3" s="5"/>
      <c r="XB3" s="5"/>
      <c r="XC3" s="5"/>
      <c r="XD3" s="5"/>
      <c r="XE3" s="5"/>
      <c r="XF3" s="5"/>
      <c r="XG3" s="5"/>
      <c r="XH3" s="5"/>
      <c r="XI3" s="5"/>
      <c r="XJ3" s="5"/>
      <c r="XK3" s="5"/>
      <c r="XL3" s="5"/>
      <c r="XM3" s="5"/>
      <c r="XN3" s="5"/>
      <c r="XO3" s="5"/>
      <c r="XP3" s="5"/>
      <c r="XQ3" s="5"/>
      <c r="XR3" s="5"/>
      <c r="XS3" s="5"/>
      <c r="XT3" s="5"/>
      <c r="XU3" s="5"/>
      <c r="XV3" s="5"/>
      <c r="XW3" s="5"/>
      <c r="XX3" s="5"/>
      <c r="XY3" s="5"/>
      <c r="XZ3" s="5"/>
      <c r="YA3" s="5"/>
      <c r="YB3" s="5"/>
      <c r="YC3" s="5"/>
      <c r="YD3" s="5"/>
      <c r="YE3" s="5"/>
      <c r="YF3" s="5"/>
      <c r="YG3" s="5"/>
      <c r="YH3" s="5"/>
      <c r="YI3" s="5"/>
      <c r="YJ3" s="5"/>
      <c r="YK3" s="5"/>
      <c r="YL3" s="5"/>
      <c r="YM3" s="5"/>
      <c r="YN3" s="5"/>
      <c r="YO3" s="5"/>
      <c r="YP3" s="5"/>
      <c r="YQ3" s="5"/>
      <c r="YR3" s="5"/>
      <c r="YS3" s="5"/>
      <c r="YT3" s="5"/>
      <c r="YU3" s="5"/>
      <c r="YV3" s="5"/>
      <c r="YW3" s="5"/>
      <c r="YX3" s="5"/>
      <c r="YY3" s="5"/>
      <c r="YZ3" s="5"/>
      <c r="ZA3" s="5"/>
      <c r="ZB3" s="5"/>
      <c r="ZC3" s="5"/>
      <c r="ZD3" s="5"/>
      <c r="ZE3" s="5"/>
      <c r="ZF3" s="5"/>
      <c r="ZG3" s="5"/>
      <c r="ZH3" s="5"/>
      <c r="ZI3" s="5"/>
      <c r="ZJ3" s="5"/>
      <c r="ZK3" s="5"/>
      <c r="ZL3" s="5"/>
      <c r="ZM3" s="5"/>
      <c r="ZN3" s="5"/>
      <c r="ZO3" s="5"/>
      <c r="ZP3" s="5"/>
      <c r="ZQ3" s="5"/>
      <c r="ZR3" s="5"/>
      <c r="ZS3" s="5"/>
      <c r="ZT3" s="5"/>
      <c r="ZU3" s="5"/>
      <c r="ZV3" s="5"/>
      <c r="ZW3" s="5"/>
      <c r="ZX3" s="5"/>
      <c r="ZY3" s="5"/>
      <c r="ZZ3" s="5"/>
      <c r="AAA3" s="5"/>
      <c r="AAB3" s="5"/>
      <c r="AAC3" s="5"/>
      <c r="AAD3" s="5"/>
      <c r="AAE3" s="5"/>
      <c r="AAF3" s="5"/>
      <c r="AAG3" s="5"/>
      <c r="AAH3" s="5"/>
      <c r="AAI3" s="5"/>
      <c r="AAJ3" s="5"/>
      <c r="AAK3" s="5"/>
      <c r="AAL3" s="5"/>
      <c r="AAM3" s="5"/>
      <c r="AAN3" s="5"/>
      <c r="AAO3" s="5"/>
      <c r="AAP3" s="5"/>
      <c r="AAQ3" s="5"/>
      <c r="AAR3" s="5"/>
      <c r="AAS3" s="5"/>
      <c r="AAT3" s="5"/>
      <c r="AAU3" s="5"/>
      <c r="AAV3" s="5"/>
      <c r="AAW3" s="5"/>
      <c r="AAX3" s="5"/>
      <c r="AAY3" s="5"/>
      <c r="AAZ3" s="5"/>
      <c r="ABA3" s="5"/>
      <c r="ABB3" s="5"/>
      <c r="ABC3" s="5"/>
      <c r="ABD3" s="5"/>
      <c r="ABE3" s="5"/>
      <c r="ABF3" s="5"/>
      <c r="ABG3" s="5"/>
      <c r="ABH3" s="5"/>
      <c r="ABI3" s="5"/>
      <c r="ABJ3" s="5"/>
      <c r="ABK3" s="5"/>
      <c r="ABL3" s="5"/>
      <c r="ABM3" s="5"/>
      <c r="ABN3" s="5"/>
      <c r="ABO3" s="5"/>
      <c r="ABP3" s="5"/>
      <c r="ABQ3" s="5"/>
      <c r="ABR3" s="5"/>
      <c r="ABS3" s="5"/>
      <c r="ABT3" s="5"/>
      <c r="ABU3" s="5"/>
      <c r="ABV3" s="5"/>
      <c r="ABW3" s="5"/>
      <c r="ABX3" s="5"/>
      <c r="ABY3" s="5"/>
      <c r="ABZ3" s="5"/>
      <c r="ACA3" s="5"/>
      <c r="ACB3" s="5"/>
      <c r="ACC3" s="5"/>
      <c r="ACD3" s="5"/>
      <c r="ACE3" s="5"/>
      <c r="ACF3" s="5"/>
      <c r="ACG3" s="5"/>
      <c r="ACH3" s="5"/>
      <c r="ACI3" s="5"/>
      <c r="ACJ3" s="5"/>
      <c r="ACK3" s="5"/>
      <c r="ACL3" s="5"/>
      <c r="ACM3" s="5"/>
      <c r="ACN3" s="5"/>
      <c r="ACO3" s="5"/>
      <c r="ACP3" s="5"/>
      <c r="ACQ3" s="5"/>
      <c r="ACR3" s="5"/>
      <c r="ACS3" s="5"/>
      <c r="ACT3" s="5"/>
      <c r="ACU3" s="5"/>
      <c r="ACV3" s="5"/>
      <c r="ACW3" s="5"/>
      <c r="ACX3" s="5"/>
      <c r="ACY3" s="5"/>
      <c r="ACZ3" s="5"/>
      <c r="ADA3" s="5"/>
      <c r="ADB3" s="5"/>
      <c r="ADC3" s="5"/>
      <c r="ADD3" s="5"/>
      <c r="ADE3" s="5"/>
      <c r="ADF3" s="5"/>
      <c r="ADG3" s="5"/>
      <c r="ADH3" s="5"/>
      <c r="ADI3" s="5"/>
      <c r="ADJ3" s="5"/>
      <c r="ADK3" s="5"/>
      <c r="ADL3" s="5"/>
      <c r="ADM3" s="5"/>
      <c r="ADN3" s="5"/>
      <c r="ADO3" s="5"/>
      <c r="ADP3" s="5"/>
      <c r="ADQ3" s="5"/>
      <c r="ADR3" s="5"/>
      <c r="ADS3" s="5"/>
      <c r="ADT3" s="5"/>
      <c r="ADU3" s="5"/>
      <c r="ADV3" s="5"/>
      <c r="ADW3" s="5"/>
      <c r="ADX3" s="5"/>
      <c r="ADY3" s="5"/>
      <c r="ADZ3" s="5"/>
      <c r="AEA3" s="5"/>
      <c r="AEB3" s="5"/>
      <c r="AEC3" s="5"/>
      <c r="AED3" s="5"/>
      <c r="AEE3" s="5"/>
      <c r="AEF3" s="5"/>
      <c r="AEG3" s="5"/>
      <c r="AEH3" s="5"/>
      <c r="AEI3" s="5"/>
      <c r="AEJ3" s="5"/>
      <c r="AEK3" s="5"/>
      <c r="AEL3" s="5"/>
      <c r="AEM3" s="5"/>
      <c r="AEN3" s="5"/>
      <c r="AEO3" s="5"/>
      <c r="AEP3" s="5"/>
      <c r="AEQ3" s="5"/>
      <c r="AER3" s="5"/>
      <c r="AES3" s="5"/>
      <c r="AET3" s="5"/>
      <c r="AEU3" s="5"/>
      <c r="AEV3" s="5"/>
      <c r="AEW3" s="5"/>
      <c r="AEX3" s="5"/>
      <c r="AEY3" s="5"/>
      <c r="AEZ3" s="5"/>
      <c r="AFA3" s="5"/>
      <c r="AFB3" s="5"/>
      <c r="AFC3" s="5"/>
      <c r="AFD3" s="5"/>
      <c r="AFE3" s="5"/>
      <c r="AFF3" s="5"/>
      <c r="AFG3" s="5"/>
      <c r="AFH3" s="5"/>
      <c r="AFI3" s="5"/>
      <c r="AFJ3" s="5"/>
      <c r="AFK3" s="5"/>
      <c r="AFL3" s="5"/>
      <c r="AFM3" s="5"/>
      <c r="AFN3" s="5"/>
      <c r="AFO3" s="5"/>
      <c r="AFP3" s="5"/>
      <c r="AFQ3" s="5"/>
      <c r="AFR3" s="5"/>
      <c r="AFS3" s="5"/>
      <c r="AFT3" s="5"/>
      <c r="AFU3" s="5"/>
      <c r="AFV3" s="5"/>
      <c r="AFW3" s="5"/>
      <c r="AFX3" s="5"/>
      <c r="AFY3" s="5"/>
      <c r="AFZ3" s="5"/>
      <c r="AGA3" s="5"/>
      <c r="AGB3" s="5"/>
      <c r="AGC3" s="5"/>
      <c r="AGD3" s="5"/>
      <c r="AGE3" s="5"/>
      <c r="AGF3" s="5"/>
      <c r="AGG3" s="5"/>
      <c r="AGH3" s="5"/>
      <c r="AGI3" s="5"/>
      <c r="AGJ3" s="5"/>
      <c r="AGK3" s="5"/>
      <c r="AGL3" s="5"/>
      <c r="AGM3" s="5"/>
      <c r="AGN3" s="5"/>
      <c r="AGO3" s="5"/>
      <c r="AGP3" s="5"/>
      <c r="AGQ3" s="5"/>
      <c r="AGR3" s="5"/>
      <c r="AGS3" s="5"/>
      <c r="AGT3" s="5"/>
      <c r="AGU3" s="5"/>
      <c r="AGV3" s="5"/>
      <c r="AGW3" s="5"/>
      <c r="AGX3" s="5"/>
      <c r="AGY3" s="5"/>
      <c r="AGZ3" s="5"/>
      <c r="AHA3" s="5"/>
      <c r="AHB3" s="5"/>
      <c r="AHC3" s="5"/>
      <c r="AHD3" s="5"/>
      <c r="AHE3" s="5"/>
      <c r="AHF3" s="5"/>
      <c r="AHG3" s="5"/>
      <c r="AHH3" s="5"/>
      <c r="AHI3" s="5"/>
      <c r="AHJ3" s="5"/>
      <c r="AHK3" s="5"/>
      <c r="AHL3" s="5"/>
      <c r="AHM3" s="5"/>
      <c r="AHN3" s="5"/>
      <c r="AHO3" s="5"/>
      <c r="AHP3" s="5"/>
      <c r="AHQ3" s="5"/>
      <c r="AHR3" s="5"/>
      <c r="AHS3" s="5"/>
      <c r="AHT3" s="5"/>
      <c r="AHU3" s="5"/>
      <c r="AHV3" s="5"/>
      <c r="AHW3" s="5"/>
      <c r="AHX3" s="5"/>
      <c r="AHY3" s="5"/>
      <c r="AHZ3" s="5"/>
      <c r="AIA3" s="5"/>
      <c r="AIB3" s="5"/>
      <c r="AIC3" s="5"/>
      <c r="AID3" s="5"/>
      <c r="AIE3" s="5"/>
      <c r="AIF3" s="5"/>
      <c r="AIG3" s="5"/>
      <c r="AIH3" s="5"/>
      <c r="AII3" s="5"/>
      <c r="AIJ3" s="5"/>
      <c r="AIK3" s="5"/>
      <c r="AIL3" s="5"/>
      <c r="AIM3" s="5"/>
      <c r="AIN3" s="5"/>
      <c r="AIO3" s="5"/>
      <c r="AIP3" s="5"/>
      <c r="AIQ3" s="5"/>
      <c r="AIR3" s="5"/>
      <c r="AIS3" s="5"/>
      <c r="AIT3" s="5"/>
      <c r="AIU3" s="5"/>
      <c r="AIV3" s="5"/>
      <c r="AIW3" s="5"/>
      <c r="AIX3" s="5"/>
      <c r="AIY3" s="5"/>
      <c r="AIZ3" s="5"/>
      <c r="AJA3" s="5"/>
      <c r="AJB3" s="5"/>
      <c r="AJC3" s="5"/>
      <c r="AJD3" s="5"/>
      <c r="AJE3" s="5"/>
      <c r="AJF3" s="5"/>
      <c r="AJG3" s="5"/>
      <c r="AJH3" s="5"/>
      <c r="AJI3" s="5"/>
      <c r="AJJ3" s="5"/>
      <c r="AJK3" s="5"/>
      <c r="AJL3" s="5"/>
      <c r="AJM3" s="5"/>
      <c r="AJN3" s="5"/>
      <c r="AJO3" s="5"/>
      <c r="AJP3" s="5"/>
      <c r="AJQ3" s="5"/>
      <c r="AJR3" s="5"/>
      <c r="AJS3" s="5"/>
      <c r="AJT3" s="5"/>
      <c r="AJU3" s="5"/>
      <c r="AJV3" s="5"/>
      <c r="AJW3" s="5"/>
      <c r="AJX3" s="5"/>
      <c r="AJY3" s="5"/>
      <c r="AJZ3" s="5"/>
      <c r="AKA3" s="5"/>
      <c r="AKB3" s="5"/>
      <c r="AKC3" s="5"/>
      <c r="AKD3" s="5"/>
      <c r="AKE3" s="5"/>
      <c r="AKF3" s="5"/>
      <c r="AKG3" s="5"/>
      <c r="AKH3" s="5"/>
      <c r="AKI3" s="5"/>
      <c r="AKJ3" s="5"/>
      <c r="AKK3" s="5"/>
      <c r="AKL3" s="5"/>
      <c r="AKM3" s="5"/>
      <c r="AKN3" s="5"/>
      <c r="AKO3" s="5"/>
      <c r="AKP3" s="5"/>
      <c r="AKQ3" s="5"/>
      <c r="AKR3" s="5"/>
      <c r="AKS3" s="5"/>
      <c r="AKT3" s="5"/>
      <c r="AKU3" s="5"/>
      <c r="AKV3" s="5"/>
      <c r="AKW3" s="5"/>
      <c r="AKX3" s="5"/>
      <c r="AKY3" s="5"/>
      <c r="AKZ3" s="5"/>
      <c r="ALA3" s="5"/>
      <c r="ALB3" s="5"/>
      <c r="ALC3" s="5"/>
      <c r="ALD3" s="5"/>
      <c r="ALE3" s="5"/>
      <c r="ALF3" s="5"/>
      <c r="ALG3" s="5"/>
      <c r="ALH3" s="5"/>
      <c r="ALI3" s="5"/>
      <c r="ALJ3" s="5"/>
      <c r="ALK3" s="5"/>
      <c r="ALL3" s="5"/>
      <c r="ALM3" s="5"/>
      <c r="ALN3" s="5"/>
      <c r="ALO3" s="5"/>
      <c r="ALP3" s="5"/>
      <c r="ALQ3" s="5"/>
      <c r="ALR3" s="5"/>
      <c r="ALS3" s="5"/>
      <c r="ALT3" s="5"/>
      <c r="ALU3" s="5"/>
      <c r="ALV3" s="5"/>
      <c r="ALW3" s="5"/>
      <c r="ALX3" s="5"/>
      <c r="ALY3" s="5"/>
      <c r="ALZ3" s="5"/>
      <c r="AMA3" s="5"/>
      <c r="AMB3" s="5"/>
      <c r="AMC3" s="5"/>
      <c r="AMD3" s="5"/>
      <c r="AME3" s="5"/>
      <c r="AMF3" s="5"/>
      <c r="AMG3" s="5"/>
      <c r="AMH3" s="5"/>
      <c r="AMI3" s="5"/>
      <c r="AMJ3" s="5"/>
      <c r="AMK3" s="5"/>
      <c r="AML3" s="5"/>
      <c r="AMM3" s="5"/>
      <c r="AMN3" s="5"/>
      <c r="AMO3" s="5"/>
      <c r="AMP3" s="5"/>
      <c r="AMQ3" s="5"/>
      <c r="AMR3" s="5"/>
      <c r="AMS3" s="5"/>
      <c r="AMT3" s="5"/>
      <c r="AMU3" s="5"/>
      <c r="AMV3" s="5"/>
      <c r="AMW3" s="5"/>
      <c r="AMX3" s="5"/>
      <c r="AMY3" s="5"/>
      <c r="AMZ3" s="5"/>
      <c r="ANA3" s="5"/>
      <c r="ANB3" s="5"/>
      <c r="ANC3" s="5"/>
      <c r="AND3" s="5"/>
      <c r="ANE3" s="5"/>
      <c r="ANF3" s="5"/>
      <c r="ANG3" s="5"/>
      <c r="ANH3" s="5"/>
      <c r="ANI3" s="5"/>
      <c r="ANJ3" s="5"/>
      <c r="ANK3" s="5"/>
      <c r="ANL3" s="5"/>
      <c r="ANM3" s="5"/>
      <c r="ANN3" s="5"/>
      <c r="ANO3" s="5"/>
      <c r="ANP3" s="5"/>
      <c r="ANQ3" s="5"/>
      <c r="ANR3" s="5"/>
      <c r="ANS3" s="5"/>
      <c r="ANT3" s="5"/>
      <c r="ANU3" s="5"/>
      <c r="ANV3" s="5"/>
      <c r="ANW3" s="5"/>
      <c r="ANX3" s="5"/>
      <c r="ANY3" s="5"/>
      <c r="ANZ3" s="5"/>
      <c r="AOA3" s="5"/>
      <c r="AOB3" s="5"/>
      <c r="AOC3" s="5"/>
      <c r="AOD3" s="5"/>
      <c r="AOE3" s="5"/>
      <c r="AOF3" s="5"/>
      <c r="AOG3" s="5"/>
      <c r="AOH3" s="5"/>
      <c r="AOI3" s="5"/>
      <c r="AOJ3" s="5"/>
      <c r="AOK3" s="5"/>
      <c r="AOL3" s="5"/>
      <c r="AOM3" s="5"/>
      <c r="AON3" s="5"/>
      <c r="AOO3" s="5"/>
      <c r="AOP3" s="5"/>
      <c r="AOQ3" s="5"/>
      <c r="AOR3" s="5"/>
      <c r="AOS3" s="5"/>
      <c r="AOT3" s="5"/>
      <c r="AOU3" s="5"/>
      <c r="AOV3" s="5"/>
      <c r="AOW3" s="5"/>
      <c r="AOX3" s="5"/>
      <c r="AOY3" s="5"/>
      <c r="AOZ3" s="5"/>
      <c r="APA3" s="5"/>
      <c r="APB3" s="5"/>
      <c r="APC3" s="5"/>
      <c r="APD3" s="5"/>
      <c r="APE3" s="5"/>
      <c r="APF3" s="5"/>
      <c r="APG3" s="5"/>
      <c r="APH3" s="5"/>
      <c r="API3" s="5"/>
      <c r="APJ3" s="5"/>
      <c r="APK3" s="5"/>
      <c r="APL3" s="5"/>
      <c r="APM3" s="5"/>
      <c r="APN3" s="5"/>
      <c r="APO3" s="5"/>
      <c r="APP3" s="5"/>
      <c r="APQ3" s="5"/>
      <c r="APR3" s="5"/>
    </row>
    <row r="4" spans="1:1110" s="6" customFormat="1" ht="13" x14ac:dyDescent="0.3">
      <c r="A4" s="5"/>
      <c r="B4" s="5"/>
      <c r="C4" s="5"/>
      <c r="D4" s="5"/>
      <c r="E4" s="5"/>
      <c r="F4" s="5"/>
      <c r="G4" s="5"/>
      <c r="H4" s="5"/>
      <c r="I4" s="5"/>
      <c r="J4" s="5"/>
      <c r="K4" s="5"/>
      <c r="L4" s="5"/>
      <c r="M4" s="5"/>
      <c r="N4" s="5"/>
      <c r="O4" s="5"/>
      <c r="P4" s="5"/>
      <c r="Q4" s="5"/>
      <c r="R4" s="5"/>
      <c r="S4" s="5"/>
      <c r="T4" s="5"/>
      <c r="U4" s="5"/>
      <c r="V4" s="5"/>
      <c r="W4" s="5"/>
      <c r="X4" s="5"/>
      <c r="Y4" s="5"/>
      <c r="Z4" s="5"/>
      <c r="AA4" s="5"/>
      <c r="AB4" s="5"/>
      <c r="AC4" s="5"/>
      <c r="AD4" s="5"/>
      <c r="AE4" s="5"/>
      <c r="AF4" s="5"/>
      <c r="AG4" s="5"/>
      <c r="AH4" s="5"/>
      <c r="AI4" s="5"/>
      <c r="AJ4" s="5"/>
      <c r="AK4" s="5"/>
      <c r="AL4" s="5"/>
      <c r="AM4" s="5"/>
      <c r="AN4" s="5"/>
      <c r="AO4" s="5"/>
      <c r="AP4" s="5"/>
      <c r="AQ4" s="5"/>
      <c r="AR4" s="5"/>
      <c r="AS4" s="5"/>
      <c r="AT4" s="96"/>
      <c r="AU4" s="5"/>
      <c r="AV4" s="5"/>
      <c r="AW4" s="5"/>
      <c r="AX4" s="5"/>
      <c r="AY4" s="5"/>
      <c r="AZ4" s="5"/>
      <c r="BA4" s="96"/>
      <c r="BB4" s="5"/>
      <c r="BC4" s="5"/>
      <c r="BD4" s="5"/>
      <c r="BE4" s="5"/>
      <c r="BF4" s="5"/>
      <c r="BG4" s="5"/>
      <c r="BH4" s="96"/>
      <c r="BI4" s="5"/>
      <c r="BJ4" s="5"/>
      <c r="BK4" s="5"/>
      <c r="BL4" s="5"/>
      <c r="BM4" s="5"/>
      <c r="BN4" s="5"/>
      <c r="BO4" s="96"/>
      <c r="BP4" s="5"/>
      <c r="BQ4" s="5"/>
      <c r="BR4" s="5"/>
      <c r="BS4" s="5"/>
      <c r="BT4" s="5"/>
      <c r="BU4" s="5"/>
      <c r="BV4" s="96"/>
      <c r="BW4" s="5"/>
      <c r="BX4" s="5"/>
      <c r="BY4" s="5"/>
      <c r="BZ4" s="5"/>
      <c r="CA4" s="5"/>
      <c r="CB4" s="5"/>
      <c r="CC4" s="96"/>
      <c r="CD4" s="5"/>
      <c r="CE4" s="5"/>
      <c r="CF4" s="5"/>
      <c r="CG4" s="5"/>
      <c r="CH4" s="5"/>
      <c r="CI4" s="5"/>
      <c r="CJ4" s="96"/>
      <c r="CK4" s="5"/>
      <c r="CL4" s="5"/>
      <c r="CM4" s="5"/>
      <c r="CN4" s="5"/>
      <c r="CO4" s="5"/>
      <c r="CP4" s="5"/>
      <c r="CR4" s="5"/>
      <c r="CS4" s="5"/>
      <c r="CT4" s="5"/>
      <c r="CU4" s="5"/>
      <c r="CV4" s="5"/>
      <c r="CW4" s="5"/>
      <c r="CX4" s="96"/>
      <c r="CY4" s="5"/>
      <c r="CZ4" s="5"/>
      <c r="DA4" s="5"/>
      <c r="DB4" s="5"/>
      <c r="DC4" s="5"/>
      <c r="DD4" s="5"/>
      <c r="DE4" s="96"/>
      <c r="DF4" s="5"/>
      <c r="DG4" s="5"/>
      <c r="DH4" s="5"/>
      <c r="DI4" s="5"/>
      <c r="DJ4" s="5"/>
      <c r="DK4" s="5"/>
      <c r="DL4" s="5"/>
      <c r="DM4" s="5"/>
      <c r="DN4" s="5"/>
      <c r="DO4" s="5"/>
      <c r="DP4" s="5"/>
      <c r="DQ4" s="5"/>
      <c r="DR4" s="5"/>
      <c r="DS4" s="5"/>
      <c r="DT4" s="5"/>
      <c r="DU4" s="5"/>
      <c r="DV4" s="5"/>
      <c r="DW4" s="5"/>
      <c r="DX4" s="5"/>
      <c r="DY4" s="5"/>
      <c r="DZ4" s="5"/>
      <c r="EA4" s="5"/>
      <c r="EB4" s="5"/>
      <c r="EC4" s="5"/>
      <c r="ED4" s="5"/>
      <c r="EE4" s="5"/>
      <c r="EF4" s="5"/>
      <c r="EG4" s="5"/>
      <c r="EH4" s="5"/>
      <c r="EI4" s="5"/>
      <c r="EJ4" s="5"/>
      <c r="EK4" s="5"/>
      <c r="EL4" s="5"/>
      <c r="EM4" s="5"/>
      <c r="EN4" s="5"/>
      <c r="EO4" s="5"/>
      <c r="EP4" s="5"/>
      <c r="EQ4" s="5"/>
      <c r="ER4" s="5"/>
      <c r="ES4" s="5"/>
      <c r="ET4" s="5"/>
      <c r="EU4" s="5"/>
      <c r="EV4" s="5"/>
      <c r="EW4" s="5"/>
      <c r="EX4" s="5"/>
      <c r="EY4" s="5"/>
      <c r="EZ4" s="5"/>
      <c r="FA4" s="5"/>
      <c r="FB4" s="5"/>
      <c r="FC4" s="5"/>
      <c r="FD4" s="5"/>
      <c r="FE4" s="5"/>
      <c r="FF4" s="5"/>
      <c r="FG4" s="5"/>
      <c r="FH4" s="5"/>
      <c r="FI4" s="5"/>
      <c r="FJ4" s="5"/>
      <c r="FK4" s="5"/>
      <c r="FL4" s="5"/>
      <c r="FM4" s="5"/>
      <c r="FN4" s="5"/>
      <c r="FO4" s="5"/>
      <c r="FP4" s="5"/>
      <c r="FQ4" s="5"/>
      <c r="FR4" s="5"/>
      <c r="FS4" s="5"/>
      <c r="FT4" s="5"/>
      <c r="FU4" s="5"/>
      <c r="FV4" s="5"/>
      <c r="FW4" s="5"/>
      <c r="FX4" s="5"/>
      <c r="FY4" s="5"/>
      <c r="FZ4" s="5"/>
      <c r="GA4" s="5"/>
      <c r="GB4" s="5"/>
      <c r="GC4" s="5"/>
      <c r="GD4" s="5"/>
      <c r="GE4" s="5"/>
      <c r="GF4" s="5"/>
      <c r="GG4" s="5"/>
      <c r="GH4" s="5"/>
      <c r="GI4" s="5"/>
      <c r="GJ4" s="5"/>
      <c r="GK4" s="5"/>
      <c r="GL4" s="5"/>
      <c r="GM4" s="5"/>
      <c r="GN4" s="5"/>
      <c r="GO4" s="5"/>
      <c r="GP4" s="5"/>
      <c r="GQ4" s="5"/>
      <c r="GR4" s="5"/>
      <c r="GS4" s="5"/>
      <c r="GT4" s="5"/>
      <c r="GU4" s="5"/>
      <c r="GV4" s="5"/>
      <c r="GW4" s="5"/>
      <c r="GX4" s="5"/>
      <c r="GY4" s="5"/>
      <c r="GZ4" s="5"/>
      <c r="HA4" s="5"/>
      <c r="HB4" s="5"/>
      <c r="HC4" s="5"/>
      <c r="HD4" s="5"/>
      <c r="HE4" s="5"/>
      <c r="HF4" s="5"/>
      <c r="HG4" s="5"/>
      <c r="HH4" s="5"/>
      <c r="HI4" s="5"/>
      <c r="HJ4" s="5"/>
      <c r="HK4" s="5"/>
      <c r="HL4" s="5"/>
      <c r="HM4" s="5"/>
      <c r="HN4" s="5"/>
      <c r="HO4" s="5"/>
      <c r="HP4" s="5"/>
      <c r="HQ4" s="5"/>
      <c r="HR4" s="5"/>
      <c r="HS4" s="5"/>
      <c r="HT4" s="5"/>
      <c r="HU4" s="5"/>
      <c r="HV4" s="5"/>
      <c r="HW4" s="5"/>
      <c r="HX4" s="5"/>
      <c r="HY4" s="5"/>
      <c r="HZ4" s="5"/>
      <c r="IA4" s="5"/>
      <c r="IB4" s="5"/>
      <c r="IC4" s="5"/>
      <c r="ID4" s="5"/>
      <c r="IE4" s="5"/>
      <c r="IF4" s="5"/>
      <c r="IG4" s="5"/>
      <c r="IH4" s="5"/>
      <c r="II4" s="5"/>
      <c r="IJ4" s="5"/>
      <c r="IK4" s="5"/>
      <c r="IL4" s="5"/>
      <c r="IM4" s="5"/>
      <c r="IN4" s="5"/>
      <c r="IO4" s="5"/>
      <c r="IP4" s="5"/>
      <c r="IQ4" s="5"/>
      <c r="IR4" s="5"/>
      <c r="IS4" s="5"/>
      <c r="IT4" s="5"/>
      <c r="IU4" s="5"/>
      <c r="IV4" s="5"/>
      <c r="IW4" s="5"/>
      <c r="IX4" s="5"/>
      <c r="IY4" s="5"/>
      <c r="IZ4" s="5"/>
      <c r="JA4" s="5"/>
      <c r="JB4" s="5"/>
      <c r="JC4" s="5"/>
      <c r="JD4" s="5"/>
      <c r="JE4" s="5"/>
      <c r="JF4" s="5"/>
      <c r="JG4" s="5"/>
      <c r="JH4" s="5"/>
      <c r="JI4" s="5"/>
      <c r="JJ4" s="5"/>
      <c r="JK4" s="5"/>
      <c r="JL4" s="5"/>
      <c r="JM4" s="5"/>
      <c r="JN4" s="5"/>
      <c r="JO4" s="5"/>
      <c r="JP4" s="5"/>
      <c r="JQ4" s="5"/>
      <c r="JR4" s="5"/>
      <c r="JS4" s="5"/>
      <c r="JT4" s="5"/>
      <c r="JU4" s="5"/>
      <c r="JV4" s="5"/>
      <c r="JW4" s="5"/>
      <c r="JX4" s="5"/>
      <c r="JY4" s="5"/>
      <c r="JZ4" s="5"/>
      <c r="KA4" s="5"/>
      <c r="KB4" s="5"/>
      <c r="KC4" s="5"/>
      <c r="KD4" s="5"/>
      <c r="KE4" s="5"/>
      <c r="KF4" s="5"/>
      <c r="KG4" s="5"/>
      <c r="KH4" s="5"/>
      <c r="KI4" s="5"/>
      <c r="KJ4" s="5"/>
      <c r="KK4" s="5"/>
      <c r="KL4" s="5"/>
      <c r="KM4" s="5"/>
      <c r="KN4" s="5"/>
      <c r="KO4" s="5"/>
      <c r="KP4" s="5"/>
      <c r="KQ4" s="5"/>
      <c r="KR4" s="5"/>
      <c r="KS4" s="5"/>
      <c r="KT4" s="5"/>
      <c r="KU4" s="5"/>
      <c r="KV4" s="5"/>
      <c r="KW4" s="5"/>
      <c r="KX4" s="5"/>
      <c r="KY4" s="5"/>
      <c r="KZ4" s="5"/>
      <c r="LA4" s="5"/>
      <c r="LB4" s="5"/>
      <c r="LC4" s="5"/>
      <c r="LD4" s="5"/>
      <c r="LE4" s="5"/>
      <c r="LF4" s="5"/>
      <c r="LG4" s="5"/>
      <c r="LH4" s="5"/>
      <c r="LI4" s="5"/>
      <c r="LJ4" s="5"/>
      <c r="LK4" s="5"/>
      <c r="LL4" s="5"/>
      <c r="LM4" s="5"/>
      <c r="LN4" s="5"/>
      <c r="LO4" s="5"/>
      <c r="LP4" s="5"/>
      <c r="LQ4" s="5"/>
      <c r="LR4" s="5"/>
      <c r="LS4" s="5"/>
      <c r="LT4" s="5"/>
      <c r="LU4" s="5"/>
      <c r="LV4" s="5"/>
      <c r="LW4" s="5"/>
      <c r="LX4" s="5"/>
      <c r="LY4" s="5"/>
      <c r="LZ4" s="5"/>
      <c r="MA4" s="5"/>
      <c r="MB4" s="5"/>
      <c r="MC4" s="5"/>
      <c r="MD4" s="5"/>
      <c r="ME4" s="5"/>
      <c r="MF4" s="5"/>
      <c r="MG4" s="5"/>
      <c r="MH4" s="5"/>
      <c r="MI4" s="5"/>
      <c r="MJ4" s="5"/>
      <c r="MK4" s="5"/>
      <c r="ML4" s="5"/>
      <c r="MM4" s="5"/>
      <c r="MN4" s="5"/>
      <c r="MO4" s="5"/>
      <c r="MP4" s="5"/>
      <c r="MQ4" s="5"/>
      <c r="MR4" s="5"/>
      <c r="MS4" s="5"/>
      <c r="MT4" s="5"/>
      <c r="MU4" s="5"/>
      <c r="MV4" s="5"/>
      <c r="MW4" s="5"/>
      <c r="MX4" s="5"/>
      <c r="MY4" s="5"/>
      <c r="MZ4" s="5"/>
      <c r="NA4" s="5"/>
      <c r="NB4" s="5"/>
      <c r="NC4" s="5"/>
      <c r="ND4" s="5"/>
      <c r="NE4" s="5"/>
      <c r="NF4" s="5"/>
      <c r="NG4" s="5"/>
      <c r="NH4" s="5"/>
      <c r="NI4" s="5"/>
      <c r="NJ4" s="5"/>
      <c r="NK4" s="5"/>
      <c r="NL4" s="5"/>
      <c r="NM4" s="5"/>
      <c r="NN4" s="5"/>
      <c r="NO4" s="5"/>
      <c r="NP4" s="5"/>
      <c r="NQ4" s="5"/>
      <c r="NR4" s="5"/>
      <c r="NS4" s="5"/>
      <c r="NT4" s="5"/>
      <c r="NU4" s="5"/>
      <c r="NV4" s="5"/>
      <c r="NW4" s="5"/>
      <c r="NX4" s="5"/>
      <c r="NY4" s="5"/>
      <c r="NZ4" s="5"/>
      <c r="OA4" s="5"/>
      <c r="OB4" s="5"/>
      <c r="OC4" s="5"/>
      <c r="OD4" s="5"/>
      <c r="OE4" s="5"/>
      <c r="OF4" s="5"/>
      <c r="OG4" s="5"/>
      <c r="OH4" s="5"/>
      <c r="OI4" s="5"/>
      <c r="OJ4" s="5"/>
      <c r="OK4" s="5"/>
      <c r="OL4" s="5"/>
      <c r="OM4" s="5"/>
      <c r="ON4" s="5"/>
      <c r="OO4" s="5"/>
      <c r="OP4" s="5"/>
      <c r="OQ4" s="5"/>
      <c r="OR4" s="5"/>
      <c r="OS4" s="5"/>
      <c r="OT4" s="5"/>
      <c r="OU4" s="5"/>
      <c r="OV4" s="5"/>
      <c r="OW4" s="5"/>
      <c r="OX4" s="5"/>
      <c r="OY4" s="5"/>
      <c r="OZ4" s="5"/>
      <c r="PA4" s="5"/>
      <c r="PB4" s="5"/>
      <c r="PC4" s="5"/>
      <c r="PD4" s="5"/>
      <c r="PE4" s="5"/>
      <c r="PF4" s="5"/>
      <c r="PG4" s="5"/>
      <c r="PH4" s="5"/>
      <c r="PI4" s="5"/>
      <c r="PJ4" s="5"/>
      <c r="PK4" s="5"/>
      <c r="PL4" s="5"/>
      <c r="PM4" s="5"/>
      <c r="PN4" s="5"/>
      <c r="PO4" s="5"/>
      <c r="PP4" s="5"/>
      <c r="PQ4" s="5"/>
      <c r="PR4" s="5"/>
      <c r="PS4" s="5"/>
      <c r="PT4" s="5"/>
      <c r="PU4" s="5"/>
      <c r="PV4" s="5"/>
      <c r="PW4" s="5"/>
      <c r="PX4" s="5"/>
      <c r="PY4" s="5"/>
      <c r="PZ4" s="5"/>
      <c r="QA4" s="5"/>
      <c r="QB4" s="5"/>
      <c r="QC4" s="5"/>
      <c r="QD4" s="5"/>
      <c r="QE4" s="5"/>
      <c r="QF4" s="5"/>
      <c r="QG4" s="5"/>
      <c r="QH4" s="5"/>
      <c r="QI4" s="5"/>
      <c r="QJ4" s="5"/>
      <c r="QK4" s="5"/>
      <c r="QL4" s="5"/>
      <c r="QM4" s="5"/>
      <c r="QN4" s="5"/>
      <c r="QO4" s="5"/>
      <c r="QP4" s="5"/>
      <c r="QQ4" s="5"/>
      <c r="QR4" s="5"/>
      <c r="QS4" s="5"/>
      <c r="QT4" s="5"/>
      <c r="QU4" s="5"/>
      <c r="QV4" s="5"/>
      <c r="QW4" s="5"/>
      <c r="QX4" s="5"/>
      <c r="QY4" s="5"/>
      <c r="QZ4" s="5"/>
      <c r="RA4" s="5"/>
      <c r="RB4" s="5"/>
      <c r="RC4" s="5"/>
      <c r="RD4" s="5"/>
      <c r="RE4" s="5"/>
      <c r="RF4" s="5"/>
      <c r="RG4" s="5"/>
      <c r="RH4" s="5"/>
      <c r="RI4" s="5"/>
      <c r="RJ4" s="5"/>
      <c r="RK4" s="5"/>
      <c r="RL4" s="5"/>
      <c r="RM4" s="5"/>
      <c r="RN4" s="5"/>
      <c r="RO4" s="5"/>
      <c r="RP4" s="5"/>
      <c r="RQ4" s="5"/>
      <c r="RR4" s="5"/>
      <c r="RS4" s="5"/>
      <c r="RT4" s="5"/>
      <c r="RU4" s="5"/>
      <c r="RV4" s="5"/>
      <c r="RW4" s="5"/>
      <c r="RX4" s="5"/>
      <c r="RY4" s="5"/>
      <c r="RZ4" s="5"/>
      <c r="SA4" s="5"/>
      <c r="SB4" s="5"/>
      <c r="SC4" s="5"/>
      <c r="SD4" s="5"/>
      <c r="SE4" s="5"/>
      <c r="SF4" s="5"/>
      <c r="SG4" s="5"/>
      <c r="SH4" s="5"/>
      <c r="SI4" s="5"/>
      <c r="SJ4" s="5"/>
      <c r="SK4" s="5"/>
      <c r="SL4" s="5"/>
      <c r="SM4" s="5"/>
      <c r="SN4" s="5"/>
      <c r="SO4" s="5"/>
      <c r="SP4" s="5"/>
      <c r="SQ4" s="5"/>
      <c r="SR4" s="5"/>
      <c r="SS4" s="5"/>
      <c r="ST4" s="5"/>
      <c r="SU4" s="5"/>
      <c r="SV4" s="5"/>
      <c r="SW4" s="5"/>
      <c r="SX4" s="5"/>
      <c r="SY4" s="5"/>
      <c r="SZ4" s="5"/>
      <c r="TA4" s="5"/>
      <c r="TB4" s="5"/>
      <c r="TC4" s="5"/>
      <c r="TD4" s="5"/>
      <c r="TE4" s="5"/>
      <c r="TF4" s="5"/>
      <c r="TG4" s="5"/>
      <c r="TH4" s="5"/>
      <c r="TI4" s="5"/>
      <c r="TJ4" s="5"/>
      <c r="TK4" s="5"/>
      <c r="TL4" s="5"/>
      <c r="TM4" s="5"/>
      <c r="TN4" s="5"/>
      <c r="TO4" s="5"/>
      <c r="TP4" s="5"/>
      <c r="TQ4" s="5"/>
      <c r="TR4" s="5"/>
      <c r="TS4" s="5"/>
      <c r="TT4" s="5"/>
      <c r="TU4" s="5"/>
      <c r="TV4" s="5"/>
      <c r="TW4" s="5"/>
      <c r="TX4" s="5"/>
      <c r="TY4" s="5"/>
      <c r="TZ4" s="5"/>
      <c r="UA4" s="5"/>
      <c r="UB4" s="5"/>
      <c r="UC4" s="5"/>
      <c r="UD4" s="5"/>
      <c r="UE4" s="5"/>
      <c r="UF4" s="5"/>
      <c r="UG4" s="5"/>
      <c r="UH4" s="5"/>
      <c r="UI4" s="5"/>
      <c r="UJ4" s="5"/>
      <c r="UK4" s="5"/>
      <c r="UL4" s="5"/>
      <c r="UM4" s="5"/>
      <c r="UN4" s="5"/>
      <c r="UO4" s="5"/>
      <c r="UP4" s="5"/>
      <c r="UQ4" s="5"/>
      <c r="UR4" s="5"/>
      <c r="US4" s="5"/>
      <c r="UT4" s="5"/>
      <c r="UU4" s="5"/>
      <c r="UV4" s="5"/>
      <c r="UW4" s="5"/>
      <c r="UX4" s="5"/>
      <c r="UY4" s="5"/>
      <c r="UZ4" s="5"/>
      <c r="VA4" s="5"/>
      <c r="VB4" s="5"/>
      <c r="VC4" s="5"/>
      <c r="VD4" s="5"/>
      <c r="VE4" s="5"/>
      <c r="VF4" s="5"/>
      <c r="VG4" s="5"/>
      <c r="VH4" s="5"/>
      <c r="VI4" s="5"/>
      <c r="VJ4" s="5"/>
      <c r="VK4" s="5"/>
      <c r="VL4" s="5"/>
      <c r="VM4" s="5"/>
      <c r="VN4" s="5"/>
      <c r="VO4" s="5"/>
      <c r="VP4" s="5"/>
      <c r="VQ4" s="5"/>
      <c r="VR4" s="5"/>
      <c r="VS4" s="5"/>
      <c r="VT4" s="5"/>
      <c r="VU4" s="5"/>
      <c r="VV4" s="5"/>
      <c r="VW4" s="5"/>
      <c r="VX4" s="5"/>
      <c r="VY4" s="5"/>
      <c r="VZ4" s="5"/>
      <c r="WA4" s="5"/>
      <c r="WB4" s="5"/>
      <c r="WC4" s="5"/>
      <c r="WD4" s="5"/>
      <c r="WE4" s="5"/>
      <c r="WF4" s="5"/>
      <c r="WG4" s="5"/>
      <c r="WH4" s="5"/>
      <c r="WI4" s="5"/>
      <c r="WJ4" s="5"/>
      <c r="WK4" s="5"/>
      <c r="WL4" s="5"/>
      <c r="WM4" s="5"/>
      <c r="WN4" s="5"/>
      <c r="WO4" s="5"/>
      <c r="WP4" s="5"/>
      <c r="WQ4" s="5"/>
      <c r="WR4" s="5"/>
      <c r="WS4" s="5"/>
      <c r="WT4" s="5"/>
      <c r="WU4" s="5"/>
      <c r="WV4" s="5"/>
      <c r="WW4" s="5"/>
      <c r="WX4" s="5"/>
      <c r="WY4" s="5"/>
      <c r="WZ4" s="5"/>
      <c r="XA4" s="5"/>
      <c r="XB4" s="5"/>
      <c r="XC4" s="5"/>
      <c r="XD4" s="5"/>
      <c r="XE4" s="5"/>
      <c r="XF4" s="5"/>
      <c r="XG4" s="5"/>
      <c r="XH4" s="5"/>
      <c r="XI4" s="5"/>
      <c r="XJ4" s="5"/>
      <c r="XK4" s="5"/>
      <c r="XL4" s="5"/>
      <c r="XM4" s="5"/>
      <c r="XN4" s="5"/>
      <c r="XO4" s="5"/>
      <c r="XP4" s="5"/>
      <c r="XQ4" s="5"/>
      <c r="XR4" s="5"/>
      <c r="XS4" s="5"/>
      <c r="XT4" s="5"/>
      <c r="XU4" s="5"/>
      <c r="XV4" s="5"/>
      <c r="XW4" s="5"/>
      <c r="XX4" s="5"/>
      <c r="XY4" s="5"/>
      <c r="XZ4" s="5"/>
      <c r="YA4" s="5"/>
      <c r="YB4" s="5"/>
      <c r="YC4" s="5"/>
      <c r="YD4" s="5"/>
      <c r="YE4" s="5"/>
      <c r="YF4" s="5"/>
      <c r="YG4" s="5"/>
      <c r="YH4" s="5"/>
      <c r="YI4" s="5"/>
      <c r="YJ4" s="5"/>
      <c r="YK4" s="5"/>
      <c r="YL4" s="5"/>
      <c r="YM4" s="5"/>
      <c r="YN4" s="5"/>
      <c r="YO4" s="5"/>
      <c r="YP4" s="5"/>
      <c r="YQ4" s="5"/>
      <c r="YR4" s="5"/>
      <c r="YS4" s="5"/>
      <c r="YT4" s="5"/>
      <c r="YU4" s="5"/>
      <c r="YV4" s="5"/>
      <c r="YW4" s="5"/>
      <c r="YX4" s="5"/>
      <c r="YY4" s="5"/>
      <c r="YZ4" s="5"/>
      <c r="ZA4" s="5"/>
      <c r="ZB4" s="5"/>
      <c r="ZC4" s="5"/>
      <c r="ZD4" s="5"/>
      <c r="ZE4" s="5"/>
      <c r="ZF4" s="5"/>
      <c r="ZG4" s="5"/>
      <c r="ZH4" s="5"/>
      <c r="ZI4" s="5"/>
      <c r="ZJ4" s="5"/>
      <c r="ZK4" s="5"/>
      <c r="ZL4" s="5"/>
      <c r="ZM4" s="5"/>
      <c r="ZN4" s="5"/>
      <c r="ZO4" s="5"/>
      <c r="ZP4" s="5"/>
      <c r="ZQ4" s="5"/>
      <c r="ZR4" s="5"/>
      <c r="ZS4" s="5"/>
      <c r="ZT4" s="5"/>
      <c r="ZU4" s="5"/>
      <c r="ZV4" s="5"/>
      <c r="ZW4" s="5"/>
      <c r="ZX4" s="5"/>
      <c r="ZY4" s="5"/>
      <c r="ZZ4" s="5"/>
      <c r="AAA4" s="5"/>
      <c r="AAB4" s="5"/>
      <c r="AAC4" s="5"/>
      <c r="AAD4" s="5"/>
      <c r="AAE4" s="5"/>
      <c r="AAF4" s="5"/>
      <c r="AAG4" s="5"/>
      <c r="AAH4" s="5"/>
      <c r="AAI4" s="5"/>
      <c r="AAJ4" s="5"/>
      <c r="AAK4" s="5"/>
      <c r="AAL4" s="5"/>
      <c r="AAM4" s="5"/>
      <c r="AAN4" s="5"/>
      <c r="AAO4" s="5"/>
      <c r="AAP4" s="5"/>
      <c r="AAQ4" s="5"/>
      <c r="AAR4" s="5"/>
      <c r="AAS4" s="5"/>
      <c r="AAT4" s="5"/>
      <c r="AAU4" s="5"/>
      <c r="AAV4" s="5"/>
      <c r="AAW4" s="5"/>
      <c r="AAX4" s="5"/>
      <c r="AAY4" s="5"/>
      <c r="AAZ4" s="5"/>
      <c r="ABA4" s="5"/>
      <c r="ABB4" s="5"/>
      <c r="ABC4" s="5"/>
      <c r="ABD4" s="5"/>
      <c r="ABE4" s="5"/>
      <c r="ABF4" s="5"/>
      <c r="ABG4" s="5"/>
      <c r="ABH4" s="5"/>
      <c r="ABI4" s="5"/>
      <c r="ABJ4" s="5"/>
      <c r="ABK4" s="5"/>
      <c r="ABL4" s="5"/>
      <c r="ABM4" s="5"/>
      <c r="ABN4" s="5"/>
      <c r="ABO4" s="5"/>
      <c r="ABP4" s="5"/>
      <c r="ABQ4" s="5"/>
      <c r="ABR4" s="5"/>
      <c r="ABS4" s="5"/>
      <c r="ABT4" s="5"/>
      <c r="ABU4" s="5"/>
      <c r="ABV4" s="5"/>
      <c r="ABW4" s="5"/>
      <c r="ABX4" s="5"/>
      <c r="ABY4" s="5"/>
      <c r="ABZ4" s="5"/>
      <c r="ACA4" s="5"/>
      <c r="ACB4" s="5"/>
      <c r="ACC4" s="5"/>
      <c r="ACD4" s="5"/>
      <c r="ACE4" s="5"/>
      <c r="ACF4" s="5"/>
      <c r="ACG4" s="5"/>
      <c r="ACH4" s="5"/>
      <c r="ACI4" s="5"/>
      <c r="ACJ4" s="5"/>
      <c r="ACK4" s="5"/>
      <c r="ACL4" s="5"/>
      <c r="ACM4" s="5"/>
      <c r="ACN4" s="5"/>
      <c r="ACO4" s="5"/>
      <c r="ACP4" s="5"/>
      <c r="ACQ4" s="5"/>
      <c r="ACR4" s="5"/>
      <c r="ACS4" s="5"/>
      <c r="ACT4" s="5"/>
      <c r="ACU4" s="5"/>
      <c r="ACV4" s="5"/>
      <c r="ACW4" s="5"/>
      <c r="ACX4" s="5"/>
      <c r="ACY4" s="5"/>
      <c r="ACZ4" s="5"/>
      <c r="ADA4" s="5"/>
      <c r="ADB4" s="5"/>
      <c r="ADC4" s="5"/>
      <c r="ADD4" s="5"/>
      <c r="ADE4" s="5"/>
      <c r="ADF4" s="5"/>
      <c r="ADG4" s="5"/>
      <c r="ADH4" s="5"/>
      <c r="ADI4" s="5"/>
      <c r="ADJ4" s="5"/>
      <c r="ADK4" s="5"/>
      <c r="ADL4" s="5"/>
      <c r="ADM4" s="5"/>
      <c r="ADN4" s="5"/>
      <c r="ADO4" s="5"/>
      <c r="ADP4" s="5"/>
      <c r="ADQ4" s="5"/>
      <c r="ADR4" s="5"/>
      <c r="ADS4" s="5"/>
      <c r="ADT4" s="5"/>
      <c r="ADU4" s="5"/>
      <c r="ADV4" s="5"/>
      <c r="ADW4" s="5"/>
      <c r="ADX4" s="5"/>
      <c r="ADY4" s="5"/>
      <c r="ADZ4" s="5"/>
      <c r="AEA4" s="5"/>
      <c r="AEB4" s="5"/>
      <c r="AEC4" s="5"/>
      <c r="AED4" s="5"/>
      <c r="AEE4" s="5"/>
      <c r="AEF4" s="5"/>
      <c r="AEG4" s="5"/>
      <c r="AEH4" s="5"/>
      <c r="AEI4" s="5"/>
      <c r="AEJ4" s="5"/>
      <c r="AEK4" s="5"/>
      <c r="AEL4" s="5"/>
      <c r="AEM4" s="5"/>
      <c r="AEN4" s="5"/>
      <c r="AEO4" s="5"/>
      <c r="AEP4" s="5"/>
      <c r="AEQ4" s="5"/>
      <c r="AER4" s="5"/>
      <c r="AES4" s="5"/>
      <c r="AET4" s="5"/>
      <c r="AEU4" s="5"/>
      <c r="AEV4" s="5"/>
      <c r="AEW4" s="5"/>
      <c r="AEX4" s="5"/>
      <c r="AEY4" s="5"/>
      <c r="AEZ4" s="5"/>
      <c r="AFA4" s="5"/>
      <c r="AFB4" s="5"/>
      <c r="AFC4" s="5"/>
      <c r="AFD4" s="5"/>
      <c r="AFE4" s="5"/>
      <c r="AFF4" s="5"/>
      <c r="AFG4" s="5"/>
      <c r="AFH4" s="5"/>
      <c r="AFI4" s="5"/>
      <c r="AFJ4" s="5"/>
      <c r="AFK4" s="5"/>
      <c r="AFL4" s="5"/>
      <c r="AFM4" s="5"/>
      <c r="AFN4" s="5"/>
      <c r="AFO4" s="5"/>
      <c r="AFP4" s="5"/>
      <c r="AFQ4" s="5"/>
      <c r="AFR4" s="5"/>
      <c r="AFS4" s="5"/>
      <c r="AFT4" s="5"/>
      <c r="AFU4" s="5"/>
      <c r="AFV4" s="5"/>
      <c r="AFW4" s="5"/>
      <c r="AFX4" s="5"/>
      <c r="AFY4" s="5"/>
      <c r="AFZ4" s="5"/>
      <c r="AGA4" s="5"/>
      <c r="AGB4" s="5"/>
      <c r="AGC4" s="5"/>
      <c r="AGD4" s="5"/>
      <c r="AGE4" s="5"/>
      <c r="AGF4" s="5"/>
      <c r="AGG4" s="5"/>
      <c r="AGH4" s="5"/>
      <c r="AGI4" s="5"/>
      <c r="AGJ4" s="5"/>
      <c r="AGK4" s="5"/>
      <c r="AGL4" s="5"/>
      <c r="AGM4" s="5"/>
      <c r="AGN4" s="5"/>
      <c r="AGO4" s="5"/>
      <c r="AGP4" s="5"/>
      <c r="AGQ4" s="5"/>
      <c r="AGR4" s="5"/>
      <c r="AGS4" s="5"/>
      <c r="AGT4" s="5"/>
      <c r="AGU4" s="5"/>
      <c r="AGV4" s="5"/>
      <c r="AGW4" s="5"/>
      <c r="AGX4" s="5"/>
      <c r="AGY4" s="5"/>
      <c r="AGZ4" s="5"/>
      <c r="AHA4" s="5"/>
      <c r="AHB4" s="5"/>
      <c r="AHC4" s="5"/>
      <c r="AHD4" s="5"/>
      <c r="AHE4" s="5"/>
      <c r="AHF4" s="5"/>
      <c r="AHG4" s="5"/>
      <c r="AHH4" s="5"/>
      <c r="AHI4" s="5"/>
      <c r="AHJ4" s="5"/>
      <c r="AHK4" s="5"/>
      <c r="AHL4" s="5"/>
      <c r="AHM4" s="5"/>
      <c r="AHN4" s="5"/>
      <c r="AHO4" s="5"/>
      <c r="AHP4" s="5"/>
      <c r="AHQ4" s="5"/>
      <c r="AHR4" s="5"/>
      <c r="AHS4" s="5"/>
      <c r="AHT4" s="5"/>
      <c r="AHU4" s="5"/>
      <c r="AHV4" s="5"/>
      <c r="AHW4" s="5"/>
      <c r="AHX4" s="5"/>
      <c r="AHY4" s="5"/>
      <c r="AHZ4" s="5"/>
      <c r="AIA4" s="5"/>
      <c r="AIB4" s="5"/>
      <c r="AIC4" s="5"/>
      <c r="AID4" s="5"/>
      <c r="AIE4" s="5"/>
      <c r="AIF4" s="5"/>
      <c r="AIG4" s="5"/>
      <c r="AIH4" s="5"/>
      <c r="AII4" s="5"/>
      <c r="AIJ4" s="5"/>
      <c r="AIK4" s="5"/>
      <c r="AIL4" s="5"/>
      <c r="AIM4" s="5"/>
      <c r="AIN4" s="5"/>
      <c r="AIO4" s="5"/>
      <c r="AIP4" s="5"/>
      <c r="AIQ4" s="5"/>
      <c r="AIR4" s="5"/>
      <c r="AIS4" s="5"/>
      <c r="AIT4" s="5"/>
      <c r="AIU4" s="5"/>
      <c r="AIV4" s="5"/>
      <c r="AIW4" s="5"/>
      <c r="AIX4" s="5"/>
      <c r="AIY4" s="5"/>
      <c r="AIZ4" s="5"/>
      <c r="AJA4" s="5"/>
      <c r="AJB4" s="5"/>
      <c r="AJC4" s="5"/>
      <c r="AJD4" s="5"/>
      <c r="AJE4" s="5"/>
      <c r="AJF4" s="5"/>
      <c r="AJG4" s="5"/>
      <c r="AJH4" s="5"/>
      <c r="AJI4" s="5"/>
      <c r="AJJ4" s="5"/>
      <c r="AJK4" s="5"/>
      <c r="AJL4" s="5"/>
      <c r="AJM4" s="5"/>
      <c r="AJN4" s="5"/>
      <c r="AJO4" s="5"/>
      <c r="AJP4" s="5"/>
      <c r="AJQ4" s="5"/>
      <c r="AJR4" s="5"/>
      <c r="AJS4" s="5"/>
      <c r="AJT4" s="5"/>
      <c r="AJU4" s="5"/>
      <c r="AJV4" s="5"/>
      <c r="AJW4" s="5"/>
      <c r="AJX4" s="5"/>
      <c r="AJY4" s="5"/>
      <c r="AJZ4" s="5"/>
      <c r="AKA4" s="5"/>
      <c r="AKB4" s="5"/>
      <c r="AKC4" s="5"/>
      <c r="AKD4" s="5"/>
      <c r="AKE4" s="5"/>
      <c r="AKF4" s="5"/>
      <c r="AKG4" s="5"/>
      <c r="AKH4" s="5"/>
      <c r="AKI4" s="5"/>
      <c r="AKJ4" s="5"/>
      <c r="AKK4" s="5"/>
      <c r="AKL4" s="5"/>
      <c r="AKM4" s="5"/>
      <c r="AKN4" s="5"/>
      <c r="AKO4" s="5"/>
      <c r="AKP4" s="5"/>
      <c r="AKQ4" s="5"/>
      <c r="AKR4" s="5"/>
      <c r="AKS4" s="5"/>
      <c r="AKT4" s="5"/>
      <c r="AKU4" s="5"/>
      <c r="AKV4" s="5"/>
      <c r="AKW4" s="5"/>
      <c r="AKX4" s="5"/>
      <c r="AKY4" s="5"/>
      <c r="AKZ4" s="5"/>
      <c r="ALA4" s="5"/>
      <c r="ALB4" s="5"/>
      <c r="ALC4" s="5"/>
      <c r="ALD4" s="5"/>
      <c r="ALE4" s="5"/>
      <c r="ALF4" s="5"/>
      <c r="ALG4" s="5"/>
      <c r="ALH4" s="5"/>
      <c r="ALI4" s="5"/>
      <c r="ALJ4" s="5"/>
      <c r="ALK4" s="5"/>
      <c r="ALL4" s="5"/>
      <c r="ALM4" s="5"/>
      <c r="ALN4" s="5"/>
      <c r="ALO4" s="5"/>
      <c r="ALP4" s="5"/>
      <c r="ALQ4" s="5"/>
      <c r="ALR4" s="5"/>
      <c r="ALS4" s="5"/>
      <c r="ALT4" s="5"/>
      <c r="ALU4" s="5"/>
      <c r="ALV4" s="5"/>
      <c r="ALW4" s="5"/>
      <c r="ALX4" s="5"/>
      <c r="ALY4" s="5"/>
      <c r="ALZ4" s="5"/>
      <c r="AMA4" s="5"/>
      <c r="AMB4" s="5"/>
      <c r="AMC4" s="5"/>
      <c r="AMD4" s="5"/>
      <c r="AME4" s="5"/>
      <c r="AMF4" s="5"/>
      <c r="AMG4" s="5"/>
      <c r="AMH4" s="5"/>
      <c r="AMI4" s="5"/>
      <c r="AMJ4" s="5"/>
      <c r="AMK4" s="5"/>
      <c r="AML4" s="5"/>
      <c r="AMM4" s="5"/>
      <c r="AMN4" s="5"/>
      <c r="AMO4" s="5"/>
      <c r="AMP4" s="5"/>
      <c r="AMQ4" s="5"/>
      <c r="AMR4" s="5"/>
      <c r="AMS4" s="5"/>
      <c r="AMT4" s="5"/>
      <c r="AMU4" s="5"/>
      <c r="AMV4" s="5"/>
      <c r="AMW4" s="5"/>
      <c r="AMX4" s="5"/>
      <c r="AMY4" s="5"/>
      <c r="AMZ4" s="5"/>
      <c r="ANA4" s="5"/>
      <c r="ANB4" s="5"/>
      <c r="ANC4" s="5"/>
      <c r="AND4" s="5"/>
      <c r="ANE4" s="5"/>
      <c r="ANF4" s="5"/>
      <c r="ANG4" s="5"/>
      <c r="ANH4" s="5"/>
      <c r="ANI4" s="5"/>
      <c r="ANJ4" s="5"/>
      <c r="ANK4" s="5"/>
      <c r="ANL4" s="5"/>
      <c r="ANM4" s="5"/>
      <c r="ANN4" s="5"/>
      <c r="ANO4" s="5"/>
      <c r="ANP4" s="5"/>
      <c r="ANQ4" s="5"/>
      <c r="ANR4" s="5"/>
      <c r="ANS4" s="5"/>
      <c r="ANT4" s="5"/>
      <c r="ANU4" s="5"/>
      <c r="ANV4" s="5"/>
      <c r="ANW4" s="5"/>
      <c r="ANX4" s="5"/>
      <c r="ANY4" s="5"/>
      <c r="ANZ4" s="5"/>
      <c r="AOA4" s="5"/>
      <c r="AOB4" s="5"/>
      <c r="AOC4" s="5"/>
      <c r="AOD4" s="5"/>
      <c r="AOE4" s="5"/>
      <c r="AOF4" s="5"/>
      <c r="AOG4" s="5"/>
      <c r="AOH4" s="5"/>
      <c r="AOI4" s="5"/>
      <c r="AOJ4" s="5"/>
      <c r="AOK4" s="5"/>
      <c r="AOL4" s="5"/>
      <c r="AOM4" s="5"/>
      <c r="AON4" s="5"/>
      <c r="AOO4" s="5"/>
      <c r="AOP4" s="5"/>
      <c r="AOQ4" s="5"/>
      <c r="AOR4" s="5"/>
      <c r="AOS4" s="5"/>
      <c r="AOT4" s="5"/>
      <c r="AOU4" s="5"/>
      <c r="AOV4" s="5"/>
      <c r="AOW4" s="5"/>
      <c r="AOX4" s="5"/>
      <c r="AOY4" s="5"/>
      <c r="AOZ4" s="5"/>
    </row>
    <row r="5" spans="1:1110" s="177" customFormat="1" x14ac:dyDescent="0.35">
      <c r="A5" s="171"/>
      <c r="B5" s="172"/>
      <c r="C5" s="173"/>
      <c r="D5" s="173"/>
      <c r="E5" s="173"/>
      <c r="F5" s="173"/>
      <c r="G5" s="174"/>
      <c r="H5" s="173" t="s">
        <v>71</v>
      </c>
      <c r="I5" s="173"/>
      <c r="J5" s="173"/>
      <c r="K5" s="173"/>
      <c r="L5" s="173"/>
      <c r="M5" s="173"/>
      <c r="N5" s="175"/>
      <c r="O5" s="173"/>
      <c r="P5" s="173"/>
      <c r="Q5" s="173"/>
      <c r="R5" s="173"/>
      <c r="S5" s="173"/>
      <c r="T5" s="173"/>
      <c r="U5" s="175"/>
      <c r="V5" s="175"/>
      <c r="W5" s="173"/>
      <c r="X5" s="173"/>
      <c r="Y5" s="173"/>
      <c r="Z5" s="173"/>
      <c r="AA5" s="173"/>
      <c r="AB5" s="175"/>
      <c r="AC5" s="173"/>
      <c r="AD5" s="173"/>
      <c r="AE5" s="173"/>
      <c r="AF5" s="173"/>
      <c r="AG5" s="173"/>
      <c r="AH5" s="173"/>
      <c r="AI5" s="175"/>
      <c r="AJ5" s="173"/>
      <c r="AK5" s="173"/>
      <c r="AL5" s="173"/>
      <c r="AM5" s="173"/>
      <c r="AN5" s="173"/>
      <c r="AO5" s="173"/>
      <c r="AP5" s="175"/>
      <c r="AQ5" s="173"/>
      <c r="AR5" s="173"/>
      <c r="AS5" s="173"/>
      <c r="AT5" s="173"/>
      <c r="AU5" s="173"/>
      <c r="AV5" s="173"/>
      <c r="AW5" s="175"/>
      <c r="AX5" s="175"/>
      <c r="AY5" s="173"/>
      <c r="AZ5" s="173"/>
      <c r="BA5" s="173"/>
      <c r="BB5" s="173"/>
      <c r="BC5" s="173"/>
      <c r="BD5" s="173"/>
      <c r="BE5" s="173"/>
      <c r="BF5" s="173"/>
      <c r="BG5" s="173"/>
      <c r="BH5" s="173"/>
      <c r="BI5" s="173"/>
      <c r="BJ5" s="173"/>
      <c r="BK5" s="173"/>
      <c r="BL5" s="173"/>
      <c r="BM5" s="173"/>
      <c r="BN5" s="173"/>
      <c r="BO5" s="173"/>
      <c r="BP5" s="173"/>
      <c r="BQ5" s="173"/>
      <c r="BR5" s="173"/>
      <c r="BS5" s="173"/>
      <c r="BT5" s="173"/>
      <c r="BU5" s="173"/>
      <c r="BV5" s="173"/>
      <c r="BW5" s="173"/>
      <c r="BX5" s="173"/>
      <c r="BY5" s="173"/>
      <c r="BZ5" s="173"/>
      <c r="CA5" s="173"/>
      <c r="CB5" s="173"/>
      <c r="CC5" s="173"/>
      <c r="CD5" s="173"/>
      <c r="CE5" s="173"/>
      <c r="CF5" s="173"/>
      <c r="CG5" s="173"/>
      <c r="CH5" s="173"/>
      <c r="CI5" s="173"/>
      <c r="CJ5" s="173"/>
      <c r="CK5" s="173"/>
      <c r="CL5" s="173"/>
      <c r="CM5" s="173"/>
      <c r="CN5" s="173"/>
      <c r="CO5" s="173"/>
      <c r="CP5" s="173"/>
      <c r="CQ5" s="173"/>
      <c r="CR5" s="173"/>
      <c r="CS5" s="173"/>
      <c r="CT5" s="173"/>
      <c r="CU5" s="173"/>
      <c r="CV5" s="173"/>
      <c r="CW5" s="173"/>
      <c r="CX5" s="173"/>
      <c r="CY5" s="173"/>
      <c r="CZ5" s="173"/>
      <c r="DA5" s="173"/>
      <c r="DB5" s="173"/>
      <c r="DC5" s="173"/>
      <c r="DD5" s="173"/>
      <c r="DE5" s="173"/>
      <c r="DF5" s="173"/>
      <c r="DG5" s="173"/>
      <c r="DH5" s="176"/>
    </row>
    <row r="6" spans="1:1110" s="177" customFormat="1" x14ac:dyDescent="0.35">
      <c r="A6" s="178" t="s">
        <v>11</v>
      </c>
      <c r="B6" s="261" t="s">
        <v>38</v>
      </c>
      <c r="C6" s="262"/>
      <c r="D6" s="262"/>
      <c r="E6" s="262"/>
      <c r="F6" s="262"/>
      <c r="G6" s="263"/>
      <c r="H6" s="257">
        <v>44010</v>
      </c>
      <c r="I6" s="257"/>
      <c r="J6" s="257"/>
      <c r="K6" s="257"/>
      <c r="L6" s="257"/>
      <c r="M6" s="257"/>
      <c r="N6" s="257"/>
      <c r="O6" s="257">
        <v>44003</v>
      </c>
      <c r="P6" s="257"/>
      <c r="Q6" s="257"/>
      <c r="R6" s="257"/>
      <c r="S6" s="257"/>
      <c r="T6" s="257"/>
      <c r="U6" s="257"/>
      <c r="V6" s="257">
        <v>43996</v>
      </c>
      <c r="W6" s="257"/>
      <c r="X6" s="257"/>
      <c r="Y6" s="257"/>
      <c r="Z6" s="257"/>
      <c r="AA6" s="257"/>
      <c r="AB6" s="257"/>
      <c r="AC6" s="257">
        <v>43989</v>
      </c>
      <c r="AD6" s="257"/>
      <c r="AE6" s="257"/>
      <c r="AF6" s="257"/>
      <c r="AG6" s="257"/>
      <c r="AH6" s="257"/>
      <c r="AI6" s="257"/>
      <c r="AJ6" s="257">
        <v>43982</v>
      </c>
      <c r="AK6" s="257"/>
      <c r="AL6" s="257"/>
      <c r="AM6" s="257"/>
      <c r="AN6" s="257"/>
      <c r="AO6" s="257"/>
      <c r="AP6" s="257"/>
      <c r="AQ6" s="257">
        <v>43975</v>
      </c>
      <c r="AR6" s="257"/>
      <c r="AS6" s="257"/>
      <c r="AT6" s="257"/>
      <c r="AU6" s="257"/>
      <c r="AV6" s="257"/>
      <c r="AW6" s="257"/>
      <c r="AX6" s="257">
        <v>43968</v>
      </c>
      <c r="AY6" s="257"/>
      <c r="AZ6" s="257"/>
      <c r="BA6" s="257"/>
      <c r="BB6" s="257"/>
      <c r="BC6" s="257"/>
      <c r="BD6" s="257"/>
      <c r="BE6" s="257">
        <v>43961</v>
      </c>
      <c r="BF6" s="257"/>
      <c r="BG6" s="257"/>
      <c r="BH6" s="257"/>
      <c r="BI6" s="257"/>
      <c r="BJ6" s="257"/>
      <c r="BK6" s="257"/>
      <c r="BL6" s="257">
        <v>43954</v>
      </c>
      <c r="BM6" s="257"/>
      <c r="BN6" s="257"/>
      <c r="BO6" s="257"/>
      <c r="BP6" s="257"/>
      <c r="BQ6" s="257"/>
      <c r="BR6" s="257"/>
      <c r="BS6" s="257">
        <v>43947</v>
      </c>
      <c r="BT6" s="257"/>
      <c r="BU6" s="257"/>
      <c r="BV6" s="257"/>
      <c r="BW6" s="257"/>
      <c r="BX6" s="257"/>
      <c r="BY6" s="257"/>
      <c r="BZ6" s="257">
        <v>43940</v>
      </c>
      <c r="CA6" s="257"/>
      <c r="CB6" s="257"/>
      <c r="CC6" s="257"/>
      <c r="CD6" s="257"/>
      <c r="CE6" s="257"/>
      <c r="CF6" s="257"/>
      <c r="CG6" s="257">
        <v>43933</v>
      </c>
      <c r="CH6" s="257"/>
      <c r="CI6" s="257"/>
      <c r="CJ6" s="257"/>
      <c r="CK6" s="257"/>
      <c r="CL6" s="257"/>
      <c r="CM6" s="257"/>
      <c r="CN6" s="257">
        <v>43926</v>
      </c>
      <c r="CO6" s="257"/>
      <c r="CP6" s="257"/>
      <c r="CQ6" s="257"/>
      <c r="CR6" s="257"/>
      <c r="CS6" s="257"/>
      <c r="CT6" s="257"/>
      <c r="CU6" s="257">
        <v>43919</v>
      </c>
      <c r="CV6" s="257"/>
      <c r="CW6" s="257"/>
      <c r="CX6" s="257"/>
      <c r="CY6" s="257"/>
      <c r="CZ6" s="257"/>
      <c r="DA6" s="257"/>
      <c r="DB6" s="257">
        <v>43912</v>
      </c>
      <c r="DC6" s="257"/>
      <c r="DD6" s="257"/>
      <c r="DE6" s="257"/>
      <c r="DF6" s="257"/>
      <c r="DG6" s="257"/>
      <c r="DH6" s="257"/>
    </row>
    <row r="7" spans="1:1110" s="185" customFormat="1" x14ac:dyDescent="0.35">
      <c r="A7" s="179"/>
      <c r="B7" s="180" t="s">
        <v>6</v>
      </c>
      <c r="C7" s="181" t="s">
        <v>1</v>
      </c>
      <c r="D7" s="182" t="s">
        <v>7</v>
      </c>
      <c r="E7" s="181" t="s">
        <v>1</v>
      </c>
      <c r="F7" s="183" t="s">
        <v>2</v>
      </c>
      <c r="G7" s="184" t="s">
        <v>1</v>
      </c>
      <c r="H7" s="180" t="s">
        <v>6</v>
      </c>
      <c r="I7" s="181" t="s">
        <v>1</v>
      </c>
      <c r="J7" s="182" t="s">
        <v>7</v>
      </c>
      <c r="K7" s="181" t="s">
        <v>1</v>
      </c>
      <c r="L7" s="182" t="s">
        <v>3</v>
      </c>
      <c r="M7" s="182" t="s">
        <v>2</v>
      </c>
      <c r="N7" s="184" t="s">
        <v>1</v>
      </c>
      <c r="O7" s="180" t="s">
        <v>6</v>
      </c>
      <c r="P7" s="181" t="s">
        <v>1</v>
      </c>
      <c r="Q7" s="182" t="s">
        <v>7</v>
      </c>
      <c r="R7" s="181" t="s">
        <v>1</v>
      </c>
      <c r="S7" s="182" t="s">
        <v>3</v>
      </c>
      <c r="T7" s="182" t="s">
        <v>2</v>
      </c>
      <c r="U7" s="184" t="s">
        <v>1</v>
      </c>
      <c r="V7" s="180" t="s">
        <v>6</v>
      </c>
      <c r="W7" s="181" t="s">
        <v>1</v>
      </c>
      <c r="X7" s="182" t="s">
        <v>7</v>
      </c>
      <c r="Y7" s="181" t="s">
        <v>1</v>
      </c>
      <c r="Z7" s="182" t="s">
        <v>3</v>
      </c>
      <c r="AA7" s="182" t="s">
        <v>2</v>
      </c>
      <c r="AB7" s="184" t="s">
        <v>1</v>
      </c>
      <c r="AC7" s="180" t="s">
        <v>6</v>
      </c>
      <c r="AD7" s="181" t="s">
        <v>1</v>
      </c>
      <c r="AE7" s="182" t="s">
        <v>7</v>
      </c>
      <c r="AF7" s="181" t="s">
        <v>1</v>
      </c>
      <c r="AG7" s="182" t="s">
        <v>3</v>
      </c>
      <c r="AH7" s="182" t="s">
        <v>2</v>
      </c>
      <c r="AI7" s="184" t="s">
        <v>1</v>
      </c>
      <c r="AJ7" s="180" t="s">
        <v>6</v>
      </c>
      <c r="AK7" s="181" t="s">
        <v>1</v>
      </c>
      <c r="AL7" s="182" t="s">
        <v>7</v>
      </c>
      <c r="AM7" s="181" t="s">
        <v>1</v>
      </c>
      <c r="AN7" s="182" t="s">
        <v>3</v>
      </c>
      <c r="AO7" s="182" t="s">
        <v>2</v>
      </c>
      <c r="AP7" s="184" t="s">
        <v>1</v>
      </c>
      <c r="AQ7" s="180" t="s">
        <v>6</v>
      </c>
      <c r="AR7" s="181" t="s">
        <v>1</v>
      </c>
      <c r="AS7" s="182" t="s">
        <v>7</v>
      </c>
      <c r="AT7" s="181" t="s">
        <v>1</v>
      </c>
      <c r="AU7" s="182" t="s">
        <v>3</v>
      </c>
      <c r="AV7" s="182" t="s">
        <v>2</v>
      </c>
      <c r="AW7" s="184" t="s">
        <v>1</v>
      </c>
      <c r="AX7" s="180" t="s">
        <v>6</v>
      </c>
      <c r="AY7" s="181" t="s">
        <v>1</v>
      </c>
      <c r="AZ7" s="182" t="s">
        <v>7</v>
      </c>
      <c r="BA7" s="181" t="s">
        <v>1</v>
      </c>
      <c r="BB7" s="182" t="s">
        <v>3</v>
      </c>
      <c r="BC7" s="182" t="s">
        <v>2</v>
      </c>
      <c r="BD7" s="184" t="s">
        <v>1</v>
      </c>
      <c r="BE7" s="180" t="s">
        <v>6</v>
      </c>
      <c r="BF7" s="181" t="s">
        <v>1</v>
      </c>
      <c r="BG7" s="182" t="s">
        <v>7</v>
      </c>
      <c r="BH7" s="181" t="s">
        <v>1</v>
      </c>
      <c r="BI7" s="182" t="s">
        <v>3</v>
      </c>
      <c r="BJ7" s="182" t="s">
        <v>2</v>
      </c>
      <c r="BK7" s="184" t="s">
        <v>1</v>
      </c>
      <c r="BL7" s="180" t="s">
        <v>6</v>
      </c>
      <c r="BM7" s="181" t="s">
        <v>1</v>
      </c>
      <c r="BN7" s="182" t="s">
        <v>7</v>
      </c>
      <c r="BO7" s="181" t="s">
        <v>1</v>
      </c>
      <c r="BP7" s="182" t="s">
        <v>3</v>
      </c>
      <c r="BQ7" s="182" t="s">
        <v>2</v>
      </c>
      <c r="BR7" s="184" t="s">
        <v>1</v>
      </c>
      <c r="BS7" s="180" t="s">
        <v>6</v>
      </c>
      <c r="BT7" s="181" t="s">
        <v>1</v>
      </c>
      <c r="BU7" s="182" t="s">
        <v>7</v>
      </c>
      <c r="BV7" s="181" t="s">
        <v>1</v>
      </c>
      <c r="BW7" s="182" t="s">
        <v>3</v>
      </c>
      <c r="BX7" s="182" t="s">
        <v>2</v>
      </c>
      <c r="BY7" s="184" t="s">
        <v>1</v>
      </c>
      <c r="BZ7" s="180" t="s">
        <v>6</v>
      </c>
      <c r="CA7" s="181" t="s">
        <v>1</v>
      </c>
      <c r="CB7" s="182" t="s">
        <v>7</v>
      </c>
      <c r="CC7" s="181" t="s">
        <v>1</v>
      </c>
      <c r="CD7" s="182" t="s">
        <v>3</v>
      </c>
      <c r="CE7" s="182" t="s">
        <v>2</v>
      </c>
      <c r="CF7" s="184" t="s">
        <v>1</v>
      </c>
      <c r="CG7" s="180" t="s">
        <v>6</v>
      </c>
      <c r="CH7" s="181" t="s">
        <v>1</v>
      </c>
      <c r="CI7" s="182" t="s">
        <v>7</v>
      </c>
      <c r="CJ7" s="181" t="s">
        <v>1</v>
      </c>
      <c r="CK7" s="182" t="s">
        <v>3</v>
      </c>
      <c r="CL7" s="182" t="s">
        <v>2</v>
      </c>
      <c r="CM7" s="184" t="s">
        <v>1</v>
      </c>
      <c r="CN7" s="180" t="s">
        <v>6</v>
      </c>
      <c r="CO7" s="181" t="s">
        <v>1</v>
      </c>
      <c r="CP7" s="182" t="s">
        <v>7</v>
      </c>
      <c r="CQ7" s="181" t="s">
        <v>1</v>
      </c>
      <c r="CR7" s="182" t="s">
        <v>3</v>
      </c>
      <c r="CS7" s="182" t="s">
        <v>2</v>
      </c>
      <c r="CT7" s="184" t="s">
        <v>1</v>
      </c>
      <c r="CU7" s="180" t="s">
        <v>6</v>
      </c>
      <c r="CV7" s="181" t="s">
        <v>1</v>
      </c>
      <c r="CW7" s="182" t="s">
        <v>7</v>
      </c>
      <c r="CX7" s="181" t="s">
        <v>1</v>
      </c>
      <c r="CY7" s="182" t="s">
        <v>3</v>
      </c>
      <c r="CZ7" s="182" t="s">
        <v>2</v>
      </c>
      <c r="DA7" s="184" t="s">
        <v>1</v>
      </c>
      <c r="DB7" s="180" t="s">
        <v>6</v>
      </c>
      <c r="DC7" s="181" t="s">
        <v>1</v>
      </c>
      <c r="DD7" s="182" t="s">
        <v>7</v>
      </c>
      <c r="DE7" s="181" t="s">
        <v>1</v>
      </c>
      <c r="DF7" s="182" t="s">
        <v>3</v>
      </c>
      <c r="DG7" s="182" t="s">
        <v>2</v>
      </c>
      <c r="DH7" s="184" t="s">
        <v>1</v>
      </c>
    </row>
    <row r="8" spans="1:1110" s="185" customFormat="1" x14ac:dyDescent="0.35">
      <c r="A8" s="186">
        <v>0</v>
      </c>
      <c r="B8" s="187">
        <v>26138</v>
      </c>
      <c r="C8" s="188">
        <f t="shared" ref="C8:C14" si="0">B8/B$16*100</f>
        <v>0.98152349058562827</v>
      </c>
      <c r="D8" s="187">
        <v>24634</v>
      </c>
      <c r="E8" s="188">
        <f t="shared" ref="E8:E14" si="1">D8/D$16*100</f>
        <v>0.8796924040557127</v>
      </c>
      <c r="F8" s="189">
        <f t="shared" ref="F8:F14" si="2">B8+D8</f>
        <v>50772</v>
      </c>
      <c r="G8" s="188">
        <f t="shared" ref="G8:G14" si="3">F8/F$16*100</f>
        <v>0.92932842787326353</v>
      </c>
      <c r="H8" s="190">
        <v>0</v>
      </c>
      <c r="I8" s="188">
        <f t="shared" ref="I8:I14" si="4">H8/H$16*100</f>
        <v>0</v>
      </c>
      <c r="J8" s="187">
        <v>0</v>
      </c>
      <c r="K8" s="188">
        <f t="shared" ref="K8:K14" si="5">J8/J$16*100</f>
        <v>0</v>
      </c>
      <c r="L8" s="191">
        <v>0</v>
      </c>
      <c r="M8" s="192">
        <f>H8+J8+L8</f>
        <v>0</v>
      </c>
      <c r="N8" s="193">
        <f t="shared" ref="N8:N14" si="6">M8/M$16*100</f>
        <v>0</v>
      </c>
      <c r="O8" s="190">
        <v>0</v>
      </c>
      <c r="P8" s="188">
        <f t="shared" ref="P8:P14" si="7">O8/O$16*100</f>
        <v>0</v>
      </c>
      <c r="Q8" s="187">
        <v>0</v>
      </c>
      <c r="R8" s="188">
        <f t="shared" ref="R8:R14" si="8">Q8/Q$16*100</f>
        <v>0</v>
      </c>
      <c r="S8" s="191">
        <v>0</v>
      </c>
      <c r="T8" s="192">
        <f>O8+Q8+S8</f>
        <v>0</v>
      </c>
      <c r="U8" s="193">
        <f t="shared" ref="U8:U14" si="9">T8/T$16*100</f>
        <v>0</v>
      </c>
      <c r="V8" s="190">
        <v>0</v>
      </c>
      <c r="W8" s="188">
        <f t="shared" ref="W8:W14" si="10">V8/V$16*100</f>
        <v>0</v>
      </c>
      <c r="X8" s="187">
        <v>0</v>
      </c>
      <c r="Y8" s="188">
        <f t="shared" ref="Y8:Y14" si="11">X8/X$16*100</f>
        <v>0</v>
      </c>
      <c r="Z8" s="191">
        <v>0</v>
      </c>
      <c r="AA8" s="192">
        <f>V8+X8+Z8</f>
        <v>0</v>
      </c>
      <c r="AB8" s="193">
        <f t="shared" ref="AB8:AB14" si="12">AA8/AA$16*100</f>
        <v>0</v>
      </c>
      <c r="AC8" s="190">
        <v>0</v>
      </c>
      <c r="AD8" s="188">
        <f t="shared" ref="AD8:AD14" si="13">AC8/AC$16*100</f>
        <v>0</v>
      </c>
      <c r="AE8" s="187">
        <v>0</v>
      </c>
      <c r="AF8" s="188">
        <f t="shared" ref="AF8:AF14" si="14">AE8/AE$16*100</f>
        <v>0</v>
      </c>
      <c r="AG8" s="191">
        <v>0</v>
      </c>
      <c r="AH8" s="192">
        <f>AC8+AE8+AG8</f>
        <v>0</v>
      </c>
      <c r="AI8" s="193">
        <f t="shared" ref="AI8:AI14" si="15">AH8/AH$16*100</f>
        <v>0</v>
      </c>
      <c r="AJ8" s="190">
        <v>0</v>
      </c>
      <c r="AK8" s="188">
        <f t="shared" ref="AK8:AK14" si="16">AJ8/AJ$16*100</f>
        <v>0</v>
      </c>
      <c r="AL8" s="187">
        <v>0</v>
      </c>
      <c r="AM8" s="188">
        <f t="shared" ref="AM8:AM14" si="17">AL8/AL$16*100</f>
        <v>0</v>
      </c>
      <c r="AN8" s="191">
        <v>0</v>
      </c>
      <c r="AO8" s="192">
        <f>AJ8+AL8+AN8</f>
        <v>0</v>
      </c>
      <c r="AP8" s="193">
        <f t="shared" ref="AP8:AP14" si="18">AO8/AO$16*100</f>
        <v>0</v>
      </c>
      <c r="AQ8" s="190">
        <v>0</v>
      </c>
      <c r="AR8" s="188">
        <f t="shared" ref="AR8:AR14" si="19">AQ8/AQ$16*100</f>
        <v>0</v>
      </c>
      <c r="AS8" s="187">
        <v>0</v>
      </c>
      <c r="AT8" s="188">
        <f t="shared" ref="AT8:AT14" si="20">AS8/AS$16*100</f>
        <v>0</v>
      </c>
      <c r="AU8" s="191">
        <v>0</v>
      </c>
      <c r="AV8" s="192">
        <f>AQ8+AS8+AU8</f>
        <v>0</v>
      </c>
      <c r="AW8" s="193">
        <f t="shared" ref="AW8:AW14" si="21">AV8/AV$16*100</f>
        <v>0</v>
      </c>
      <c r="AX8" s="190">
        <v>0</v>
      </c>
      <c r="AY8" s="188">
        <f t="shared" ref="AY8:AY14" si="22">AX8/AX$16*100</f>
        <v>0</v>
      </c>
      <c r="AZ8" s="187">
        <v>0</v>
      </c>
      <c r="BA8" s="188">
        <f t="shared" ref="BA8:BA14" si="23">AZ8/AZ$16*100</f>
        <v>0</v>
      </c>
      <c r="BB8" s="191">
        <v>0</v>
      </c>
      <c r="BC8" s="192">
        <f>AX8+AZ8+BB8</f>
        <v>0</v>
      </c>
      <c r="BD8" s="193">
        <f t="shared" ref="BD8:BD14" si="24">BC8/BC$16*100</f>
        <v>0</v>
      </c>
      <c r="BE8" s="190">
        <v>0</v>
      </c>
      <c r="BF8" s="188">
        <f t="shared" ref="BF8:BF14" si="25">BE8/BE$16*100</f>
        <v>0</v>
      </c>
      <c r="BG8" s="187">
        <v>0</v>
      </c>
      <c r="BH8" s="188">
        <f t="shared" ref="BH8:BH14" si="26">BG8/BG$16*100</f>
        <v>0</v>
      </c>
      <c r="BI8" s="191">
        <v>0</v>
      </c>
      <c r="BJ8" s="192">
        <f>BE8+BG8+BI8</f>
        <v>0</v>
      </c>
      <c r="BK8" s="193">
        <f t="shared" ref="BK8:BK14" si="27">BJ8/BJ$16*100</f>
        <v>0</v>
      </c>
      <c r="BL8" s="190">
        <v>0</v>
      </c>
      <c r="BM8" s="188">
        <f t="shared" ref="BM8:BM14" si="28">BL8/BL$16*100</f>
        <v>0</v>
      </c>
      <c r="BN8" s="187">
        <v>0</v>
      </c>
      <c r="BO8" s="188">
        <f t="shared" ref="BO8:BO14" si="29">BN8/BN$16*100</f>
        <v>0</v>
      </c>
      <c r="BP8" s="191">
        <v>0</v>
      </c>
      <c r="BQ8" s="192">
        <f>BL8+BN8+BP8</f>
        <v>0</v>
      </c>
      <c r="BR8" s="193">
        <f t="shared" ref="BR8:BR14" si="30">BQ8/BQ$16*100</f>
        <v>0</v>
      </c>
      <c r="BS8" s="190">
        <v>0</v>
      </c>
      <c r="BT8" s="188">
        <f t="shared" ref="BT8:BT14" si="31">BS8/BS$16*100</f>
        <v>0</v>
      </c>
      <c r="BU8" s="187">
        <v>0</v>
      </c>
      <c r="BV8" s="188">
        <f t="shared" ref="BV8:BV14" si="32">BU8/BU$16*100</f>
        <v>0</v>
      </c>
      <c r="BW8" s="191">
        <v>0</v>
      </c>
      <c r="BX8" s="192">
        <f>BS8+BU8+BW8</f>
        <v>0</v>
      </c>
      <c r="BY8" s="193">
        <f t="shared" ref="BY8:BY14" si="33">BX8/BX$16*100</f>
        <v>0</v>
      </c>
      <c r="BZ8" s="190">
        <v>0</v>
      </c>
      <c r="CA8" s="188">
        <f t="shared" ref="CA8:CA14" si="34">BZ8/BZ$16*100</f>
        <v>0</v>
      </c>
      <c r="CB8" s="187">
        <v>0</v>
      </c>
      <c r="CC8" s="188">
        <f t="shared" ref="CC8:CC14" si="35">CB8/CB$16*100</f>
        <v>0</v>
      </c>
      <c r="CD8" s="191">
        <v>0</v>
      </c>
      <c r="CE8" s="192">
        <f>BZ8+CB8+CD8</f>
        <v>0</v>
      </c>
      <c r="CF8" s="193">
        <f t="shared" ref="CF8:CF14" si="36">CE8/CE$16*100</f>
        <v>0</v>
      </c>
      <c r="CG8" s="190">
        <v>0</v>
      </c>
      <c r="CH8" s="188">
        <f t="shared" ref="CH8:CH14" si="37">CG8/CG$16*100</f>
        <v>0</v>
      </c>
      <c r="CI8" s="187">
        <v>0</v>
      </c>
      <c r="CJ8" s="188">
        <f t="shared" ref="CJ8:CJ14" si="38">CI8/CI$16*100</f>
        <v>0</v>
      </c>
      <c r="CK8" s="191">
        <v>0</v>
      </c>
      <c r="CL8" s="192">
        <f>CG8+CI8+CK8</f>
        <v>0</v>
      </c>
      <c r="CM8" s="193">
        <f t="shared" ref="CM8:CM14" si="39">CL8/CL$16*100</f>
        <v>0</v>
      </c>
      <c r="CN8" s="190">
        <v>0</v>
      </c>
      <c r="CO8" s="188">
        <f t="shared" ref="CO8:CO14" si="40">CN8/CN$16*100</f>
        <v>0</v>
      </c>
      <c r="CP8" s="187">
        <v>0</v>
      </c>
      <c r="CQ8" s="188">
        <f t="shared" ref="CQ8:CQ14" si="41">CP8/CP$16*100</f>
        <v>0</v>
      </c>
      <c r="CR8" s="191">
        <v>0</v>
      </c>
      <c r="CS8" s="192">
        <f>CN8+CP8+CR8</f>
        <v>0</v>
      </c>
      <c r="CT8" s="193">
        <f t="shared" ref="CT8:CT14" si="42">CS8/CS$16*100</f>
        <v>0</v>
      </c>
      <c r="CU8" s="190">
        <v>0</v>
      </c>
      <c r="CV8" s="188">
        <f t="shared" ref="CV8:CV14" si="43">CU8/CU$16*100</f>
        <v>0</v>
      </c>
      <c r="CW8" s="187">
        <v>0</v>
      </c>
      <c r="CX8" s="188">
        <f t="shared" ref="CX8:CX14" si="44">CW8/CW$16*100</f>
        <v>0</v>
      </c>
      <c r="CY8" s="191">
        <v>0</v>
      </c>
      <c r="CZ8" s="192">
        <f>CU8+CW8+CY8</f>
        <v>0</v>
      </c>
      <c r="DA8" s="193">
        <f t="shared" ref="DA8:DA14" si="45">CZ8/CZ$16*100</f>
        <v>0</v>
      </c>
      <c r="DB8" s="190">
        <v>0</v>
      </c>
      <c r="DC8" s="188">
        <f t="shared" ref="DC8:DC14" si="46">DB8/DB$16*100</f>
        <v>0</v>
      </c>
      <c r="DD8" s="187">
        <v>0</v>
      </c>
      <c r="DE8" s="188">
        <f t="shared" ref="DE8:DE14" si="47">DD8/DD$16*100</f>
        <v>0</v>
      </c>
      <c r="DF8" s="191">
        <v>0</v>
      </c>
      <c r="DG8" s="192">
        <f>DB8+DD8+DF8</f>
        <v>0</v>
      </c>
      <c r="DH8" s="193">
        <f t="shared" ref="DH8:DH14" si="48">DG8/DG$16*100</f>
        <v>0</v>
      </c>
    </row>
    <row r="9" spans="1:1110" s="185" customFormat="1" x14ac:dyDescent="0.35">
      <c r="A9" s="194" t="s">
        <v>13</v>
      </c>
      <c r="B9" s="187">
        <v>417628</v>
      </c>
      <c r="C9" s="188">
        <f t="shared" si="0"/>
        <v>15.68259592647849</v>
      </c>
      <c r="D9" s="187">
        <v>397305</v>
      </c>
      <c r="E9" s="188">
        <f t="shared" si="1"/>
        <v>14.187959348597667</v>
      </c>
      <c r="F9" s="187">
        <f t="shared" si="2"/>
        <v>814933</v>
      </c>
      <c r="G9" s="188">
        <f t="shared" si="3"/>
        <v>14.916497355078432</v>
      </c>
      <c r="H9" s="195">
        <v>0</v>
      </c>
      <c r="I9" s="188">
        <f t="shared" si="4"/>
        <v>0</v>
      </c>
      <c r="J9" s="187">
        <v>0</v>
      </c>
      <c r="K9" s="188">
        <f t="shared" si="5"/>
        <v>0</v>
      </c>
      <c r="L9" s="191">
        <v>0</v>
      </c>
      <c r="M9" s="192">
        <f t="shared" ref="M9:M14" si="49">H9+J9+L9</f>
        <v>0</v>
      </c>
      <c r="N9" s="193">
        <f t="shared" si="6"/>
        <v>0</v>
      </c>
      <c r="O9" s="195">
        <v>0</v>
      </c>
      <c r="P9" s="188">
        <f t="shared" si="7"/>
        <v>0</v>
      </c>
      <c r="Q9" s="187">
        <v>0</v>
      </c>
      <c r="R9" s="188">
        <f t="shared" si="8"/>
        <v>0</v>
      </c>
      <c r="S9" s="191">
        <v>0</v>
      </c>
      <c r="T9" s="192">
        <f t="shared" ref="T9:T14" si="50">O9+Q9+S9</f>
        <v>0</v>
      </c>
      <c r="U9" s="193">
        <f t="shared" si="9"/>
        <v>0</v>
      </c>
      <c r="V9" s="195">
        <v>0</v>
      </c>
      <c r="W9" s="188">
        <f t="shared" si="10"/>
        <v>0</v>
      </c>
      <c r="X9" s="187">
        <v>0</v>
      </c>
      <c r="Y9" s="188">
        <f t="shared" si="11"/>
        <v>0</v>
      </c>
      <c r="Z9" s="191">
        <v>0</v>
      </c>
      <c r="AA9" s="192">
        <f t="shared" ref="AA9:AA14" si="51">V9+X9+Z9</f>
        <v>0</v>
      </c>
      <c r="AB9" s="193">
        <f t="shared" si="12"/>
        <v>0</v>
      </c>
      <c r="AC9" s="195">
        <v>0</v>
      </c>
      <c r="AD9" s="188">
        <f t="shared" si="13"/>
        <v>0</v>
      </c>
      <c r="AE9" s="187">
        <v>0</v>
      </c>
      <c r="AF9" s="188">
        <f t="shared" si="14"/>
        <v>0</v>
      </c>
      <c r="AG9" s="191">
        <v>0</v>
      </c>
      <c r="AH9" s="192">
        <f t="shared" ref="AH9:AH14" si="52">AC9+AE9+AG9</f>
        <v>0</v>
      </c>
      <c r="AI9" s="193">
        <f t="shared" si="15"/>
        <v>0</v>
      </c>
      <c r="AJ9" s="195">
        <v>0</v>
      </c>
      <c r="AK9" s="188">
        <f t="shared" si="16"/>
        <v>0</v>
      </c>
      <c r="AL9" s="187">
        <v>0</v>
      </c>
      <c r="AM9" s="188">
        <f t="shared" si="17"/>
        <v>0</v>
      </c>
      <c r="AN9" s="191">
        <v>0</v>
      </c>
      <c r="AO9" s="192">
        <f t="shared" ref="AO9:AO14" si="53">AJ9+AL9+AN9</f>
        <v>0</v>
      </c>
      <c r="AP9" s="193">
        <f t="shared" si="18"/>
        <v>0</v>
      </c>
      <c r="AQ9" s="195">
        <v>0</v>
      </c>
      <c r="AR9" s="188">
        <f t="shared" si="19"/>
        <v>0</v>
      </c>
      <c r="AS9" s="187">
        <v>0</v>
      </c>
      <c r="AT9" s="188">
        <f t="shared" si="20"/>
        <v>0</v>
      </c>
      <c r="AU9" s="191">
        <v>0</v>
      </c>
      <c r="AV9" s="192">
        <f t="shared" ref="AV9:AV14" si="54">AQ9+AS9+AU9</f>
        <v>0</v>
      </c>
      <c r="AW9" s="193">
        <f t="shared" si="21"/>
        <v>0</v>
      </c>
      <c r="AX9" s="195">
        <v>0</v>
      </c>
      <c r="AY9" s="188">
        <f t="shared" si="22"/>
        <v>0</v>
      </c>
      <c r="AZ9" s="187">
        <v>0</v>
      </c>
      <c r="BA9" s="188">
        <f t="shared" si="23"/>
        <v>0</v>
      </c>
      <c r="BB9" s="191">
        <v>0</v>
      </c>
      <c r="BC9" s="192">
        <f t="shared" ref="BC9:BC14" si="55">AX9+AZ9+BB9</f>
        <v>0</v>
      </c>
      <c r="BD9" s="193">
        <f t="shared" si="24"/>
        <v>0</v>
      </c>
      <c r="BE9" s="195">
        <v>0</v>
      </c>
      <c r="BF9" s="188">
        <f t="shared" si="25"/>
        <v>0</v>
      </c>
      <c r="BG9" s="187">
        <v>0</v>
      </c>
      <c r="BH9" s="188">
        <f t="shared" si="26"/>
        <v>0</v>
      </c>
      <c r="BI9" s="191">
        <v>0</v>
      </c>
      <c r="BJ9" s="192">
        <f t="shared" ref="BJ9:BJ14" si="56">BE9+BG9+BI9</f>
        <v>0</v>
      </c>
      <c r="BK9" s="193">
        <f t="shared" si="27"/>
        <v>0</v>
      </c>
      <c r="BL9" s="195">
        <v>0</v>
      </c>
      <c r="BM9" s="188">
        <f t="shared" si="28"/>
        <v>0</v>
      </c>
      <c r="BN9" s="187">
        <v>0</v>
      </c>
      <c r="BO9" s="188">
        <f t="shared" si="29"/>
        <v>0</v>
      </c>
      <c r="BP9" s="191">
        <v>0</v>
      </c>
      <c r="BQ9" s="192">
        <f t="shared" ref="BQ9:BQ14" si="57">BL9+BN9+BP9</f>
        <v>0</v>
      </c>
      <c r="BR9" s="193">
        <f t="shared" si="30"/>
        <v>0</v>
      </c>
      <c r="BS9" s="195">
        <v>0</v>
      </c>
      <c r="BT9" s="188">
        <f t="shared" si="31"/>
        <v>0</v>
      </c>
      <c r="BU9" s="187">
        <v>0</v>
      </c>
      <c r="BV9" s="188">
        <f t="shared" si="32"/>
        <v>0</v>
      </c>
      <c r="BW9" s="191">
        <v>0</v>
      </c>
      <c r="BX9" s="192">
        <f t="shared" ref="BX9:BX14" si="58">BS9+BU9+BW9</f>
        <v>0</v>
      </c>
      <c r="BY9" s="193">
        <f t="shared" si="33"/>
        <v>0</v>
      </c>
      <c r="BZ9" s="195">
        <v>0</v>
      </c>
      <c r="CA9" s="188">
        <f t="shared" si="34"/>
        <v>0</v>
      </c>
      <c r="CB9" s="187">
        <v>0</v>
      </c>
      <c r="CC9" s="188">
        <f t="shared" si="35"/>
        <v>0</v>
      </c>
      <c r="CD9" s="191">
        <v>0</v>
      </c>
      <c r="CE9" s="192">
        <f t="shared" ref="CE9:CE14" si="59">BZ9+CB9+CD9</f>
        <v>0</v>
      </c>
      <c r="CF9" s="193">
        <f t="shared" si="36"/>
        <v>0</v>
      </c>
      <c r="CG9" s="195">
        <v>0</v>
      </c>
      <c r="CH9" s="188">
        <f t="shared" si="37"/>
        <v>0</v>
      </c>
      <c r="CI9" s="187">
        <v>0</v>
      </c>
      <c r="CJ9" s="188">
        <f t="shared" si="38"/>
        <v>0</v>
      </c>
      <c r="CK9" s="191">
        <v>0</v>
      </c>
      <c r="CL9" s="192">
        <f t="shared" ref="CL9:CL14" si="60">CG9+CI9+CK9</f>
        <v>0</v>
      </c>
      <c r="CM9" s="193">
        <f t="shared" si="39"/>
        <v>0</v>
      </c>
      <c r="CN9" s="195">
        <v>0</v>
      </c>
      <c r="CO9" s="188">
        <f t="shared" si="40"/>
        <v>0</v>
      </c>
      <c r="CP9" s="187">
        <v>0</v>
      </c>
      <c r="CQ9" s="188">
        <f t="shared" si="41"/>
        <v>0</v>
      </c>
      <c r="CR9" s="191">
        <v>0</v>
      </c>
      <c r="CS9" s="192">
        <f t="shared" ref="CS9:CS14" si="61">CN9+CP9+CR9</f>
        <v>0</v>
      </c>
      <c r="CT9" s="193">
        <f t="shared" si="42"/>
        <v>0</v>
      </c>
      <c r="CU9" s="195">
        <v>0</v>
      </c>
      <c r="CV9" s="188">
        <f t="shared" si="43"/>
        <v>0</v>
      </c>
      <c r="CW9" s="187">
        <v>0</v>
      </c>
      <c r="CX9" s="188">
        <f t="shared" si="44"/>
        <v>0</v>
      </c>
      <c r="CY9" s="191">
        <v>0</v>
      </c>
      <c r="CZ9" s="192">
        <f t="shared" ref="CZ9:CZ14" si="62">CU9+CW9+CY9</f>
        <v>0</v>
      </c>
      <c r="DA9" s="193">
        <f t="shared" si="45"/>
        <v>0</v>
      </c>
      <c r="DB9" s="195">
        <v>0</v>
      </c>
      <c r="DC9" s="188">
        <f t="shared" si="46"/>
        <v>0</v>
      </c>
      <c r="DD9" s="187">
        <v>0</v>
      </c>
      <c r="DE9" s="188">
        <f t="shared" si="47"/>
        <v>0</v>
      </c>
      <c r="DF9" s="191">
        <v>0</v>
      </c>
      <c r="DG9" s="192">
        <f t="shared" ref="DG9:DG14" si="63">DB9+DD9+DF9</f>
        <v>0</v>
      </c>
      <c r="DH9" s="193">
        <f t="shared" si="48"/>
        <v>0</v>
      </c>
    </row>
    <row r="10" spans="1:1110" s="185" customFormat="1" x14ac:dyDescent="0.35">
      <c r="A10" s="186" t="s">
        <v>14</v>
      </c>
      <c r="B10" s="187">
        <v>1023432</v>
      </c>
      <c r="C10" s="188">
        <f t="shared" si="0"/>
        <v>38.431500077168515</v>
      </c>
      <c r="D10" s="187">
        <v>1029654</v>
      </c>
      <c r="E10" s="188">
        <f t="shared" si="1"/>
        <v>36.769456954030233</v>
      </c>
      <c r="F10" s="187">
        <f t="shared" si="2"/>
        <v>2053086</v>
      </c>
      <c r="G10" s="188">
        <f t="shared" si="3"/>
        <v>37.579594750425564</v>
      </c>
      <c r="H10" s="195">
        <v>14</v>
      </c>
      <c r="I10" s="188">
        <f t="shared" si="4"/>
        <v>0.67665538907684875</v>
      </c>
      <c r="J10" s="187">
        <v>13</v>
      </c>
      <c r="K10" s="188">
        <f t="shared" si="5"/>
        <v>0.62320230105465013</v>
      </c>
      <c r="L10" s="191">
        <v>0</v>
      </c>
      <c r="M10" s="192">
        <f t="shared" si="49"/>
        <v>27</v>
      </c>
      <c r="N10" s="193">
        <f t="shared" si="6"/>
        <v>0.64981949458483756</v>
      </c>
      <c r="O10" s="195">
        <v>14</v>
      </c>
      <c r="P10" s="188">
        <f t="shared" si="7"/>
        <v>0.68192888455918166</v>
      </c>
      <c r="Q10" s="187">
        <v>13</v>
      </c>
      <c r="R10" s="188">
        <f t="shared" si="8"/>
        <v>0.62893081761006298</v>
      </c>
      <c r="S10" s="191">
        <v>0</v>
      </c>
      <c r="T10" s="192">
        <f t="shared" si="50"/>
        <v>27</v>
      </c>
      <c r="U10" s="193">
        <f t="shared" si="9"/>
        <v>0.65533980582524276</v>
      </c>
      <c r="V10" s="195">
        <v>14</v>
      </c>
      <c r="W10" s="188">
        <f t="shared" si="10"/>
        <v>0.68829891838741397</v>
      </c>
      <c r="X10" s="187">
        <v>13</v>
      </c>
      <c r="Y10" s="188">
        <f t="shared" si="11"/>
        <v>0.63819342169857629</v>
      </c>
      <c r="Z10" s="191">
        <v>0</v>
      </c>
      <c r="AA10" s="192">
        <f t="shared" si="51"/>
        <v>27</v>
      </c>
      <c r="AB10" s="193">
        <f t="shared" si="12"/>
        <v>0.66322770817980836</v>
      </c>
      <c r="AC10" s="195">
        <v>14</v>
      </c>
      <c r="AD10" s="188">
        <f t="shared" si="13"/>
        <v>0.69721115537848599</v>
      </c>
      <c r="AE10" s="187">
        <v>12</v>
      </c>
      <c r="AF10" s="188">
        <f t="shared" si="14"/>
        <v>0.60180541624874617</v>
      </c>
      <c r="AG10" s="191">
        <v>0</v>
      </c>
      <c r="AH10" s="192">
        <f t="shared" si="52"/>
        <v>26</v>
      </c>
      <c r="AI10" s="193">
        <f t="shared" si="15"/>
        <v>0.64967516241879053</v>
      </c>
      <c r="AJ10" s="195">
        <v>12</v>
      </c>
      <c r="AK10" s="188">
        <f t="shared" si="16"/>
        <v>0.61068702290076338</v>
      </c>
      <c r="AL10" s="187">
        <v>12</v>
      </c>
      <c r="AM10" s="188">
        <f t="shared" si="17"/>
        <v>0.61601642710472282</v>
      </c>
      <c r="AN10" s="191">
        <v>0</v>
      </c>
      <c r="AO10" s="192">
        <f t="shared" si="53"/>
        <v>24</v>
      </c>
      <c r="AP10" s="193">
        <f t="shared" si="18"/>
        <v>0.61334014822386917</v>
      </c>
      <c r="AQ10" s="195">
        <v>12</v>
      </c>
      <c r="AR10" s="188">
        <f t="shared" si="19"/>
        <v>0.63058328954282716</v>
      </c>
      <c r="AS10" s="187">
        <v>11</v>
      </c>
      <c r="AT10" s="188">
        <f t="shared" si="20"/>
        <v>0.58541777541245343</v>
      </c>
      <c r="AU10" s="191">
        <v>0</v>
      </c>
      <c r="AV10" s="192">
        <f t="shared" si="54"/>
        <v>23</v>
      </c>
      <c r="AW10" s="193">
        <f t="shared" si="21"/>
        <v>0.60814383923849824</v>
      </c>
      <c r="AX10" s="195">
        <v>12</v>
      </c>
      <c r="AY10" s="188">
        <f t="shared" si="22"/>
        <v>0.66815144766146994</v>
      </c>
      <c r="AZ10" s="187">
        <v>11</v>
      </c>
      <c r="BA10" s="188">
        <f t="shared" si="23"/>
        <v>0.62642369020501132</v>
      </c>
      <c r="BB10" s="191">
        <v>0</v>
      </c>
      <c r="BC10" s="192">
        <f t="shared" si="55"/>
        <v>23</v>
      </c>
      <c r="BD10" s="193">
        <f t="shared" si="24"/>
        <v>0.64752252252252251</v>
      </c>
      <c r="BE10" s="195">
        <v>10</v>
      </c>
      <c r="BF10" s="188">
        <f t="shared" si="25"/>
        <v>0.60938452163315049</v>
      </c>
      <c r="BG10" s="187">
        <v>11</v>
      </c>
      <c r="BH10" s="188">
        <f t="shared" si="26"/>
        <v>0.69841269841269837</v>
      </c>
      <c r="BI10" s="191">
        <v>0</v>
      </c>
      <c r="BJ10" s="192">
        <f t="shared" si="56"/>
        <v>21</v>
      </c>
      <c r="BK10" s="193">
        <f t="shared" si="27"/>
        <v>0.65298507462686561</v>
      </c>
      <c r="BL10" s="195">
        <v>9</v>
      </c>
      <c r="BM10" s="188">
        <f t="shared" si="28"/>
        <v>0.62197650310988251</v>
      </c>
      <c r="BN10" s="187">
        <v>10</v>
      </c>
      <c r="BO10" s="188">
        <f t="shared" si="29"/>
        <v>0.73855243722304276</v>
      </c>
      <c r="BP10" s="191">
        <v>0</v>
      </c>
      <c r="BQ10" s="192">
        <f t="shared" si="57"/>
        <v>19</v>
      </c>
      <c r="BR10" s="193">
        <f t="shared" si="30"/>
        <v>0.67832916815423061</v>
      </c>
      <c r="BS10" s="195">
        <v>9</v>
      </c>
      <c r="BT10" s="188">
        <f t="shared" si="31"/>
        <v>0.75</v>
      </c>
      <c r="BU10" s="187">
        <v>8</v>
      </c>
      <c r="BV10" s="188">
        <f t="shared" si="32"/>
        <v>0.7441860465116279</v>
      </c>
      <c r="BW10" s="191">
        <v>0</v>
      </c>
      <c r="BX10" s="192">
        <f t="shared" si="58"/>
        <v>17</v>
      </c>
      <c r="BY10" s="193">
        <f t="shared" si="33"/>
        <v>0.74725274725274726</v>
      </c>
      <c r="BZ10" s="195">
        <v>5</v>
      </c>
      <c r="CA10" s="188">
        <f t="shared" si="34"/>
        <v>0.56497175141242939</v>
      </c>
      <c r="CB10" s="187">
        <v>5</v>
      </c>
      <c r="CC10" s="188">
        <f t="shared" si="35"/>
        <v>0.68587105624142664</v>
      </c>
      <c r="CD10" s="191">
        <v>0</v>
      </c>
      <c r="CE10" s="192">
        <f t="shared" si="59"/>
        <v>10</v>
      </c>
      <c r="CF10" s="193">
        <f t="shared" si="36"/>
        <v>0.6195786864931847</v>
      </c>
      <c r="CG10" s="195">
        <v>4</v>
      </c>
      <c r="CH10" s="188">
        <f t="shared" si="37"/>
        <v>0.73394495412844041</v>
      </c>
      <c r="CI10" s="187">
        <v>4</v>
      </c>
      <c r="CJ10" s="188">
        <f t="shared" si="38"/>
        <v>0.95465393794749409</v>
      </c>
      <c r="CK10" s="191">
        <v>0</v>
      </c>
      <c r="CL10" s="192">
        <f t="shared" si="60"/>
        <v>8</v>
      </c>
      <c r="CM10" s="193">
        <f t="shared" si="39"/>
        <v>0.82987551867219922</v>
      </c>
      <c r="CN10" s="195">
        <v>2</v>
      </c>
      <c r="CO10" s="188">
        <f t="shared" si="40"/>
        <v>1.015228426395939</v>
      </c>
      <c r="CP10" s="187">
        <v>2</v>
      </c>
      <c r="CQ10" s="188">
        <f t="shared" si="41"/>
        <v>1.2658227848101267</v>
      </c>
      <c r="CR10" s="191">
        <v>0</v>
      </c>
      <c r="CS10" s="192">
        <f t="shared" si="61"/>
        <v>4</v>
      </c>
      <c r="CT10" s="193">
        <f t="shared" si="42"/>
        <v>1.1267605633802817</v>
      </c>
      <c r="CU10" s="195">
        <v>0</v>
      </c>
      <c r="CV10" s="188">
        <f t="shared" si="43"/>
        <v>0</v>
      </c>
      <c r="CW10" s="187">
        <v>0</v>
      </c>
      <c r="CX10" s="188">
        <f t="shared" si="44"/>
        <v>0</v>
      </c>
      <c r="CY10" s="191">
        <v>0</v>
      </c>
      <c r="CZ10" s="192">
        <f t="shared" si="62"/>
        <v>0</v>
      </c>
      <c r="DA10" s="193">
        <f t="shared" si="45"/>
        <v>0</v>
      </c>
      <c r="DB10" s="195">
        <v>0</v>
      </c>
      <c r="DC10" s="188">
        <f t="shared" si="46"/>
        <v>0</v>
      </c>
      <c r="DD10" s="187">
        <v>0</v>
      </c>
      <c r="DE10" s="188">
        <f t="shared" si="47"/>
        <v>0</v>
      </c>
      <c r="DF10" s="191">
        <v>0</v>
      </c>
      <c r="DG10" s="192">
        <f t="shared" si="63"/>
        <v>0</v>
      </c>
      <c r="DH10" s="193">
        <f t="shared" si="48"/>
        <v>0</v>
      </c>
    </row>
    <row r="11" spans="1:1110" s="185" customFormat="1" x14ac:dyDescent="0.35">
      <c r="A11" s="186" t="s">
        <v>15</v>
      </c>
      <c r="B11" s="187">
        <v>726379</v>
      </c>
      <c r="C11" s="188">
        <f t="shared" si="0"/>
        <v>27.276687258707554</v>
      </c>
      <c r="D11" s="187">
        <v>773985</v>
      </c>
      <c r="E11" s="188">
        <f t="shared" si="1"/>
        <v>27.639389679023331</v>
      </c>
      <c r="F11" s="187">
        <f t="shared" si="2"/>
        <v>1500364</v>
      </c>
      <c r="G11" s="188">
        <f t="shared" si="3"/>
        <v>27.462595866966851</v>
      </c>
      <c r="H11" s="195">
        <v>225</v>
      </c>
      <c r="I11" s="188">
        <f t="shared" si="4"/>
        <v>10.874818753020783</v>
      </c>
      <c r="J11" s="187">
        <v>118</v>
      </c>
      <c r="K11" s="188">
        <f t="shared" si="5"/>
        <v>5.656759348034516</v>
      </c>
      <c r="L11" s="191">
        <v>0</v>
      </c>
      <c r="M11" s="192">
        <f t="shared" si="49"/>
        <v>343</v>
      </c>
      <c r="N11" s="193">
        <f t="shared" si="6"/>
        <v>8.2551143200962702</v>
      </c>
      <c r="O11" s="195">
        <v>222</v>
      </c>
      <c r="P11" s="188">
        <f t="shared" si="7"/>
        <v>10.813443740867024</v>
      </c>
      <c r="Q11" s="187">
        <v>118</v>
      </c>
      <c r="R11" s="188">
        <f t="shared" si="8"/>
        <v>5.7087566521528785</v>
      </c>
      <c r="S11" s="191">
        <v>0</v>
      </c>
      <c r="T11" s="192">
        <f t="shared" si="50"/>
        <v>340</v>
      </c>
      <c r="U11" s="193">
        <f t="shared" si="9"/>
        <v>8.2524271844660202</v>
      </c>
      <c r="V11" s="195">
        <v>221</v>
      </c>
      <c r="W11" s="188">
        <f t="shared" si="10"/>
        <v>10.865290068829891</v>
      </c>
      <c r="X11" s="187">
        <v>116</v>
      </c>
      <c r="Y11" s="188">
        <f t="shared" si="11"/>
        <v>5.694648993618066</v>
      </c>
      <c r="Z11" s="191">
        <v>0</v>
      </c>
      <c r="AA11" s="192">
        <f t="shared" si="51"/>
        <v>337</v>
      </c>
      <c r="AB11" s="193">
        <f t="shared" si="12"/>
        <v>8.278064357651683</v>
      </c>
      <c r="AC11" s="195">
        <v>219</v>
      </c>
      <c r="AD11" s="188">
        <f t="shared" si="13"/>
        <v>10.906374501992032</v>
      </c>
      <c r="AE11" s="187">
        <v>116</v>
      </c>
      <c r="AF11" s="188">
        <f t="shared" si="14"/>
        <v>5.8174523570712138</v>
      </c>
      <c r="AG11" s="191">
        <v>0</v>
      </c>
      <c r="AH11" s="192">
        <f t="shared" si="52"/>
        <v>335</v>
      </c>
      <c r="AI11" s="193">
        <f t="shared" si="15"/>
        <v>8.370814592703649</v>
      </c>
      <c r="AJ11" s="195">
        <v>212</v>
      </c>
      <c r="AK11" s="188">
        <f t="shared" si="16"/>
        <v>10.788804071246821</v>
      </c>
      <c r="AL11" s="187">
        <v>114</v>
      </c>
      <c r="AM11" s="188">
        <f t="shared" si="17"/>
        <v>5.8521560574948666</v>
      </c>
      <c r="AN11" s="191">
        <v>0</v>
      </c>
      <c r="AO11" s="192">
        <f t="shared" si="53"/>
        <v>326</v>
      </c>
      <c r="AP11" s="193">
        <f t="shared" si="18"/>
        <v>8.3312036800408897</v>
      </c>
      <c r="AQ11" s="195">
        <v>208</v>
      </c>
      <c r="AR11" s="188">
        <f t="shared" si="19"/>
        <v>10.930110352075669</v>
      </c>
      <c r="AS11" s="187">
        <v>109</v>
      </c>
      <c r="AT11" s="188">
        <f t="shared" si="20"/>
        <v>5.800957956359766</v>
      </c>
      <c r="AU11" s="191">
        <v>0</v>
      </c>
      <c r="AV11" s="192">
        <f t="shared" si="54"/>
        <v>317</v>
      </c>
      <c r="AW11" s="193">
        <f t="shared" si="21"/>
        <v>8.3818085668958222</v>
      </c>
      <c r="AX11" s="195">
        <v>201</v>
      </c>
      <c r="AY11" s="188">
        <f t="shared" si="22"/>
        <v>11.191536748329622</v>
      </c>
      <c r="AZ11" s="187">
        <v>104</v>
      </c>
      <c r="BA11" s="188">
        <f t="shared" si="23"/>
        <v>5.9225512528473807</v>
      </c>
      <c r="BB11" s="191">
        <v>0</v>
      </c>
      <c r="BC11" s="192">
        <f t="shared" si="55"/>
        <v>305</v>
      </c>
      <c r="BD11" s="193">
        <f t="shared" si="24"/>
        <v>8.5867117117117111</v>
      </c>
      <c r="BE11" s="195">
        <v>186</v>
      </c>
      <c r="BF11" s="188">
        <f t="shared" si="25"/>
        <v>11.3345521023766</v>
      </c>
      <c r="BG11" s="187">
        <v>94</v>
      </c>
      <c r="BH11" s="188">
        <f t="shared" si="26"/>
        <v>5.9682539682539684</v>
      </c>
      <c r="BI11" s="191">
        <v>0</v>
      </c>
      <c r="BJ11" s="192">
        <f t="shared" si="56"/>
        <v>280</v>
      </c>
      <c r="BK11" s="193">
        <f t="shared" si="27"/>
        <v>8.7064676616915424</v>
      </c>
      <c r="BL11" s="195">
        <v>167</v>
      </c>
      <c r="BM11" s="188">
        <f t="shared" si="28"/>
        <v>11.541119557705597</v>
      </c>
      <c r="BN11" s="187">
        <v>78</v>
      </c>
      <c r="BO11" s="188">
        <f t="shared" si="29"/>
        <v>5.7607090103397338</v>
      </c>
      <c r="BP11" s="191">
        <v>0</v>
      </c>
      <c r="BQ11" s="192">
        <f t="shared" si="57"/>
        <v>245</v>
      </c>
      <c r="BR11" s="193">
        <f t="shared" si="30"/>
        <v>8.7468761156729755</v>
      </c>
      <c r="BS11" s="195">
        <v>141</v>
      </c>
      <c r="BT11" s="188">
        <f t="shared" si="31"/>
        <v>11.75</v>
      </c>
      <c r="BU11" s="187">
        <v>66</v>
      </c>
      <c r="BV11" s="188">
        <f t="shared" si="32"/>
        <v>6.1395348837209305</v>
      </c>
      <c r="BW11" s="191">
        <v>0</v>
      </c>
      <c r="BX11" s="192">
        <f t="shared" si="58"/>
        <v>207</v>
      </c>
      <c r="BY11" s="193">
        <f t="shared" si="33"/>
        <v>9.0989010989010985</v>
      </c>
      <c r="BZ11" s="195">
        <v>104</v>
      </c>
      <c r="CA11" s="188">
        <f t="shared" si="34"/>
        <v>11.751412429378531</v>
      </c>
      <c r="CB11" s="187">
        <v>49</v>
      </c>
      <c r="CC11" s="188">
        <f t="shared" si="35"/>
        <v>6.7215363511659811</v>
      </c>
      <c r="CD11" s="191">
        <v>0</v>
      </c>
      <c r="CE11" s="192">
        <f t="shared" si="59"/>
        <v>153</v>
      </c>
      <c r="CF11" s="193">
        <f t="shared" si="36"/>
        <v>9.4795539033457246</v>
      </c>
      <c r="CG11" s="195">
        <v>74</v>
      </c>
      <c r="CH11" s="188">
        <f t="shared" si="37"/>
        <v>13.577981651376147</v>
      </c>
      <c r="CI11" s="187">
        <v>33</v>
      </c>
      <c r="CJ11" s="188">
        <f t="shared" si="38"/>
        <v>7.8758949880668254</v>
      </c>
      <c r="CK11" s="191">
        <v>0</v>
      </c>
      <c r="CL11" s="192">
        <f t="shared" si="60"/>
        <v>107</v>
      </c>
      <c r="CM11" s="193">
        <f t="shared" si="39"/>
        <v>11.099585062240664</v>
      </c>
      <c r="CN11" s="195">
        <v>27</v>
      </c>
      <c r="CO11" s="188">
        <f t="shared" si="40"/>
        <v>13.705583756345177</v>
      </c>
      <c r="CP11" s="187">
        <v>16</v>
      </c>
      <c r="CQ11" s="188">
        <f t="shared" si="41"/>
        <v>10.126582278481013</v>
      </c>
      <c r="CR11" s="191">
        <v>0</v>
      </c>
      <c r="CS11" s="192">
        <f t="shared" si="61"/>
        <v>43</v>
      </c>
      <c r="CT11" s="193">
        <f t="shared" si="42"/>
        <v>12.112676056338028</v>
      </c>
      <c r="CU11" s="195">
        <v>9</v>
      </c>
      <c r="CV11" s="188">
        <f t="shared" si="43"/>
        <v>21.428571428571427</v>
      </c>
      <c r="CW11" s="187">
        <v>4</v>
      </c>
      <c r="CX11" s="188">
        <f t="shared" si="44"/>
        <v>12.903225806451612</v>
      </c>
      <c r="CY11" s="191">
        <v>0</v>
      </c>
      <c r="CZ11" s="192">
        <f t="shared" si="62"/>
        <v>13</v>
      </c>
      <c r="DA11" s="193">
        <f t="shared" si="45"/>
        <v>17.80821917808219</v>
      </c>
      <c r="DB11" s="195">
        <v>0</v>
      </c>
      <c r="DC11" s="188">
        <f t="shared" si="46"/>
        <v>0</v>
      </c>
      <c r="DD11" s="187">
        <v>1</v>
      </c>
      <c r="DE11" s="188">
        <f t="shared" si="47"/>
        <v>20</v>
      </c>
      <c r="DF11" s="191">
        <v>0</v>
      </c>
      <c r="DG11" s="192">
        <f t="shared" si="63"/>
        <v>1</v>
      </c>
      <c r="DH11" s="193">
        <f t="shared" si="48"/>
        <v>9.0909090909090917</v>
      </c>
    </row>
    <row r="12" spans="1:1110" s="185" customFormat="1" x14ac:dyDescent="0.35">
      <c r="A12" s="186" t="s">
        <v>16</v>
      </c>
      <c r="B12" s="187">
        <v>276799</v>
      </c>
      <c r="C12" s="188">
        <f t="shared" si="0"/>
        <v>10.394242890451119</v>
      </c>
      <c r="D12" s="187">
        <v>301501</v>
      </c>
      <c r="E12" s="188">
        <f t="shared" si="1"/>
        <v>10.766750812503103</v>
      </c>
      <c r="F12" s="187">
        <f t="shared" si="2"/>
        <v>578300</v>
      </c>
      <c r="G12" s="188">
        <f t="shared" si="3"/>
        <v>10.585177456848426</v>
      </c>
      <c r="H12" s="195">
        <v>373</v>
      </c>
      <c r="I12" s="188">
        <f t="shared" si="4"/>
        <v>18.028032866118899</v>
      </c>
      <c r="J12" s="187">
        <v>224</v>
      </c>
      <c r="K12" s="188">
        <f t="shared" si="5"/>
        <v>10.738255033557047</v>
      </c>
      <c r="L12" s="191">
        <v>0</v>
      </c>
      <c r="M12" s="192">
        <f t="shared" si="49"/>
        <v>597</v>
      </c>
      <c r="N12" s="193">
        <f t="shared" si="6"/>
        <v>14.368231046931406</v>
      </c>
      <c r="O12" s="195">
        <v>369</v>
      </c>
      <c r="P12" s="188">
        <f t="shared" si="7"/>
        <v>17.973697028738432</v>
      </c>
      <c r="Q12" s="187">
        <v>224</v>
      </c>
      <c r="R12" s="188">
        <f t="shared" si="8"/>
        <v>10.836961780358006</v>
      </c>
      <c r="S12" s="191">
        <v>0</v>
      </c>
      <c r="T12" s="192">
        <f t="shared" si="50"/>
        <v>593</v>
      </c>
      <c r="U12" s="193">
        <f t="shared" si="9"/>
        <v>14.393203883495145</v>
      </c>
      <c r="V12" s="195">
        <v>369</v>
      </c>
      <c r="W12" s="188">
        <f t="shared" si="10"/>
        <v>18.141592920353983</v>
      </c>
      <c r="X12" s="187">
        <v>220</v>
      </c>
      <c r="Y12" s="188">
        <f t="shared" si="11"/>
        <v>10.800196367206677</v>
      </c>
      <c r="Z12" s="191">
        <v>0</v>
      </c>
      <c r="AA12" s="192">
        <f t="shared" si="51"/>
        <v>589</v>
      </c>
      <c r="AB12" s="193">
        <f t="shared" si="12"/>
        <v>14.468189633996561</v>
      </c>
      <c r="AC12" s="195">
        <v>365</v>
      </c>
      <c r="AD12" s="188">
        <f t="shared" si="13"/>
        <v>18.177290836653388</v>
      </c>
      <c r="AE12" s="187">
        <v>218</v>
      </c>
      <c r="AF12" s="188">
        <f t="shared" si="14"/>
        <v>10.932798395185557</v>
      </c>
      <c r="AG12" s="191">
        <v>0</v>
      </c>
      <c r="AH12" s="192">
        <f t="shared" si="52"/>
        <v>583</v>
      </c>
      <c r="AI12" s="193">
        <f t="shared" si="15"/>
        <v>14.567716141929035</v>
      </c>
      <c r="AJ12" s="195">
        <v>361</v>
      </c>
      <c r="AK12" s="188">
        <f t="shared" si="16"/>
        <v>18.371501272264631</v>
      </c>
      <c r="AL12" s="187">
        <v>212</v>
      </c>
      <c r="AM12" s="188">
        <f t="shared" si="17"/>
        <v>10.882956878850102</v>
      </c>
      <c r="AN12" s="191">
        <v>0</v>
      </c>
      <c r="AO12" s="192">
        <f t="shared" si="53"/>
        <v>573</v>
      </c>
      <c r="AP12" s="193">
        <f t="shared" si="18"/>
        <v>14.643496038844875</v>
      </c>
      <c r="AQ12" s="195">
        <v>353</v>
      </c>
      <c r="AR12" s="188">
        <f t="shared" si="19"/>
        <v>18.549658434051498</v>
      </c>
      <c r="AS12" s="187">
        <v>204</v>
      </c>
      <c r="AT12" s="188">
        <f t="shared" si="20"/>
        <v>10.856838744012773</v>
      </c>
      <c r="AU12" s="191">
        <v>0</v>
      </c>
      <c r="AV12" s="192">
        <f t="shared" si="54"/>
        <v>557</v>
      </c>
      <c r="AW12" s="193">
        <f t="shared" si="21"/>
        <v>14.727657324167106</v>
      </c>
      <c r="AX12" s="195">
        <v>334</v>
      </c>
      <c r="AY12" s="188">
        <f t="shared" si="22"/>
        <v>18.596881959910913</v>
      </c>
      <c r="AZ12" s="187">
        <v>200</v>
      </c>
      <c r="BA12" s="188">
        <f t="shared" si="23"/>
        <v>11.389521640091116</v>
      </c>
      <c r="BB12" s="191">
        <v>0</v>
      </c>
      <c r="BC12" s="192">
        <f t="shared" si="55"/>
        <v>534</v>
      </c>
      <c r="BD12" s="193">
        <f t="shared" si="24"/>
        <v>15.033783783783782</v>
      </c>
      <c r="BE12" s="195">
        <v>308</v>
      </c>
      <c r="BF12" s="188">
        <f t="shared" si="25"/>
        <v>18.769043266301036</v>
      </c>
      <c r="BG12" s="187">
        <v>179</v>
      </c>
      <c r="BH12" s="188">
        <f t="shared" si="26"/>
        <v>11.365079365079366</v>
      </c>
      <c r="BI12" s="191">
        <v>0</v>
      </c>
      <c r="BJ12" s="192">
        <f t="shared" si="56"/>
        <v>487</v>
      </c>
      <c r="BK12" s="193">
        <f t="shared" si="27"/>
        <v>15.143034825870647</v>
      </c>
      <c r="BL12" s="195">
        <v>278</v>
      </c>
      <c r="BM12" s="188">
        <f t="shared" si="28"/>
        <v>19.212163096060817</v>
      </c>
      <c r="BN12" s="187">
        <v>159</v>
      </c>
      <c r="BO12" s="188">
        <f t="shared" si="29"/>
        <v>11.742983751846381</v>
      </c>
      <c r="BP12" s="191">
        <v>0</v>
      </c>
      <c r="BQ12" s="192">
        <f t="shared" si="57"/>
        <v>437</v>
      </c>
      <c r="BR12" s="193">
        <f t="shared" si="30"/>
        <v>15.601570867547304</v>
      </c>
      <c r="BS12" s="195">
        <v>230</v>
      </c>
      <c r="BT12" s="188">
        <f t="shared" si="31"/>
        <v>19.166666666666668</v>
      </c>
      <c r="BU12" s="187">
        <v>133</v>
      </c>
      <c r="BV12" s="188">
        <f t="shared" si="32"/>
        <v>12.372093023255815</v>
      </c>
      <c r="BW12" s="191">
        <v>0</v>
      </c>
      <c r="BX12" s="192">
        <f t="shared" si="58"/>
        <v>363</v>
      </c>
      <c r="BY12" s="193">
        <f t="shared" si="33"/>
        <v>15.956043956043956</v>
      </c>
      <c r="BZ12" s="195">
        <v>174</v>
      </c>
      <c r="CA12" s="188">
        <f t="shared" si="34"/>
        <v>19.661016949152543</v>
      </c>
      <c r="CB12" s="187">
        <v>90</v>
      </c>
      <c r="CC12" s="188">
        <f t="shared" si="35"/>
        <v>12.345679012345679</v>
      </c>
      <c r="CD12" s="191">
        <v>0</v>
      </c>
      <c r="CE12" s="192">
        <f t="shared" si="59"/>
        <v>264</v>
      </c>
      <c r="CF12" s="193">
        <f t="shared" si="36"/>
        <v>16.356877323420075</v>
      </c>
      <c r="CG12" s="195">
        <v>125</v>
      </c>
      <c r="CH12" s="188">
        <f t="shared" si="37"/>
        <v>22.935779816513762</v>
      </c>
      <c r="CI12" s="187">
        <v>58</v>
      </c>
      <c r="CJ12" s="188">
        <f t="shared" si="38"/>
        <v>13.842482100238662</v>
      </c>
      <c r="CK12" s="191">
        <v>0</v>
      </c>
      <c r="CL12" s="192">
        <f t="shared" si="60"/>
        <v>183</v>
      </c>
      <c r="CM12" s="193">
        <f t="shared" si="39"/>
        <v>18.983402489626556</v>
      </c>
      <c r="CN12" s="195">
        <v>57</v>
      </c>
      <c r="CO12" s="188">
        <f t="shared" si="40"/>
        <v>28.934010152284262</v>
      </c>
      <c r="CP12" s="187">
        <v>26</v>
      </c>
      <c r="CQ12" s="188">
        <f t="shared" si="41"/>
        <v>16.455696202531644</v>
      </c>
      <c r="CR12" s="191">
        <v>0</v>
      </c>
      <c r="CS12" s="192">
        <f t="shared" si="61"/>
        <v>83</v>
      </c>
      <c r="CT12" s="193">
        <f t="shared" si="42"/>
        <v>23.380281690140844</v>
      </c>
      <c r="CU12" s="195">
        <v>10</v>
      </c>
      <c r="CV12" s="188">
        <f t="shared" si="43"/>
        <v>23.809523809523807</v>
      </c>
      <c r="CW12" s="187">
        <v>6</v>
      </c>
      <c r="CX12" s="188">
        <f t="shared" si="44"/>
        <v>19.35483870967742</v>
      </c>
      <c r="CY12" s="191">
        <v>0</v>
      </c>
      <c r="CZ12" s="192">
        <f t="shared" si="62"/>
        <v>16</v>
      </c>
      <c r="DA12" s="193">
        <f t="shared" si="45"/>
        <v>21.917808219178081</v>
      </c>
      <c r="DB12" s="195">
        <v>2</v>
      </c>
      <c r="DC12" s="188">
        <f t="shared" si="46"/>
        <v>33.333333333333329</v>
      </c>
      <c r="DD12" s="187">
        <v>3</v>
      </c>
      <c r="DE12" s="188">
        <f t="shared" si="47"/>
        <v>60</v>
      </c>
      <c r="DF12" s="191">
        <v>0</v>
      </c>
      <c r="DG12" s="192">
        <f t="shared" si="63"/>
        <v>5</v>
      </c>
      <c r="DH12" s="193">
        <f t="shared" si="48"/>
        <v>45.454545454545453</v>
      </c>
    </row>
    <row r="13" spans="1:1110" s="185" customFormat="1" x14ac:dyDescent="0.35">
      <c r="A13" s="186" t="s">
        <v>17</v>
      </c>
      <c r="B13" s="187">
        <v>147734</v>
      </c>
      <c r="C13" s="188">
        <f t="shared" si="0"/>
        <v>5.5476467732105448</v>
      </c>
      <c r="D13" s="187">
        <v>191024</v>
      </c>
      <c r="E13" s="188">
        <f t="shared" si="1"/>
        <v>6.8215621414442831</v>
      </c>
      <c r="F13" s="187">
        <f t="shared" si="2"/>
        <v>338758</v>
      </c>
      <c r="G13" s="188">
        <f t="shared" si="3"/>
        <v>6.2006113521131914</v>
      </c>
      <c r="H13" s="195">
        <v>757</v>
      </c>
      <c r="I13" s="188">
        <f t="shared" si="4"/>
        <v>36.587723537941038</v>
      </c>
      <c r="J13" s="187">
        <v>628</v>
      </c>
      <c r="K13" s="188">
        <f t="shared" si="5"/>
        <v>30.105465004793864</v>
      </c>
      <c r="L13" s="191">
        <v>0</v>
      </c>
      <c r="M13" s="192">
        <f t="shared" si="49"/>
        <v>1385</v>
      </c>
      <c r="N13" s="193">
        <f t="shared" si="6"/>
        <v>33.333333333333329</v>
      </c>
      <c r="O13" s="195">
        <v>752</v>
      </c>
      <c r="P13" s="188">
        <f t="shared" si="7"/>
        <v>36.629322942036048</v>
      </c>
      <c r="Q13" s="187">
        <v>621</v>
      </c>
      <c r="R13" s="188">
        <f t="shared" si="8"/>
        <v>30.043541364296082</v>
      </c>
      <c r="S13" s="191">
        <v>0</v>
      </c>
      <c r="T13" s="192">
        <f t="shared" si="50"/>
        <v>1373</v>
      </c>
      <c r="U13" s="193">
        <f t="shared" si="9"/>
        <v>33.325242718446603</v>
      </c>
      <c r="V13" s="195">
        <v>745</v>
      </c>
      <c r="W13" s="188">
        <f t="shared" si="10"/>
        <v>36.627335299901667</v>
      </c>
      <c r="X13" s="187">
        <v>612</v>
      </c>
      <c r="Y13" s="188">
        <f t="shared" si="11"/>
        <v>30.044182621502209</v>
      </c>
      <c r="Z13" s="191">
        <v>0</v>
      </c>
      <c r="AA13" s="192">
        <f t="shared" si="51"/>
        <v>1357</v>
      </c>
      <c r="AB13" s="193">
        <f t="shared" si="12"/>
        <v>33.333333333333329</v>
      </c>
      <c r="AC13" s="195">
        <v>733</v>
      </c>
      <c r="AD13" s="188">
        <f t="shared" si="13"/>
        <v>36.503984063745023</v>
      </c>
      <c r="AE13" s="187">
        <v>600</v>
      </c>
      <c r="AF13" s="188">
        <f t="shared" si="14"/>
        <v>30.090270812437314</v>
      </c>
      <c r="AG13" s="191">
        <v>0</v>
      </c>
      <c r="AH13" s="192">
        <f t="shared" si="52"/>
        <v>1333</v>
      </c>
      <c r="AI13" s="193">
        <f t="shared" si="15"/>
        <v>33.308345827086455</v>
      </c>
      <c r="AJ13" s="195">
        <v>719</v>
      </c>
      <c r="AK13" s="188">
        <f t="shared" si="16"/>
        <v>36.590330788804067</v>
      </c>
      <c r="AL13" s="187">
        <v>589</v>
      </c>
      <c r="AM13" s="188">
        <f t="shared" si="17"/>
        <v>30.236139630390145</v>
      </c>
      <c r="AN13" s="191">
        <v>0</v>
      </c>
      <c r="AO13" s="192">
        <f t="shared" si="53"/>
        <v>1308</v>
      </c>
      <c r="AP13" s="193">
        <f t="shared" si="18"/>
        <v>33.427038078200873</v>
      </c>
      <c r="AQ13" s="195">
        <v>694</v>
      </c>
      <c r="AR13" s="188">
        <f t="shared" si="19"/>
        <v>36.468733578560169</v>
      </c>
      <c r="AS13" s="187">
        <v>569</v>
      </c>
      <c r="AT13" s="188">
        <f t="shared" si="20"/>
        <v>30.282064928153275</v>
      </c>
      <c r="AU13" s="191">
        <v>0</v>
      </c>
      <c r="AV13" s="192">
        <f t="shared" si="54"/>
        <v>1263</v>
      </c>
      <c r="AW13" s="193">
        <f t="shared" si="21"/>
        <v>33.395029085140138</v>
      </c>
      <c r="AX13" s="195">
        <v>664</v>
      </c>
      <c r="AY13" s="188">
        <f t="shared" si="22"/>
        <v>36.971046770601333</v>
      </c>
      <c r="AZ13" s="187">
        <v>528</v>
      </c>
      <c r="BA13" s="188">
        <f t="shared" si="23"/>
        <v>30.068337129840543</v>
      </c>
      <c r="BB13" s="191">
        <v>0</v>
      </c>
      <c r="BC13" s="192">
        <f t="shared" si="55"/>
        <v>1192</v>
      </c>
      <c r="BD13" s="193">
        <f t="shared" si="24"/>
        <v>33.558558558558559</v>
      </c>
      <c r="BE13" s="195">
        <v>613</v>
      </c>
      <c r="BF13" s="188">
        <f t="shared" si="25"/>
        <v>37.355271176112126</v>
      </c>
      <c r="BG13" s="187">
        <v>486</v>
      </c>
      <c r="BH13" s="188">
        <f t="shared" si="26"/>
        <v>30.857142857142854</v>
      </c>
      <c r="BI13" s="191">
        <v>0</v>
      </c>
      <c r="BJ13" s="192">
        <f t="shared" si="56"/>
        <v>1099</v>
      </c>
      <c r="BK13" s="193">
        <f t="shared" si="27"/>
        <v>34.172885572139307</v>
      </c>
      <c r="BL13" s="195">
        <v>534</v>
      </c>
      <c r="BM13" s="188">
        <f t="shared" si="28"/>
        <v>36.903939184519693</v>
      </c>
      <c r="BN13" s="187">
        <v>420</v>
      </c>
      <c r="BO13" s="188">
        <f t="shared" si="29"/>
        <v>31.0192023633678</v>
      </c>
      <c r="BP13" s="191">
        <v>0</v>
      </c>
      <c r="BQ13" s="192">
        <f t="shared" si="57"/>
        <v>954</v>
      </c>
      <c r="BR13" s="193">
        <f t="shared" si="30"/>
        <v>34.05926454837558</v>
      </c>
      <c r="BS13" s="195">
        <v>457</v>
      </c>
      <c r="BT13" s="188">
        <f t="shared" si="31"/>
        <v>38.083333333333336</v>
      </c>
      <c r="BU13" s="187">
        <v>354</v>
      </c>
      <c r="BV13" s="188">
        <f t="shared" si="32"/>
        <v>32.930232558139529</v>
      </c>
      <c r="BW13" s="191">
        <v>0</v>
      </c>
      <c r="BX13" s="192">
        <f t="shared" si="58"/>
        <v>811</v>
      </c>
      <c r="BY13" s="193">
        <f t="shared" si="33"/>
        <v>35.64835164835165</v>
      </c>
      <c r="BZ13" s="195">
        <v>335</v>
      </c>
      <c r="CA13" s="188">
        <f t="shared" si="34"/>
        <v>37.853107344632768</v>
      </c>
      <c r="CB13" s="187">
        <v>249</v>
      </c>
      <c r="CC13" s="188">
        <f t="shared" si="35"/>
        <v>34.156378600823047</v>
      </c>
      <c r="CD13" s="191">
        <v>0</v>
      </c>
      <c r="CE13" s="192">
        <f t="shared" si="59"/>
        <v>584</v>
      </c>
      <c r="CF13" s="193">
        <f t="shared" si="36"/>
        <v>36.183395291201983</v>
      </c>
      <c r="CG13" s="195">
        <v>206</v>
      </c>
      <c r="CH13" s="188">
        <f t="shared" si="37"/>
        <v>37.798165137614681</v>
      </c>
      <c r="CI13" s="187">
        <v>156</v>
      </c>
      <c r="CJ13" s="188">
        <f t="shared" si="38"/>
        <v>37.231503579952268</v>
      </c>
      <c r="CK13" s="191">
        <v>0</v>
      </c>
      <c r="CL13" s="192">
        <f t="shared" si="60"/>
        <v>362</v>
      </c>
      <c r="CM13" s="193">
        <f t="shared" si="39"/>
        <v>37.551867219917014</v>
      </c>
      <c r="CN13" s="195">
        <v>75</v>
      </c>
      <c r="CO13" s="188">
        <f t="shared" si="40"/>
        <v>38.07106598984771</v>
      </c>
      <c r="CP13" s="187">
        <v>59</v>
      </c>
      <c r="CQ13" s="188">
        <f t="shared" si="41"/>
        <v>37.341772151898731</v>
      </c>
      <c r="CR13" s="191">
        <v>0</v>
      </c>
      <c r="CS13" s="192">
        <f t="shared" si="61"/>
        <v>134</v>
      </c>
      <c r="CT13" s="193">
        <f t="shared" si="42"/>
        <v>37.74647887323944</v>
      </c>
      <c r="CU13" s="195">
        <v>18</v>
      </c>
      <c r="CV13" s="188">
        <f t="shared" si="43"/>
        <v>42.857142857142854</v>
      </c>
      <c r="CW13" s="187">
        <v>9</v>
      </c>
      <c r="CX13" s="188">
        <f t="shared" si="44"/>
        <v>29.032258064516132</v>
      </c>
      <c r="CY13" s="191">
        <v>0</v>
      </c>
      <c r="CZ13" s="192">
        <f t="shared" si="62"/>
        <v>27</v>
      </c>
      <c r="DA13" s="193">
        <f t="shared" si="45"/>
        <v>36.986301369863014</v>
      </c>
      <c r="DB13" s="195">
        <v>3</v>
      </c>
      <c r="DC13" s="188">
        <f t="shared" si="46"/>
        <v>50</v>
      </c>
      <c r="DD13" s="187">
        <v>0</v>
      </c>
      <c r="DE13" s="188">
        <f t="shared" si="47"/>
        <v>0</v>
      </c>
      <c r="DF13" s="191">
        <v>0</v>
      </c>
      <c r="DG13" s="192">
        <f t="shared" si="63"/>
        <v>3</v>
      </c>
      <c r="DH13" s="193">
        <f t="shared" si="48"/>
        <v>27.27272727272727</v>
      </c>
    </row>
    <row r="14" spans="1:1110" s="185" customFormat="1" x14ac:dyDescent="0.35">
      <c r="A14" s="186" t="s">
        <v>18</v>
      </c>
      <c r="B14" s="187">
        <v>44893</v>
      </c>
      <c r="C14" s="188">
        <f t="shared" si="0"/>
        <v>1.6858035833981413</v>
      </c>
      <c r="D14" s="187">
        <v>82194</v>
      </c>
      <c r="E14" s="188">
        <f t="shared" si="1"/>
        <v>2.9351886603456707</v>
      </c>
      <c r="F14" s="187">
        <f t="shared" si="2"/>
        <v>127087</v>
      </c>
      <c r="G14" s="188">
        <f t="shared" si="3"/>
        <v>2.3261947906942688</v>
      </c>
      <c r="H14" s="195">
        <v>700</v>
      </c>
      <c r="I14" s="188">
        <f t="shared" si="4"/>
        <v>33.832769453842438</v>
      </c>
      <c r="J14" s="187">
        <v>1103</v>
      </c>
      <c r="K14" s="188">
        <f t="shared" si="5"/>
        <v>52.876318312559924</v>
      </c>
      <c r="L14" s="191">
        <v>0</v>
      </c>
      <c r="M14" s="192">
        <f t="shared" si="49"/>
        <v>1803</v>
      </c>
      <c r="N14" s="193">
        <f t="shared" si="6"/>
        <v>43.39350180505415</v>
      </c>
      <c r="O14" s="195">
        <v>696</v>
      </c>
      <c r="P14" s="188">
        <f t="shared" si="7"/>
        <v>33.901607403799318</v>
      </c>
      <c r="Q14" s="187">
        <v>1091</v>
      </c>
      <c r="R14" s="188">
        <f t="shared" si="8"/>
        <v>52.781809385582967</v>
      </c>
      <c r="S14" s="191">
        <v>0</v>
      </c>
      <c r="T14" s="192">
        <f t="shared" si="50"/>
        <v>1787</v>
      </c>
      <c r="U14" s="193">
        <f t="shared" si="9"/>
        <v>43.373786407766993</v>
      </c>
      <c r="V14" s="195">
        <v>685</v>
      </c>
      <c r="W14" s="188">
        <f t="shared" si="10"/>
        <v>33.677482792527044</v>
      </c>
      <c r="X14" s="187">
        <v>1076</v>
      </c>
      <c r="Y14" s="188">
        <f t="shared" si="11"/>
        <v>52.822778595974476</v>
      </c>
      <c r="Z14" s="191">
        <v>0</v>
      </c>
      <c r="AA14" s="192">
        <f t="shared" si="51"/>
        <v>1761</v>
      </c>
      <c r="AB14" s="193">
        <f t="shared" si="12"/>
        <v>43.257184966838615</v>
      </c>
      <c r="AC14" s="195">
        <v>677</v>
      </c>
      <c r="AD14" s="188">
        <f t="shared" si="13"/>
        <v>33.71513944223107</v>
      </c>
      <c r="AE14" s="187">
        <v>1048</v>
      </c>
      <c r="AF14" s="188">
        <f t="shared" si="14"/>
        <v>52.557673019057169</v>
      </c>
      <c r="AG14" s="191">
        <v>0</v>
      </c>
      <c r="AH14" s="192">
        <f t="shared" si="52"/>
        <v>1725</v>
      </c>
      <c r="AI14" s="193">
        <f t="shared" si="15"/>
        <v>43.103448275862064</v>
      </c>
      <c r="AJ14" s="195">
        <v>661</v>
      </c>
      <c r="AK14" s="188">
        <f t="shared" si="16"/>
        <v>33.638676844783717</v>
      </c>
      <c r="AL14" s="187">
        <v>1021</v>
      </c>
      <c r="AM14" s="188">
        <f t="shared" si="17"/>
        <v>52.412731006160165</v>
      </c>
      <c r="AN14" s="191">
        <v>0</v>
      </c>
      <c r="AO14" s="192">
        <f t="shared" si="53"/>
        <v>1682</v>
      </c>
      <c r="AP14" s="193">
        <f t="shared" si="18"/>
        <v>42.984922054689498</v>
      </c>
      <c r="AQ14" s="195">
        <v>636</v>
      </c>
      <c r="AR14" s="188">
        <f t="shared" si="19"/>
        <v>33.420914345769837</v>
      </c>
      <c r="AS14" s="187">
        <v>986</v>
      </c>
      <c r="AT14" s="188">
        <f t="shared" si="20"/>
        <v>52.474720596061729</v>
      </c>
      <c r="AU14" s="191">
        <v>0</v>
      </c>
      <c r="AV14" s="192">
        <f t="shared" si="54"/>
        <v>1622</v>
      </c>
      <c r="AW14" s="193">
        <f t="shared" si="21"/>
        <v>42.887361184558436</v>
      </c>
      <c r="AX14" s="195">
        <v>585</v>
      </c>
      <c r="AY14" s="188">
        <f t="shared" si="22"/>
        <v>32.57238307349666</v>
      </c>
      <c r="AZ14" s="187">
        <v>913</v>
      </c>
      <c r="BA14" s="188">
        <f t="shared" si="23"/>
        <v>51.993166287015946</v>
      </c>
      <c r="BB14" s="191">
        <v>0</v>
      </c>
      <c r="BC14" s="192">
        <f t="shared" si="55"/>
        <v>1498</v>
      </c>
      <c r="BD14" s="193">
        <f t="shared" si="24"/>
        <v>42.173423423423422</v>
      </c>
      <c r="BE14" s="195">
        <v>524</v>
      </c>
      <c r="BF14" s="188">
        <f t="shared" si="25"/>
        <v>31.931748933577087</v>
      </c>
      <c r="BG14" s="187">
        <v>805</v>
      </c>
      <c r="BH14" s="188">
        <f t="shared" si="26"/>
        <v>51.111111111111107</v>
      </c>
      <c r="BI14" s="191">
        <v>0</v>
      </c>
      <c r="BJ14" s="192">
        <f t="shared" si="56"/>
        <v>1329</v>
      </c>
      <c r="BK14" s="193">
        <f t="shared" si="27"/>
        <v>41.324626865671647</v>
      </c>
      <c r="BL14" s="195">
        <v>459</v>
      </c>
      <c r="BM14" s="188">
        <f t="shared" si="28"/>
        <v>31.72080165860401</v>
      </c>
      <c r="BN14" s="187">
        <v>687</v>
      </c>
      <c r="BO14" s="188">
        <f t="shared" si="29"/>
        <v>50.738552437223042</v>
      </c>
      <c r="BP14" s="191">
        <v>0</v>
      </c>
      <c r="BQ14" s="192">
        <f t="shared" si="57"/>
        <v>1146</v>
      </c>
      <c r="BR14" s="193">
        <f t="shared" si="30"/>
        <v>40.913959300249907</v>
      </c>
      <c r="BS14" s="195">
        <v>363</v>
      </c>
      <c r="BT14" s="188">
        <f t="shared" si="31"/>
        <v>30.25</v>
      </c>
      <c r="BU14" s="187">
        <v>514</v>
      </c>
      <c r="BV14" s="188">
        <f t="shared" si="32"/>
        <v>47.813953488372093</v>
      </c>
      <c r="BW14" s="191">
        <v>0</v>
      </c>
      <c r="BX14" s="192">
        <f t="shared" si="58"/>
        <v>877</v>
      </c>
      <c r="BY14" s="193">
        <f t="shared" si="33"/>
        <v>38.549450549450547</v>
      </c>
      <c r="BZ14" s="195">
        <v>267</v>
      </c>
      <c r="CA14" s="188">
        <f t="shared" si="34"/>
        <v>30.16949152542373</v>
      </c>
      <c r="CB14" s="187">
        <v>336</v>
      </c>
      <c r="CC14" s="188">
        <f t="shared" si="35"/>
        <v>46.090534979423872</v>
      </c>
      <c r="CD14" s="191">
        <v>0</v>
      </c>
      <c r="CE14" s="192">
        <f t="shared" si="59"/>
        <v>603</v>
      </c>
      <c r="CF14" s="193">
        <f t="shared" si="36"/>
        <v>37.360594795539029</v>
      </c>
      <c r="CG14" s="195">
        <v>136</v>
      </c>
      <c r="CH14" s="188">
        <f t="shared" si="37"/>
        <v>24.954128440366972</v>
      </c>
      <c r="CI14" s="187">
        <v>168</v>
      </c>
      <c r="CJ14" s="188">
        <f t="shared" si="38"/>
        <v>40.095465393794747</v>
      </c>
      <c r="CK14" s="191">
        <v>0</v>
      </c>
      <c r="CL14" s="192">
        <f t="shared" si="60"/>
        <v>304</v>
      </c>
      <c r="CM14" s="193">
        <f t="shared" si="39"/>
        <v>31.535269709543567</v>
      </c>
      <c r="CN14" s="195">
        <v>36</v>
      </c>
      <c r="CO14" s="188">
        <f t="shared" si="40"/>
        <v>18.274111675126903</v>
      </c>
      <c r="CP14" s="187">
        <v>55</v>
      </c>
      <c r="CQ14" s="188">
        <f t="shared" si="41"/>
        <v>34.810126582278485</v>
      </c>
      <c r="CR14" s="191">
        <v>0</v>
      </c>
      <c r="CS14" s="192">
        <f t="shared" si="61"/>
        <v>91</v>
      </c>
      <c r="CT14" s="193">
        <f t="shared" si="42"/>
        <v>25.633802816901408</v>
      </c>
      <c r="CU14" s="195">
        <v>5</v>
      </c>
      <c r="CV14" s="188">
        <f t="shared" si="43"/>
        <v>11.904761904761903</v>
      </c>
      <c r="CW14" s="187">
        <v>12</v>
      </c>
      <c r="CX14" s="188">
        <f t="shared" si="44"/>
        <v>38.70967741935484</v>
      </c>
      <c r="CY14" s="191">
        <v>0</v>
      </c>
      <c r="CZ14" s="192">
        <f t="shared" si="62"/>
        <v>17</v>
      </c>
      <c r="DA14" s="193">
        <f t="shared" si="45"/>
        <v>23.287671232876711</v>
      </c>
      <c r="DB14" s="195">
        <v>1</v>
      </c>
      <c r="DC14" s="188">
        <f t="shared" si="46"/>
        <v>16.666666666666664</v>
      </c>
      <c r="DD14" s="187">
        <v>1</v>
      </c>
      <c r="DE14" s="188">
        <f t="shared" si="47"/>
        <v>20</v>
      </c>
      <c r="DF14" s="191">
        <v>0</v>
      </c>
      <c r="DG14" s="192">
        <f t="shared" si="63"/>
        <v>2</v>
      </c>
      <c r="DH14" s="193">
        <f t="shared" si="48"/>
        <v>18.181818181818183</v>
      </c>
    </row>
    <row r="15" spans="1:1110" s="185" customFormat="1" x14ac:dyDescent="0.35">
      <c r="A15" s="186"/>
      <c r="B15" s="196"/>
      <c r="C15" s="197"/>
      <c r="D15" s="196"/>
      <c r="E15" s="197"/>
      <c r="F15" s="196"/>
      <c r="G15" s="197"/>
      <c r="H15" s="198"/>
      <c r="I15" s="197"/>
      <c r="J15" s="196"/>
      <c r="K15" s="197"/>
      <c r="L15" s="199"/>
      <c r="M15" s="196"/>
      <c r="N15" s="200"/>
      <c r="O15" s="198"/>
      <c r="P15" s="197"/>
      <c r="Q15" s="196"/>
      <c r="R15" s="197"/>
      <c r="S15" s="199"/>
      <c r="T15" s="196"/>
      <c r="U15" s="200"/>
      <c r="V15" s="198"/>
      <c r="W15" s="197"/>
      <c r="X15" s="196"/>
      <c r="Y15" s="197"/>
      <c r="Z15" s="199"/>
      <c r="AA15" s="196"/>
      <c r="AB15" s="200"/>
      <c r="AC15" s="198"/>
      <c r="AD15" s="197"/>
      <c r="AE15" s="196"/>
      <c r="AF15" s="197"/>
      <c r="AG15" s="199"/>
      <c r="AH15" s="196"/>
      <c r="AI15" s="200"/>
      <c r="AJ15" s="198"/>
      <c r="AK15" s="197"/>
      <c r="AL15" s="196"/>
      <c r="AM15" s="197"/>
      <c r="AN15" s="199"/>
      <c r="AO15" s="196"/>
      <c r="AP15" s="200"/>
      <c r="AQ15" s="198"/>
      <c r="AR15" s="197"/>
      <c r="AS15" s="196"/>
      <c r="AT15" s="197"/>
      <c r="AU15" s="199"/>
      <c r="AV15" s="196"/>
      <c r="AW15" s="200"/>
      <c r="AX15" s="198"/>
      <c r="AY15" s="197"/>
      <c r="AZ15" s="196"/>
      <c r="BA15" s="197"/>
      <c r="BB15" s="199"/>
      <c r="BC15" s="196"/>
      <c r="BD15" s="200"/>
      <c r="BE15" s="198"/>
      <c r="BF15" s="197"/>
      <c r="BG15" s="196"/>
      <c r="BH15" s="197"/>
      <c r="BI15" s="199"/>
      <c r="BJ15" s="196"/>
      <c r="BK15" s="200"/>
      <c r="BL15" s="198"/>
      <c r="BM15" s="197"/>
      <c r="BN15" s="196"/>
      <c r="BO15" s="197"/>
      <c r="BP15" s="199"/>
      <c r="BQ15" s="196"/>
      <c r="BR15" s="200"/>
      <c r="BS15" s="198"/>
      <c r="BT15" s="197"/>
      <c r="BU15" s="196"/>
      <c r="BV15" s="197"/>
      <c r="BW15" s="199"/>
      <c r="BX15" s="196"/>
      <c r="BY15" s="200"/>
      <c r="BZ15" s="198"/>
      <c r="CA15" s="197"/>
      <c r="CB15" s="196"/>
      <c r="CC15" s="197"/>
      <c r="CD15" s="199"/>
      <c r="CE15" s="196"/>
      <c r="CF15" s="200"/>
      <c r="CG15" s="198"/>
      <c r="CH15" s="197"/>
      <c r="CI15" s="196"/>
      <c r="CJ15" s="197"/>
      <c r="CK15" s="199"/>
      <c r="CL15" s="196"/>
      <c r="CM15" s="200"/>
      <c r="CN15" s="198"/>
      <c r="CO15" s="197"/>
      <c r="CP15" s="196"/>
      <c r="CQ15" s="197"/>
      <c r="CR15" s="199"/>
      <c r="CS15" s="196"/>
      <c r="CT15" s="200"/>
      <c r="CU15" s="198"/>
      <c r="CV15" s="197"/>
      <c r="CW15" s="196"/>
      <c r="CX15" s="197"/>
      <c r="CY15" s="199"/>
      <c r="CZ15" s="196"/>
      <c r="DA15" s="200"/>
      <c r="DB15" s="198"/>
      <c r="DC15" s="197"/>
      <c r="DD15" s="196"/>
      <c r="DE15" s="197"/>
      <c r="DF15" s="199"/>
      <c r="DG15" s="196"/>
      <c r="DH15" s="200"/>
    </row>
    <row r="16" spans="1:1110" s="185" customFormat="1" x14ac:dyDescent="0.35">
      <c r="A16" s="201" t="s">
        <v>4</v>
      </c>
      <c r="B16" s="187">
        <f t="shared" ref="B16:BV16" si="64">SUM(B8:B14)</f>
        <v>2663003</v>
      </c>
      <c r="C16" s="202">
        <f t="shared" si="64"/>
        <v>100</v>
      </c>
      <c r="D16" s="187">
        <f t="shared" si="64"/>
        <v>2800297</v>
      </c>
      <c r="E16" s="202">
        <f t="shared" si="64"/>
        <v>100.00000000000001</v>
      </c>
      <c r="F16" s="187">
        <f t="shared" si="64"/>
        <v>5463300</v>
      </c>
      <c r="G16" s="202">
        <f t="shared" si="64"/>
        <v>100</v>
      </c>
      <c r="H16" s="203">
        <f t="shared" ref="H16:N16" si="65">SUM(H8:H14)</f>
        <v>2069</v>
      </c>
      <c r="I16" s="202">
        <f t="shared" si="65"/>
        <v>100</v>
      </c>
      <c r="J16" s="204">
        <f t="shared" si="65"/>
        <v>2086</v>
      </c>
      <c r="K16" s="205">
        <f t="shared" si="65"/>
        <v>100</v>
      </c>
      <c r="L16" s="206">
        <f t="shared" si="65"/>
        <v>0</v>
      </c>
      <c r="M16" s="204">
        <f t="shared" si="65"/>
        <v>4155</v>
      </c>
      <c r="N16" s="207">
        <f t="shared" si="65"/>
        <v>100</v>
      </c>
      <c r="O16" s="203">
        <f t="shared" si="64"/>
        <v>2053</v>
      </c>
      <c r="P16" s="202">
        <f t="shared" si="64"/>
        <v>100</v>
      </c>
      <c r="Q16" s="204">
        <f t="shared" si="64"/>
        <v>2067</v>
      </c>
      <c r="R16" s="205">
        <f t="shared" si="64"/>
        <v>100</v>
      </c>
      <c r="S16" s="206">
        <f t="shared" si="64"/>
        <v>0</v>
      </c>
      <c r="T16" s="204">
        <f t="shared" si="64"/>
        <v>4120</v>
      </c>
      <c r="U16" s="207">
        <f t="shared" si="64"/>
        <v>100</v>
      </c>
      <c r="V16" s="203">
        <f t="shared" ref="V16:AB16" si="66">SUM(V8:V14)</f>
        <v>2034</v>
      </c>
      <c r="W16" s="202">
        <f t="shared" si="66"/>
        <v>100</v>
      </c>
      <c r="X16" s="204">
        <f t="shared" si="66"/>
        <v>2037</v>
      </c>
      <c r="Y16" s="205">
        <f t="shared" si="66"/>
        <v>100</v>
      </c>
      <c r="Z16" s="206">
        <f t="shared" si="66"/>
        <v>0</v>
      </c>
      <c r="AA16" s="204">
        <f t="shared" si="66"/>
        <v>4071</v>
      </c>
      <c r="AB16" s="207">
        <f t="shared" si="66"/>
        <v>100</v>
      </c>
      <c r="AC16" s="203">
        <f t="shared" si="64"/>
        <v>2008</v>
      </c>
      <c r="AD16" s="202">
        <f t="shared" si="64"/>
        <v>100</v>
      </c>
      <c r="AE16" s="204">
        <f t="shared" si="64"/>
        <v>1994</v>
      </c>
      <c r="AF16" s="205">
        <f t="shared" si="64"/>
        <v>100</v>
      </c>
      <c r="AG16" s="206">
        <f t="shared" si="64"/>
        <v>0</v>
      </c>
      <c r="AH16" s="204">
        <f t="shared" si="64"/>
        <v>4002</v>
      </c>
      <c r="AI16" s="207">
        <f t="shared" si="64"/>
        <v>100</v>
      </c>
      <c r="AJ16" s="203">
        <f t="shared" ref="AJ16:AP16" si="67">SUM(AJ8:AJ14)</f>
        <v>1965</v>
      </c>
      <c r="AK16" s="202">
        <f t="shared" si="67"/>
        <v>100</v>
      </c>
      <c r="AL16" s="204">
        <f t="shared" si="67"/>
        <v>1948</v>
      </c>
      <c r="AM16" s="205">
        <f t="shared" si="67"/>
        <v>100</v>
      </c>
      <c r="AN16" s="206">
        <f t="shared" si="67"/>
        <v>0</v>
      </c>
      <c r="AO16" s="204">
        <f t="shared" si="67"/>
        <v>3913</v>
      </c>
      <c r="AP16" s="207">
        <f t="shared" si="67"/>
        <v>100</v>
      </c>
      <c r="AQ16" s="203">
        <f t="shared" ref="AQ16:AW16" si="68">SUM(AQ8:AQ14)</f>
        <v>1903</v>
      </c>
      <c r="AR16" s="202">
        <f t="shared" si="68"/>
        <v>100</v>
      </c>
      <c r="AS16" s="204">
        <f t="shared" si="68"/>
        <v>1879</v>
      </c>
      <c r="AT16" s="205">
        <f t="shared" si="68"/>
        <v>100</v>
      </c>
      <c r="AU16" s="206">
        <f t="shared" si="68"/>
        <v>0</v>
      </c>
      <c r="AV16" s="204">
        <f t="shared" si="68"/>
        <v>3782</v>
      </c>
      <c r="AW16" s="207">
        <f t="shared" si="68"/>
        <v>100</v>
      </c>
      <c r="AX16" s="203">
        <f t="shared" si="64"/>
        <v>1796</v>
      </c>
      <c r="AY16" s="202">
        <f t="shared" si="64"/>
        <v>100</v>
      </c>
      <c r="AZ16" s="204">
        <f t="shared" si="64"/>
        <v>1756</v>
      </c>
      <c r="BA16" s="205">
        <f t="shared" si="64"/>
        <v>100</v>
      </c>
      <c r="BB16" s="206">
        <f t="shared" ref="BB16:BC16" si="69">SUM(BB8:BB14)</f>
        <v>0</v>
      </c>
      <c r="BC16" s="204">
        <f t="shared" si="69"/>
        <v>3552</v>
      </c>
      <c r="BD16" s="207">
        <f t="shared" si="64"/>
        <v>100</v>
      </c>
      <c r="BE16" s="203">
        <f t="shared" si="64"/>
        <v>1641</v>
      </c>
      <c r="BF16" s="202">
        <f t="shared" si="64"/>
        <v>100</v>
      </c>
      <c r="BG16" s="204">
        <f t="shared" si="64"/>
        <v>1575</v>
      </c>
      <c r="BH16" s="205">
        <f t="shared" si="64"/>
        <v>100</v>
      </c>
      <c r="BI16" s="206">
        <f t="shared" ref="BI16:BJ16" si="70">SUM(BI8:BI14)</f>
        <v>0</v>
      </c>
      <c r="BJ16" s="204">
        <f t="shared" si="70"/>
        <v>3216</v>
      </c>
      <c r="BK16" s="207">
        <f t="shared" si="64"/>
        <v>100</v>
      </c>
      <c r="BL16" s="203">
        <f t="shared" si="64"/>
        <v>1447</v>
      </c>
      <c r="BM16" s="202">
        <f t="shared" si="64"/>
        <v>100</v>
      </c>
      <c r="BN16" s="204">
        <f t="shared" si="64"/>
        <v>1354</v>
      </c>
      <c r="BO16" s="205">
        <f t="shared" si="64"/>
        <v>100</v>
      </c>
      <c r="BP16" s="206">
        <f t="shared" ref="BP16:BQ16" si="71">SUM(BP8:BP14)</f>
        <v>0</v>
      </c>
      <c r="BQ16" s="204">
        <f t="shared" si="71"/>
        <v>2801</v>
      </c>
      <c r="BR16" s="207">
        <f t="shared" si="64"/>
        <v>100</v>
      </c>
      <c r="BS16" s="203">
        <f t="shared" si="64"/>
        <v>1200</v>
      </c>
      <c r="BT16" s="202">
        <f t="shared" si="64"/>
        <v>100</v>
      </c>
      <c r="BU16" s="204">
        <f t="shared" si="64"/>
        <v>1075</v>
      </c>
      <c r="BV16" s="205">
        <f t="shared" si="64"/>
        <v>100</v>
      </c>
      <c r="BW16" s="206">
        <f t="shared" ref="BW16:BX16" si="72">SUM(BW8:BW14)</f>
        <v>0</v>
      </c>
      <c r="BX16" s="204">
        <f t="shared" si="72"/>
        <v>2275</v>
      </c>
      <c r="BY16" s="207">
        <f t="shared" ref="BY16:DH16" si="73">SUM(BY8:BY14)</f>
        <v>100</v>
      </c>
      <c r="BZ16" s="203">
        <f t="shared" si="73"/>
        <v>885</v>
      </c>
      <c r="CA16" s="202">
        <f t="shared" si="73"/>
        <v>100</v>
      </c>
      <c r="CB16" s="204">
        <f t="shared" si="73"/>
        <v>729</v>
      </c>
      <c r="CC16" s="205">
        <f t="shared" si="73"/>
        <v>100</v>
      </c>
      <c r="CD16" s="206">
        <f t="shared" si="73"/>
        <v>0</v>
      </c>
      <c r="CE16" s="204">
        <f t="shared" si="73"/>
        <v>1614</v>
      </c>
      <c r="CF16" s="207">
        <f t="shared" si="73"/>
        <v>100</v>
      </c>
      <c r="CG16" s="203">
        <f t="shared" si="73"/>
        <v>545</v>
      </c>
      <c r="CH16" s="202">
        <f t="shared" si="73"/>
        <v>100.00000000000001</v>
      </c>
      <c r="CI16" s="204">
        <f t="shared" si="73"/>
        <v>419</v>
      </c>
      <c r="CJ16" s="205">
        <f t="shared" si="73"/>
        <v>100</v>
      </c>
      <c r="CK16" s="206">
        <f t="shared" si="73"/>
        <v>0</v>
      </c>
      <c r="CL16" s="204">
        <f t="shared" si="73"/>
        <v>964</v>
      </c>
      <c r="CM16" s="207">
        <f t="shared" si="73"/>
        <v>100</v>
      </c>
      <c r="CN16" s="203">
        <f t="shared" si="73"/>
        <v>197</v>
      </c>
      <c r="CO16" s="202">
        <f t="shared" si="73"/>
        <v>100</v>
      </c>
      <c r="CP16" s="204">
        <f t="shared" si="73"/>
        <v>158</v>
      </c>
      <c r="CQ16" s="205">
        <f t="shared" si="73"/>
        <v>100</v>
      </c>
      <c r="CR16" s="206">
        <f t="shared" si="73"/>
        <v>0</v>
      </c>
      <c r="CS16" s="204">
        <f t="shared" si="73"/>
        <v>355</v>
      </c>
      <c r="CT16" s="207">
        <f t="shared" si="73"/>
        <v>100</v>
      </c>
      <c r="CU16" s="203">
        <f t="shared" si="73"/>
        <v>42</v>
      </c>
      <c r="CV16" s="202">
        <f t="shared" si="73"/>
        <v>99.999999999999986</v>
      </c>
      <c r="CW16" s="204">
        <f t="shared" si="73"/>
        <v>31</v>
      </c>
      <c r="CX16" s="205">
        <f t="shared" si="73"/>
        <v>100</v>
      </c>
      <c r="CY16" s="206">
        <f t="shared" si="73"/>
        <v>0</v>
      </c>
      <c r="CZ16" s="204">
        <f t="shared" si="73"/>
        <v>73</v>
      </c>
      <c r="DA16" s="207">
        <f t="shared" si="73"/>
        <v>100</v>
      </c>
      <c r="DB16" s="203">
        <f t="shared" si="73"/>
        <v>6</v>
      </c>
      <c r="DC16" s="202">
        <f t="shared" si="73"/>
        <v>100</v>
      </c>
      <c r="DD16" s="204">
        <f t="shared" si="73"/>
        <v>5</v>
      </c>
      <c r="DE16" s="205">
        <f t="shared" si="73"/>
        <v>100</v>
      </c>
      <c r="DF16" s="206">
        <f t="shared" si="73"/>
        <v>0</v>
      </c>
      <c r="DG16" s="204">
        <f t="shared" si="73"/>
        <v>11</v>
      </c>
      <c r="DH16" s="207">
        <f t="shared" si="73"/>
        <v>100</v>
      </c>
    </row>
    <row r="17" spans="1:112" s="210" customFormat="1" x14ac:dyDescent="0.35">
      <c r="A17" s="208"/>
      <c r="B17" s="196"/>
      <c r="C17" s="196"/>
      <c r="D17" s="196"/>
      <c r="E17" s="196"/>
      <c r="F17" s="196"/>
      <c r="G17" s="196"/>
      <c r="H17" s="198"/>
      <c r="I17" s="196"/>
      <c r="J17" s="196"/>
      <c r="K17" s="196"/>
      <c r="L17" s="199"/>
      <c r="M17" s="196"/>
      <c r="N17" s="209"/>
      <c r="O17" s="198"/>
      <c r="P17" s="196"/>
      <c r="Q17" s="196"/>
      <c r="R17" s="196"/>
      <c r="S17" s="199"/>
      <c r="T17" s="196"/>
      <c r="U17" s="209"/>
      <c r="V17" s="198"/>
      <c r="W17" s="196"/>
      <c r="X17" s="196"/>
      <c r="Y17" s="196"/>
      <c r="Z17" s="199"/>
      <c r="AA17" s="196"/>
      <c r="AB17" s="209"/>
      <c r="AC17" s="198"/>
      <c r="AD17" s="196"/>
      <c r="AE17" s="196"/>
      <c r="AF17" s="196"/>
      <c r="AG17" s="199"/>
      <c r="AH17" s="196"/>
      <c r="AI17" s="209"/>
      <c r="AJ17" s="198"/>
      <c r="AK17" s="196"/>
      <c r="AL17" s="196"/>
      <c r="AM17" s="196"/>
      <c r="AN17" s="199"/>
      <c r="AO17" s="196"/>
      <c r="AP17" s="209"/>
      <c r="AQ17" s="198"/>
      <c r="AR17" s="196"/>
      <c r="AS17" s="196"/>
      <c r="AT17" s="196"/>
      <c r="AU17" s="199"/>
      <c r="AV17" s="196"/>
      <c r="AW17" s="209"/>
      <c r="AX17" s="198"/>
      <c r="AY17" s="196"/>
      <c r="AZ17" s="196"/>
      <c r="BA17" s="196"/>
      <c r="BB17" s="199"/>
      <c r="BC17" s="196"/>
      <c r="BD17" s="209"/>
      <c r="BE17" s="198"/>
      <c r="BF17" s="196"/>
      <c r="BG17" s="196"/>
      <c r="BH17" s="196"/>
      <c r="BI17" s="199"/>
      <c r="BJ17" s="196"/>
      <c r="BK17" s="209"/>
      <c r="BL17" s="198"/>
      <c r="BM17" s="196"/>
      <c r="BN17" s="196"/>
      <c r="BO17" s="196"/>
      <c r="BP17" s="199"/>
      <c r="BQ17" s="196"/>
      <c r="BR17" s="209"/>
      <c r="BS17" s="198"/>
      <c r="BT17" s="196"/>
      <c r="BU17" s="196"/>
      <c r="BV17" s="196"/>
      <c r="BW17" s="199"/>
      <c r="BX17" s="196"/>
      <c r="BY17" s="209"/>
      <c r="BZ17" s="198"/>
      <c r="CA17" s="196"/>
      <c r="CB17" s="196"/>
      <c r="CC17" s="196"/>
      <c r="CD17" s="199"/>
      <c r="CE17" s="196"/>
      <c r="CF17" s="209"/>
      <c r="CG17" s="198"/>
      <c r="CH17" s="196"/>
      <c r="CI17" s="196"/>
      <c r="CJ17" s="196"/>
      <c r="CK17" s="199"/>
      <c r="CL17" s="196"/>
      <c r="CM17" s="209"/>
      <c r="CN17" s="198"/>
      <c r="CO17" s="196"/>
      <c r="CP17" s="196"/>
      <c r="CQ17" s="196"/>
      <c r="CR17" s="199"/>
      <c r="CS17" s="196"/>
      <c r="CT17" s="209"/>
      <c r="CU17" s="198"/>
      <c r="CV17" s="196"/>
      <c r="CW17" s="196"/>
      <c r="CX17" s="196"/>
      <c r="CY17" s="199"/>
      <c r="CZ17" s="196"/>
      <c r="DA17" s="209"/>
      <c r="DB17" s="198"/>
      <c r="DC17" s="196"/>
      <c r="DD17" s="196"/>
      <c r="DE17" s="196"/>
      <c r="DF17" s="199"/>
      <c r="DG17" s="196"/>
      <c r="DH17" s="209"/>
    </row>
    <row r="18" spans="1:112" s="185" customFormat="1" x14ac:dyDescent="0.35">
      <c r="A18" s="211" t="s">
        <v>3</v>
      </c>
      <c r="B18" s="212"/>
      <c r="C18" s="213"/>
      <c r="D18" s="213"/>
      <c r="E18" s="213"/>
      <c r="F18" s="213"/>
      <c r="G18" s="213"/>
      <c r="H18" s="212">
        <v>0</v>
      </c>
      <c r="I18" s="213"/>
      <c r="J18" s="213">
        <v>0</v>
      </c>
      <c r="K18" s="213"/>
      <c r="L18" s="214">
        <v>0</v>
      </c>
      <c r="M18" s="214">
        <f>H18+J18+L18</f>
        <v>0</v>
      </c>
      <c r="N18" s="215"/>
      <c r="O18" s="212">
        <v>0</v>
      </c>
      <c r="P18" s="213"/>
      <c r="Q18" s="213">
        <v>0</v>
      </c>
      <c r="R18" s="213"/>
      <c r="S18" s="214">
        <v>0</v>
      </c>
      <c r="T18" s="214">
        <f>O18+Q18+S18</f>
        <v>0</v>
      </c>
      <c r="U18" s="215"/>
      <c r="V18" s="212">
        <v>0</v>
      </c>
      <c r="W18" s="213"/>
      <c r="X18" s="213">
        <v>0</v>
      </c>
      <c r="Y18" s="213"/>
      <c r="Z18" s="214">
        <v>0</v>
      </c>
      <c r="AA18" s="214">
        <f>V18+X18+Z18</f>
        <v>0</v>
      </c>
      <c r="AB18" s="215"/>
      <c r="AC18" s="212">
        <v>0</v>
      </c>
      <c r="AD18" s="213"/>
      <c r="AE18" s="213">
        <v>0</v>
      </c>
      <c r="AF18" s="213"/>
      <c r="AG18" s="214">
        <v>0</v>
      </c>
      <c r="AH18" s="214">
        <f>AC18+AE18+AG18</f>
        <v>0</v>
      </c>
      <c r="AI18" s="215"/>
      <c r="AJ18" s="212">
        <v>0</v>
      </c>
      <c r="AK18" s="213"/>
      <c r="AL18" s="213">
        <v>0</v>
      </c>
      <c r="AM18" s="213"/>
      <c r="AN18" s="214">
        <v>0</v>
      </c>
      <c r="AO18" s="214">
        <f>AJ18+AL18+AN18</f>
        <v>0</v>
      </c>
      <c r="AP18" s="215"/>
      <c r="AQ18" s="212">
        <v>0</v>
      </c>
      <c r="AR18" s="213"/>
      <c r="AS18" s="213">
        <v>0</v>
      </c>
      <c r="AT18" s="213"/>
      <c r="AU18" s="214">
        <v>0</v>
      </c>
      <c r="AV18" s="214">
        <f>AQ18+AS18+AU18</f>
        <v>0</v>
      </c>
      <c r="AW18" s="215"/>
      <c r="AX18" s="212">
        <v>0</v>
      </c>
      <c r="AY18" s="213"/>
      <c r="AZ18" s="213">
        <v>0</v>
      </c>
      <c r="BA18" s="213"/>
      <c r="BB18" s="214">
        <v>0</v>
      </c>
      <c r="BC18" s="214">
        <f>AX18+AZ18+BB18</f>
        <v>0</v>
      </c>
      <c r="BD18" s="215"/>
      <c r="BE18" s="212">
        <v>0</v>
      </c>
      <c r="BF18" s="213"/>
      <c r="BG18" s="213">
        <v>0</v>
      </c>
      <c r="BH18" s="213"/>
      <c r="BI18" s="214">
        <v>0</v>
      </c>
      <c r="BJ18" s="214">
        <f>BE18+BG18+BI18</f>
        <v>0</v>
      </c>
      <c r="BK18" s="215"/>
      <c r="BL18" s="212">
        <v>0</v>
      </c>
      <c r="BM18" s="213"/>
      <c r="BN18" s="213">
        <v>0</v>
      </c>
      <c r="BO18" s="213"/>
      <c r="BP18" s="214">
        <v>0</v>
      </c>
      <c r="BQ18" s="214">
        <f>BL18+BN18+BP18</f>
        <v>0</v>
      </c>
      <c r="BR18" s="215"/>
      <c r="BS18" s="212">
        <v>0</v>
      </c>
      <c r="BT18" s="213"/>
      <c r="BU18" s="213">
        <v>0</v>
      </c>
      <c r="BV18" s="213"/>
      <c r="BW18" s="214">
        <v>0</v>
      </c>
      <c r="BX18" s="214">
        <f>BS18+BU18+BW18</f>
        <v>0</v>
      </c>
      <c r="BY18" s="215"/>
      <c r="BZ18" s="212">
        <v>0</v>
      </c>
      <c r="CA18" s="213"/>
      <c r="CB18" s="213">
        <v>0</v>
      </c>
      <c r="CC18" s="213"/>
      <c r="CD18" s="214">
        <v>0</v>
      </c>
      <c r="CE18" s="214">
        <f>BZ18+CB18+CD18</f>
        <v>0</v>
      </c>
      <c r="CF18" s="215"/>
      <c r="CG18" s="212">
        <v>0</v>
      </c>
      <c r="CH18" s="213"/>
      <c r="CI18" s="213">
        <v>0</v>
      </c>
      <c r="CJ18" s="213"/>
      <c r="CK18" s="214">
        <v>0</v>
      </c>
      <c r="CL18" s="214">
        <f>CG18+CI18+CK18</f>
        <v>0</v>
      </c>
      <c r="CM18" s="215"/>
      <c r="CN18" s="212">
        <v>0</v>
      </c>
      <c r="CO18" s="213"/>
      <c r="CP18" s="213">
        <v>0</v>
      </c>
      <c r="CQ18" s="213"/>
      <c r="CR18" s="214">
        <v>0</v>
      </c>
      <c r="CS18" s="214">
        <f>CN18+CP18+CR18</f>
        <v>0</v>
      </c>
      <c r="CT18" s="215"/>
      <c r="CU18" s="212">
        <v>0</v>
      </c>
      <c r="CV18" s="213"/>
      <c r="CW18" s="213">
        <v>0</v>
      </c>
      <c r="CX18" s="213"/>
      <c r="CY18" s="214">
        <v>0</v>
      </c>
      <c r="CZ18" s="214">
        <f>CU18+CW18+CY18</f>
        <v>0</v>
      </c>
      <c r="DA18" s="215"/>
      <c r="DB18" s="212">
        <v>0</v>
      </c>
      <c r="DC18" s="213"/>
      <c r="DD18" s="213">
        <v>0</v>
      </c>
      <c r="DE18" s="213"/>
      <c r="DF18" s="214">
        <v>0</v>
      </c>
      <c r="DG18" s="214">
        <f>DB18+DD18+DF18</f>
        <v>0</v>
      </c>
      <c r="DH18" s="215"/>
    </row>
    <row r="19" spans="1:112" s="185" customFormat="1" x14ac:dyDescent="0.35">
      <c r="A19" s="216" t="s">
        <v>12</v>
      </c>
      <c r="B19" s="217">
        <f>B16+B18</f>
        <v>2663003</v>
      </c>
      <c r="C19" s="218"/>
      <c r="D19" s="218">
        <f>D16+D18</f>
        <v>2800297</v>
      </c>
      <c r="E19" s="218"/>
      <c r="F19" s="219">
        <f>F16+F18</f>
        <v>5463300</v>
      </c>
      <c r="G19" s="218"/>
      <c r="H19" s="217">
        <f>H16+H18</f>
        <v>2069</v>
      </c>
      <c r="I19" s="218"/>
      <c r="J19" s="218">
        <f>J16+J18</f>
        <v>2086</v>
      </c>
      <c r="K19" s="218"/>
      <c r="L19" s="219">
        <f>L16+L18</f>
        <v>0</v>
      </c>
      <c r="M19" s="219">
        <f>M16+M18</f>
        <v>4155</v>
      </c>
      <c r="N19" s="220"/>
      <c r="O19" s="217">
        <f>O16+O18</f>
        <v>2053</v>
      </c>
      <c r="P19" s="218"/>
      <c r="Q19" s="218">
        <f>Q16+Q18</f>
        <v>2067</v>
      </c>
      <c r="R19" s="218"/>
      <c r="S19" s="219">
        <f>S16+S18</f>
        <v>0</v>
      </c>
      <c r="T19" s="219">
        <f>T16+T18</f>
        <v>4120</v>
      </c>
      <c r="U19" s="220"/>
      <c r="V19" s="217">
        <f>V16+V18</f>
        <v>2034</v>
      </c>
      <c r="W19" s="218"/>
      <c r="X19" s="218">
        <f>X16+X18</f>
        <v>2037</v>
      </c>
      <c r="Y19" s="218"/>
      <c r="Z19" s="219">
        <f>Z16+Z18</f>
        <v>0</v>
      </c>
      <c r="AA19" s="219">
        <f>AA16+AA18</f>
        <v>4071</v>
      </c>
      <c r="AB19" s="220"/>
      <c r="AC19" s="217">
        <f>AC16+AC18</f>
        <v>2008</v>
      </c>
      <c r="AD19" s="218"/>
      <c r="AE19" s="218">
        <f>AE16+AE18</f>
        <v>1994</v>
      </c>
      <c r="AF19" s="218"/>
      <c r="AG19" s="219">
        <f>AG16+AG18</f>
        <v>0</v>
      </c>
      <c r="AH19" s="219">
        <f>AH16+AH18</f>
        <v>4002</v>
      </c>
      <c r="AI19" s="220"/>
      <c r="AJ19" s="217">
        <f>AJ16+AJ18</f>
        <v>1965</v>
      </c>
      <c r="AK19" s="218"/>
      <c r="AL19" s="218">
        <f>AL16+AL18</f>
        <v>1948</v>
      </c>
      <c r="AM19" s="218"/>
      <c r="AN19" s="219">
        <f>AN16+AN18</f>
        <v>0</v>
      </c>
      <c r="AO19" s="219">
        <f>AO16+AO18</f>
        <v>3913</v>
      </c>
      <c r="AP19" s="220"/>
      <c r="AQ19" s="217">
        <f>AQ16+AQ18</f>
        <v>1903</v>
      </c>
      <c r="AR19" s="218"/>
      <c r="AS19" s="218">
        <f>AS16+AS18</f>
        <v>1879</v>
      </c>
      <c r="AT19" s="218"/>
      <c r="AU19" s="219">
        <f>AU16+AU18</f>
        <v>0</v>
      </c>
      <c r="AV19" s="219">
        <f>AV16+AV18</f>
        <v>3782</v>
      </c>
      <c r="AW19" s="220"/>
      <c r="AX19" s="217">
        <f>AX16+AX18</f>
        <v>1796</v>
      </c>
      <c r="AY19" s="218"/>
      <c r="AZ19" s="218">
        <f>AZ16+AZ18</f>
        <v>1756</v>
      </c>
      <c r="BA19" s="218"/>
      <c r="BB19" s="219">
        <f>BB16+BB18</f>
        <v>0</v>
      </c>
      <c r="BC19" s="221">
        <f>BC16+BC18</f>
        <v>3552</v>
      </c>
      <c r="BD19" s="220"/>
      <c r="BE19" s="217">
        <f>BE16+BE18</f>
        <v>1641</v>
      </c>
      <c r="BF19" s="218"/>
      <c r="BG19" s="218">
        <f>BG16+BG18</f>
        <v>1575</v>
      </c>
      <c r="BH19" s="218"/>
      <c r="BI19" s="219">
        <f>BI16+BI18</f>
        <v>0</v>
      </c>
      <c r="BJ19" s="219">
        <f>BJ16+BJ18</f>
        <v>3216</v>
      </c>
      <c r="BK19" s="220"/>
      <c r="BL19" s="217">
        <f>BL16+BL18</f>
        <v>1447</v>
      </c>
      <c r="BM19" s="218"/>
      <c r="BN19" s="218">
        <f>BN16+BN18</f>
        <v>1354</v>
      </c>
      <c r="BO19" s="218"/>
      <c r="BP19" s="219">
        <f>BP16+BP18</f>
        <v>0</v>
      </c>
      <c r="BQ19" s="219">
        <f>BQ16+BQ18</f>
        <v>2801</v>
      </c>
      <c r="BR19" s="220"/>
      <c r="BS19" s="217">
        <f>BS16+BS18</f>
        <v>1200</v>
      </c>
      <c r="BT19" s="218"/>
      <c r="BU19" s="218">
        <f>BU16+BU18</f>
        <v>1075</v>
      </c>
      <c r="BV19" s="218"/>
      <c r="BW19" s="219">
        <f>BW16+BW18</f>
        <v>0</v>
      </c>
      <c r="BX19" s="219">
        <f>BX16+BX18</f>
        <v>2275</v>
      </c>
      <c r="BY19" s="220"/>
      <c r="BZ19" s="217">
        <f>BZ16+BZ18</f>
        <v>885</v>
      </c>
      <c r="CA19" s="218"/>
      <c r="CB19" s="218">
        <f>CB16+CB18</f>
        <v>729</v>
      </c>
      <c r="CC19" s="218"/>
      <c r="CD19" s="219">
        <f>CD16+CD18</f>
        <v>0</v>
      </c>
      <c r="CE19" s="219">
        <f>CE16+CE18</f>
        <v>1614</v>
      </c>
      <c r="CF19" s="220"/>
      <c r="CG19" s="217">
        <f>CG16+CG18</f>
        <v>545</v>
      </c>
      <c r="CH19" s="218"/>
      <c r="CI19" s="218">
        <f>CI16+CI18</f>
        <v>419</v>
      </c>
      <c r="CJ19" s="218"/>
      <c r="CK19" s="219">
        <f>CK16+CK18</f>
        <v>0</v>
      </c>
      <c r="CL19" s="219">
        <f>CL16+CL18</f>
        <v>964</v>
      </c>
      <c r="CM19" s="220"/>
      <c r="CN19" s="217">
        <f>CN16+CN18</f>
        <v>197</v>
      </c>
      <c r="CO19" s="218"/>
      <c r="CP19" s="218">
        <f>CP16+CP18</f>
        <v>158</v>
      </c>
      <c r="CQ19" s="218"/>
      <c r="CR19" s="219">
        <f>CR16+CR18</f>
        <v>0</v>
      </c>
      <c r="CS19" s="219">
        <f>CS16+CS18</f>
        <v>355</v>
      </c>
      <c r="CT19" s="220"/>
      <c r="CU19" s="217">
        <f>CU16+CU18</f>
        <v>42</v>
      </c>
      <c r="CV19" s="218"/>
      <c r="CW19" s="218">
        <f>CW16+CW18</f>
        <v>31</v>
      </c>
      <c r="CX19" s="218"/>
      <c r="CY19" s="219">
        <f>CY16+CY18</f>
        <v>0</v>
      </c>
      <c r="CZ19" s="219">
        <f>CZ16+CZ18</f>
        <v>73</v>
      </c>
      <c r="DA19" s="220"/>
      <c r="DB19" s="217">
        <f>DB16+DB18</f>
        <v>6</v>
      </c>
      <c r="DC19" s="218"/>
      <c r="DD19" s="218">
        <f>DD16+DD18</f>
        <v>5</v>
      </c>
      <c r="DE19" s="218"/>
      <c r="DF19" s="219">
        <f>DF16+DF18</f>
        <v>0</v>
      </c>
      <c r="DG19" s="219">
        <f>DG16+DG18</f>
        <v>11</v>
      </c>
      <c r="DH19" s="220"/>
    </row>
    <row r="20" spans="1:112" s="222" customFormat="1" x14ac:dyDescent="0.35">
      <c r="CS20" s="223"/>
    </row>
    <row r="21" spans="1:112" s="222" customFormat="1" x14ac:dyDescent="0.35">
      <c r="CS21" s="223"/>
    </row>
    <row r="22" spans="1:112" s="222" customFormat="1" x14ac:dyDescent="0.35">
      <c r="BL22" s="103"/>
      <c r="BM22" s="103"/>
      <c r="BN22" s="103"/>
      <c r="BO22" s="103"/>
      <c r="BP22" s="103"/>
      <c r="BQ22" s="103"/>
      <c r="BR22" s="103"/>
      <c r="BS22" s="103"/>
      <c r="BT22" s="103"/>
      <c r="CS22" s="223"/>
    </row>
    <row r="23" spans="1:112" s="222" customFormat="1" x14ac:dyDescent="0.35">
      <c r="BL23" s="103"/>
      <c r="BM23" s="103"/>
      <c r="BN23" s="103"/>
      <c r="BO23" s="103"/>
      <c r="BP23" s="103"/>
      <c r="BQ23" s="103"/>
      <c r="BR23" s="103"/>
      <c r="BS23" s="103"/>
      <c r="BT23" s="103"/>
      <c r="CS23" s="223"/>
    </row>
    <row r="24" spans="1:112" s="222" customFormat="1" x14ac:dyDescent="0.35">
      <c r="BL24" s="103"/>
      <c r="BM24" s="103"/>
      <c r="BN24" s="103"/>
      <c r="BO24" s="103"/>
      <c r="BP24" s="103"/>
      <c r="BQ24" s="103"/>
      <c r="BR24" s="103"/>
      <c r="BS24" s="103"/>
      <c r="BT24" s="103"/>
      <c r="CS24" s="223"/>
    </row>
    <row r="25" spans="1:112" s="222" customFormat="1" ht="15.5" customHeight="1" x14ac:dyDescent="0.35">
      <c r="A25" s="224" t="s">
        <v>41</v>
      </c>
      <c r="AX25" s="225"/>
      <c r="AY25" s="225"/>
      <c r="AZ25" s="225"/>
      <c r="BA25" s="225"/>
      <c r="BB25" s="225"/>
      <c r="BC25" s="225"/>
      <c r="BD25" s="225"/>
      <c r="BE25" s="225"/>
      <c r="BF25" s="225"/>
      <c r="BG25" s="225"/>
      <c r="BH25" s="225"/>
      <c r="BI25" s="225"/>
      <c r="BJ25" s="225"/>
      <c r="BK25" s="225"/>
      <c r="BL25" s="226"/>
      <c r="BM25" s="227"/>
      <c r="BN25" s="227"/>
      <c r="BO25" s="227"/>
      <c r="BP25" s="227"/>
      <c r="BQ25" s="227"/>
      <c r="BR25" s="103"/>
      <c r="BS25" s="103"/>
      <c r="BT25" s="103"/>
    </row>
    <row r="26" spans="1:112" s="222" customFormat="1" x14ac:dyDescent="0.35">
      <c r="A26" s="228" t="s">
        <v>90</v>
      </c>
      <c r="B26" s="229" t="s">
        <v>39</v>
      </c>
      <c r="C26" s="229"/>
      <c r="D26" s="230"/>
      <c r="E26" s="230"/>
      <c r="F26" s="231"/>
      <c r="G26" s="232"/>
      <c r="H26" s="232"/>
      <c r="I26" s="232"/>
      <c r="J26" s="232"/>
      <c r="K26" s="232"/>
      <c r="L26" s="232"/>
      <c r="M26" s="232"/>
      <c r="N26" s="232"/>
      <c r="O26" s="232"/>
      <c r="P26" s="232"/>
      <c r="Q26" s="232"/>
      <c r="R26" s="232"/>
      <c r="S26" s="232"/>
      <c r="T26" s="232"/>
      <c r="U26" s="232"/>
      <c r="V26" s="232"/>
      <c r="W26" s="232"/>
      <c r="X26" s="232"/>
      <c r="Y26" s="232"/>
      <c r="Z26" s="232"/>
      <c r="AA26" s="232"/>
      <c r="AB26" s="232"/>
      <c r="AC26" s="232"/>
      <c r="AD26" s="232"/>
      <c r="AE26" s="232"/>
      <c r="AF26" s="232"/>
      <c r="AG26" s="232"/>
      <c r="AH26" s="232"/>
      <c r="AI26" s="232"/>
      <c r="AJ26" s="232"/>
      <c r="AK26" s="232"/>
      <c r="AL26" s="232"/>
      <c r="AM26" s="232"/>
      <c r="AN26" s="232"/>
      <c r="AO26" s="232"/>
      <c r="AP26" s="232"/>
      <c r="AQ26" s="232"/>
      <c r="AR26" s="232"/>
      <c r="AS26" s="232"/>
      <c r="AT26" s="232"/>
      <c r="AU26" s="232"/>
      <c r="AV26" s="232"/>
      <c r="AW26" s="232"/>
      <c r="AX26" s="225"/>
      <c r="AY26" s="225"/>
      <c r="AZ26" s="225"/>
      <c r="BA26" s="225"/>
      <c r="BB26" s="225"/>
      <c r="BC26" s="225"/>
      <c r="BD26" s="225"/>
      <c r="BE26" s="225"/>
      <c r="BF26" s="225"/>
      <c r="BG26" s="225"/>
      <c r="BH26" s="225"/>
      <c r="BI26" s="225"/>
      <c r="BJ26" s="225"/>
      <c r="BK26" s="225"/>
      <c r="BL26" s="226"/>
      <c r="BM26" s="227"/>
      <c r="BN26" s="227"/>
      <c r="BO26" s="227"/>
      <c r="BP26" s="227"/>
      <c r="BQ26" s="227"/>
      <c r="BR26" s="233"/>
      <c r="BS26" s="233"/>
      <c r="BT26" s="233"/>
      <c r="BU26" s="234"/>
      <c r="BV26" s="234"/>
      <c r="BW26" s="234"/>
      <c r="BX26" s="234"/>
      <c r="BY26" s="234"/>
      <c r="BZ26" s="232"/>
      <c r="CA26" s="232"/>
      <c r="CB26" s="232"/>
      <c r="CC26" s="232"/>
      <c r="CD26" s="232"/>
      <c r="CE26" s="232"/>
      <c r="CF26" s="232"/>
      <c r="CG26" s="232"/>
      <c r="CH26" s="232"/>
      <c r="CI26" s="232"/>
      <c r="CJ26" s="232"/>
      <c r="CK26" s="232"/>
      <c r="CL26" s="232"/>
      <c r="CM26" s="232"/>
      <c r="CN26" s="232"/>
      <c r="CO26" s="232"/>
      <c r="CP26" s="232"/>
      <c r="CQ26" s="235"/>
    </row>
    <row r="27" spans="1:112" s="222" customFormat="1" x14ac:dyDescent="0.35">
      <c r="A27" s="236"/>
      <c r="B27" s="236" t="s">
        <v>43</v>
      </c>
      <c r="C27" s="237" t="s">
        <v>40</v>
      </c>
      <c r="E27" s="232"/>
      <c r="F27" s="232"/>
      <c r="G27" s="232"/>
      <c r="H27" s="232"/>
      <c r="I27" s="232"/>
      <c r="J27" s="232"/>
      <c r="K27" s="232"/>
      <c r="L27" s="232"/>
      <c r="M27" s="232"/>
      <c r="N27" s="232"/>
      <c r="O27" s="232"/>
      <c r="P27" s="232"/>
      <c r="Q27" s="232"/>
      <c r="R27" s="232"/>
      <c r="S27" s="232"/>
      <c r="T27" s="232"/>
      <c r="U27" s="232"/>
      <c r="V27" s="232"/>
      <c r="W27" s="232"/>
      <c r="X27" s="232"/>
      <c r="Y27" s="232"/>
      <c r="Z27" s="232"/>
      <c r="AA27" s="232"/>
      <c r="AB27" s="232"/>
      <c r="AC27" s="232"/>
      <c r="AD27" s="232"/>
      <c r="AE27" s="232"/>
      <c r="AF27" s="232"/>
      <c r="AG27" s="232"/>
      <c r="AH27" s="232"/>
      <c r="AI27" s="232"/>
      <c r="AJ27" s="232"/>
      <c r="AK27" s="232"/>
      <c r="AL27" s="232"/>
      <c r="AM27" s="232"/>
      <c r="AN27" s="232"/>
      <c r="AO27" s="232"/>
      <c r="AP27" s="232"/>
      <c r="AQ27" s="232"/>
      <c r="AR27" s="232"/>
      <c r="AS27" s="232"/>
      <c r="AT27" s="232"/>
      <c r="AU27" s="232"/>
      <c r="AV27" s="232"/>
      <c r="AW27" s="232"/>
      <c r="AX27" s="225"/>
      <c r="AY27" s="225"/>
      <c r="AZ27" s="225"/>
      <c r="BA27" s="225"/>
      <c r="BB27" s="225"/>
      <c r="BC27" s="225"/>
      <c r="BD27" s="225"/>
      <c r="BE27" s="225"/>
      <c r="BF27" s="225"/>
      <c r="BG27" s="225"/>
      <c r="BH27" s="225"/>
      <c r="BI27" s="225"/>
      <c r="BJ27" s="225"/>
      <c r="BK27" s="225"/>
      <c r="BL27" s="226"/>
      <c r="BM27" s="227"/>
      <c r="BN27" s="227"/>
      <c r="BO27" s="227"/>
      <c r="BP27" s="227"/>
      <c r="BQ27" s="227"/>
      <c r="BR27" s="233"/>
      <c r="BS27" s="233"/>
      <c r="BT27" s="233"/>
      <c r="BU27" s="234"/>
      <c r="BV27" s="234"/>
      <c r="BW27" s="234"/>
      <c r="BX27" s="234"/>
      <c r="BY27" s="234"/>
      <c r="BZ27" s="232"/>
      <c r="CA27" s="232"/>
      <c r="CB27" s="232"/>
      <c r="CC27" s="232"/>
      <c r="CD27" s="232"/>
      <c r="CE27" s="232"/>
      <c r="CF27" s="232"/>
      <c r="CG27" s="232"/>
      <c r="CH27" s="232"/>
      <c r="CI27" s="232"/>
      <c r="CJ27" s="232"/>
      <c r="CK27" s="232"/>
      <c r="CL27" s="232"/>
      <c r="CM27" s="232"/>
      <c r="CN27" s="232"/>
      <c r="CO27" s="232"/>
      <c r="CP27" s="232"/>
    </row>
    <row r="28" spans="1:112" s="222" customFormat="1" x14ac:dyDescent="0.35">
      <c r="A28" s="236"/>
      <c r="B28" s="238"/>
      <c r="C28" s="185"/>
      <c r="D28" s="239"/>
      <c r="E28" s="239"/>
      <c r="F28" s="239"/>
      <c r="G28" s="239"/>
      <c r="H28" s="239"/>
      <c r="I28" s="239"/>
      <c r="J28" s="239"/>
      <c r="K28" s="239"/>
      <c r="L28" s="239"/>
      <c r="M28" s="239"/>
      <c r="N28" s="239"/>
      <c r="O28" s="239"/>
      <c r="P28" s="239"/>
      <c r="Q28" s="239"/>
      <c r="R28" s="239"/>
      <c r="S28" s="239"/>
      <c r="T28" s="239"/>
      <c r="U28" s="239"/>
      <c r="V28" s="239"/>
      <c r="W28" s="239"/>
      <c r="X28" s="239"/>
      <c r="Y28" s="239"/>
      <c r="Z28" s="239"/>
      <c r="AA28" s="239"/>
      <c r="AB28" s="239"/>
      <c r="AC28" s="239"/>
      <c r="AD28" s="239"/>
      <c r="AE28" s="239"/>
      <c r="AF28" s="239"/>
      <c r="AG28" s="239"/>
      <c r="AH28" s="239"/>
      <c r="AI28" s="239"/>
      <c r="AJ28" s="239"/>
      <c r="AK28" s="239"/>
      <c r="AL28" s="239"/>
      <c r="AM28" s="239"/>
      <c r="AN28" s="239"/>
      <c r="AO28" s="239"/>
      <c r="AP28" s="239"/>
      <c r="AQ28" s="234"/>
      <c r="AR28" s="234"/>
      <c r="AS28" s="234"/>
      <c r="AT28" s="234"/>
      <c r="AU28" s="234"/>
      <c r="AV28" s="234"/>
      <c r="AW28" s="234"/>
      <c r="AX28" s="225"/>
      <c r="AY28" s="225"/>
      <c r="AZ28" s="225"/>
      <c r="BA28" s="225"/>
      <c r="BB28" s="225"/>
      <c r="BC28" s="225"/>
      <c r="BD28" s="225"/>
      <c r="BE28" s="225"/>
      <c r="BF28" s="225"/>
      <c r="BG28" s="225"/>
      <c r="BH28" s="225"/>
      <c r="BI28" s="225"/>
      <c r="BJ28" s="225"/>
      <c r="BK28" s="225"/>
      <c r="BL28" s="227"/>
      <c r="BM28" s="227"/>
      <c r="BN28" s="227"/>
      <c r="BO28" s="227"/>
      <c r="BP28" s="227"/>
      <c r="BQ28" s="227"/>
      <c r="BR28" s="233"/>
      <c r="BS28" s="233"/>
      <c r="BT28" s="233"/>
      <c r="BU28" s="234"/>
      <c r="BV28" s="234"/>
      <c r="BW28" s="234"/>
      <c r="BX28" s="234"/>
      <c r="BY28" s="234"/>
      <c r="BZ28" s="232"/>
      <c r="CA28" s="232"/>
      <c r="CB28" s="232"/>
      <c r="CC28" s="232"/>
      <c r="CD28" s="232"/>
      <c r="CE28" s="232"/>
      <c r="CF28" s="232"/>
      <c r="CG28" s="232"/>
      <c r="CH28" s="232"/>
      <c r="CI28" s="232"/>
      <c r="CJ28" s="232"/>
      <c r="CK28" s="232"/>
      <c r="CL28" s="232"/>
      <c r="CM28" s="232"/>
      <c r="CN28" s="232"/>
      <c r="CO28" s="232"/>
      <c r="CP28" s="232"/>
    </row>
    <row r="29" spans="1:112" s="222" customFormat="1" x14ac:dyDescent="0.35">
      <c r="A29" s="240"/>
      <c r="B29" s="241"/>
      <c r="C29" s="240"/>
      <c r="D29" s="234"/>
      <c r="E29" s="234"/>
      <c r="F29" s="234"/>
      <c r="G29" s="234"/>
      <c r="H29" s="234"/>
      <c r="I29" s="234"/>
      <c r="J29" s="234"/>
      <c r="K29" s="234"/>
      <c r="L29" s="234"/>
      <c r="M29" s="234"/>
      <c r="N29" s="234"/>
      <c r="O29" s="234"/>
      <c r="P29" s="234"/>
      <c r="Q29" s="234"/>
      <c r="R29" s="234"/>
      <c r="S29" s="234"/>
      <c r="T29" s="234"/>
      <c r="U29" s="234"/>
      <c r="V29" s="234"/>
      <c r="W29" s="234"/>
      <c r="X29" s="234"/>
      <c r="Y29" s="234"/>
      <c r="Z29" s="234"/>
      <c r="AA29" s="234"/>
      <c r="AB29" s="234"/>
      <c r="AC29" s="234"/>
      <c r="AD29" s="234"/>
      <c r="AE29" s="234"/>
      <c r="AF29" s="234"/>
      <c r="AG29" s="234"/>
      <c r="AH29" s="234"/>
      <c r="AI29" s="234"/>
      <c r="AJ29" s="234"/>
      <c r="AK29" s="234"/>
      <c r="AL29" s="234"/>
      <c r="AM29" s="234"/>
      <c r="AN29" s="234"/>
      <c r="AO29" s="234"/>
      <c r="AP29" s="234"/>
      <c r="AQ29" s="234"/>
      <c r="AR29" s="234"/>
      <c r="AS29" s="234"/>
      <c r="AT29" s="234"/>
      <c r="AU29" s="234"/>
      <c r="AV29" s="234"/>
      <c r="AW29" s="234"/>
      <c r="AX29" s="225"/>
      <c r="AY29" s="225"/>
      <c r="AZ29" s="225"/>
      <c r="BA29" s="225"/>
      <c r="BB29" s="225"/>
      <c r="BC29" s="225"/>
      <c r="BD29" s="225"/>
      <c r="BE29" s="225"/>
      <c r="BF29" s="225"/>
      <c r="BG29" s="225"/>
      <c r="BH29" s="225"/>
      <c r="BI29" s="225"/>
      <c r="BJ29" s="225"/>
      <c r="BK29" s="225"/>
      <c r="BL29" s="242"/>
      <c r="BM29" s="242"/>
      <c r="BN29" s="242"/>
      <c r="BO29" s="242"/>
      <c r="BP29" s="242"/>
      <c r="BQ29" s="242"/>
      <c r="BR29" s="234"/>
      <c r="BS29" s="234"/>
      <c r="BT29" s="234"/>
      <c r="BU29" s="234"/>
      <c r="BV29" s="234"/>
      <c r="BW29" s="234"/>
      <c r="BX29" s="234"/>
      <c r="BY29" s="234"/>
      <c r="BZ29" s="234"/>
      <c r="CA29" s="234"/>
      <c r="CB29" s="234"/>
      <c r="CC29" s="234"/>
      <c r="CD29" s="234"/>
      <c r="CE29" s="234"/>
      <c r="CF29" s="234"/>
      <c r="CG29" s="234"/>
      <c r="CH29" s="234"/>
      <c r="CI29" s="234"/>
      <c r="CJ29" s="234"/>
      <c r="CK29" s="234"/>
      <c r="CL29" s="234"/>
      <c r="CM29" s="234"/>
      <c r="CN29" s="234"/>
      <c r="CO29" s="234"/>
      <c r="CP29" s="234"/>
    </row>
    <row r="30" spans="1:112" s="222" customFormat="1" ht="15.5" customHeight="1" x14ac:dyDescent="0.35">
      <c r="A30" s="243" t="s">
        <v>45</v>
      </c>
      <c r="B30" s="236" t="s">
        <v>42</v>
      </c>
      <c r="C30" s="236"/>
      <c r="D30" s="232"/>
      <c r="E30" s="232"/>
      <c r="F30" s="232"/>
      <c r="G30" s="232"/>
      <c r="H30" s="232"/>
      <c r="I30" s="232"/>
      <c r="J30" s="232"/>
      <c r="K30" s="232"/>
      <c r="L30" s="232"/>
      <c r="M30" s="232"/>
      <c r="N30" s="232"/>
      <c r="O30" s="232"/>
      <c r="P30" s="232"/>
      <c r="Q30" s="232"/>
      <c r="R30" s="232"/>
      <c r="S30" s="232"/>
      <c r="T30" s="232"/>
      <c r="U30" s="232"/>
      <c r="V30" s="232"/>
      <c r="W30" s="232"/>
      <c r="X30" s="232"/>
      <c r="Y30" s="232"/>
      <c r="Z30" s="232"/>
      <c r="AA30" s="232"/>
      <c r="AB30" s="232"/>
      <c r="AC30" s="232"/>
      <c r="AD30" s="232"/>
      <c r="AE30" s="232"/>
      <c r="AF30" s="232"/>
      <c r="AG30" s="232"/>
      <c r="AH30" s="232"/>
      <c r="AI30" s="232"/>
      <c r="AJ30" s="232"/>
      <c r="AK30" s="232"/>
      <c r="AL30" s="232"/>
      <c r="AM30" s="232"/>
      <c r="AN30" s="232"/>
      <c r="AO30" s="232"/>
      <c r="AP30" s="232"/>
      <c r="AQ30" s="232"/>
      <c r="AR30" s="232"/>
      <c r="AS30" s="232"/>
      <c r="AT30" s="232"/>
      <c r="AU30" s="232"/>
      <c r="AV30" s="232"/>
      <c r="AW30" s="232"/>
      <c r="AX30" s="242"/>
      <c r="AY30" s="242"/>
      <c r="AZ30" s="242"/>
      <c r="BA30" s="242"/>
      <c r="BB30" s="242"/>
      <c r="BC30" s="242"/>
      <c r="BD30" s="242"/>
      <c r="BE30" s="242"/>
      <c r="BF30" s="242"/>
      <c r="BG30" s="242"/>
      <c r="BH30" s="242"/>
      <c r="BI30" s="242"/>
      <c r="BJ30" s="242"/>
      <c r="BK30" s="242"/>
      <c r="BL30" s="242"/>
      <c r="BM30" s="242"/>
      <c r="BN30" s="242"/>
      <c r="BO30" s="242"/>
      <c r="BP30" s="242"/>
      <c r="BQ30" s="242"/>
      <c r="BR30" s="232"/>
      <c r="BS30" s="232"/>
      <c r="BT30" s="232"/>
      <c r="BU30" s="232"/>
      <c r="BV30" s="232"/>
      <c r="BW30" s="232"/>
      <c r="BX30" s="232"/>
      <c r="BY30" s="232"/>
      <c r="BZ30" s="232"/>
      <c r="CA30" s="232"/>
      <c r="CB30" s="232"/>
      <c r="CC30" s="232"/>
      <c r="CD30" s="232"/>
      <c r="CE30" s="232"/>
      <c r="CF30" s="232"/>
      <c r="CG30" s="232"/>
      <c r="CH30" s="232"/>
      <c r="CI30" s="232"/>
      <c r="CJ30" s="232"/>
      <c r="CK30" s="232"/>
      <c r="CL30" s="232"/>
      <c r="CM30" s="232"/>
      <c r="CN30" s="232"/>
      <c r="CO30" s="232"/>
      <c r="CP30" s="232"/>
    </row>
    <row r="31" spans="1:112" s="222" customFormat="1" x14ac:dyDescent="0.35">
      <c r="A31" s="243" t="s">
        <v>46</v>
      </c>
      <c r="B31" s="222" t="s">
        <v>44</v>
      </c>
      <c r="C31" s="238"/>
      <c r="D31" s="232"/>
      <c r="E31" s="232"/>
      <c r="F31" s="232"/>
      <c r="G31" s="232"/>
      <c r="H31" s="232"/>
      <c r="I31" s="232"/>
      <c r="J31" s="232"/>
      <c r="K31" s="232"/>
      <c r="L31" s="232"/>
      <c r="M31" s="232"/>
      <c r="N31" s="232"/>
      <c r="O31" s="232"/>
      <c r="P31" s="232"/>
      <c r="Q31" s="232"/>
      <c r="R31" s="232"/>
      <c r="S31" s="232"/>
      <c r="T31" s="232"/>
      <c r="U31" s="232"/>
      <c r="V31" s="232"/>
      <c r="W31" s="232"/>
      <c r="X31" s="232"/>
      <c r="Y31" s="232"/>
      <c r="Z31" s="232"/>
      <c r="AA31" s="232"/>
      <c r="AB31" s="232"/>
      <c r="AC31" s="232"/>
      <c r="AD31" s="232"/>
      <c r="AE31" s="232"/>
      <c r="AF31" s="232"/>
      <c r="AG31" s="232"/>
      <c r="AH31" s="232"/>
      <c r="AI31" s="232"/>
      <c r="AJ31" s="232"/>
      <c r="AK31" s="232"/>
      <c r="AL31" s="232"/>
      <c r="AM31" s="232"/>
      <c r="AN31" s="232"/>
      <c r="AO31" s="232"/>
      <c r="AP31" s="232"/>
      <c r="AQ31" s="232"/>
      <c r="AR31" s="232"/>
      <c r="AS31" s="232"/>
      <c r="AT31" s="232"/>
      <c r="AU31" s="232"/>
      <c r="AV31" s="232"/>
      <c r="AW31" s="232"/>
      <c r="AX31" s="242"/>
      <c r="AY31" s="242"/>
      <c r="AZ31" s="242"/>
      <c r="BA31" s="242"/>
      <c r="BB31" s="242"/>
      <c r="BC31" s="242"/>
      <c r="BD31" s="242"/>
      <c r="BE31" s="242"/>
      <c r="BF31" s="242"/>
      <c r="BG31" s="242"/>
      <c r="BH31" s="242"/>
      <c r="BI31" s="242"/>
      <c r="BJ31" s="242"/>
      <c r="BK31" s="242"/>
      <c r="BL31" s="242"/>
      <c r="BM31" s="242"/>
      <c r="BN31" s="242"/>
      <c r="BO31" s="242"/>
      <c r="BP31" s="242"/>
      <c r="BQ31" s="242"/>
      <c r="BR31" s="232"/>
      <c r="BS31" s="232"/>
      <c r="BT31" s="232"/>
      <c r="BU31" s="232"/>
      <c r="BV31" s="232"/>
      <c r="BW31" s="232"/>
      <c r="BX31" s="232"/>
      <c r="BY31" s="232"/>
      <c r="BZ31" s="232"/>
      <c r="CA31" s="232"/>
      <c r="CB31" s="232"/>
      <c r="CC31" s="232"/>
      <c r="CD31" s="232"/>
      <c r="CE31" s="232"/>
      <c r="CF31" s="232"/>
      <c r="CG31" s="232"/>
      <c r="CH31" s="232"/>
      <c r="CI31" s="232"/>
      <c r="CJ31" s="232"/>
      <c r="CK31" s="232"/>
      <c r="CL31" s="232"/>
      <c r="CM31" s="232"/>
      <c r="CN31" s="232"/>
      <c r="CO31" s="232"/>
      <c r="CP31" s="232"/>
    </row>
    <row r="32" spans="1:112" s="222" customFormat="1" x14ac:dyDescent="0.35">
      <c r="A32" s="244"/>
      <c r="B32" s="236" t="s">
        <v>43</v>
      </c>
      <c r="C32" s="245" t="s">
        <v>31</v>
      </c>
      <c r="D32" s="232"/>
      <c r="E32" s="232"/>
      <c r="F32" s="232"/>
      <c r="G32" s="232"/>
      <c r="H32" s="232"/>
      <c r="I32" s="232"/>
      <c r="J32" s="232"/>
      <c r="K32" s="232"/>
      <c r="L32" s="232"/>
      <c r="M32" s="232"/>
      <c r="N32" s="232"/>
      <c r="O32" s="232"/>
      <c r="P32" s="232"/>
      <c r="Q32" s="232"/>
      <c r="R32" s="232"/>
      <c r="S32" s="232"/>
      <c r="T32" s="232"/>
      <c r="U32" s="232"/>
      <c r="V32" s="232"/>
      <c r="W32" s="232"/>
      <c r="X32" s="232"/>
      <c r="Y32" s="232"/>
      <c r="Z32" s="232"/>
      <c r="AA32" s="232"/>
      <c r="AB32" s="232"/>
      <c r="AC32" s="232"/>
      <c r="AD32" s="232"/>
      <c r="AE32" s="232"/>
      <c r="AF32" s="232"/>
      <c r="AG32" s="232"/>
      <c r="AH32" s="232"/>
      <c r="AI32" s="232"/>
      <c r="AJ32" s="232"/>
      <c r="AK32" s="232"/>
      <c r="AL32" s="232"/>
      <c r="AM32" s="232"/>
      <c r="AN32" s="232"/>
      <c r="AO32" s="232"/>
      <c r="AP32" s="232"/>
      <c r="AQ32" s="232"/>
      <c r="AR32" s="232"/>
      <c r="AS32" s="232"/>
      <c r="AT32" s="232"/>
      <c r="AU32" s="232"/>
      <c r="AV32" s="232"/>
      <c r="AW32" s="232"/>
      <c r="AX32" s="232"/>
      <c r="AY32" s="232"/>
      <c r="AZ32" s="232"/>
      <c r="BA32" s="232"/>
      <c r="BB32" s="232"/>
      <c r="BC32" s="232"/>
      <c r="BD32" s="232"/>
      <c r="BE32" s="232"/>
      <c r="BF32" s="232"/>
      <c r="BG32" s="232"/>
      <c r="BH32" s="232"/>
      <c r="BI32" s="232"/>
      <c r="BJ32" s="232"/>
      <c r="BK32" s="232"/>
      <c r="BL32" s="232"/>
      <c r="BM32" s="232"/>
      <c r="BN32" s="232"/>
      <c r="BO32" s="232"/>
      <c r="BP32" s="232"/>
      <c r="BQ32" s="232"/>
      <c r="BR32" s="232"/>
      <c r="BS32" s="232"/>
      <c r="BT32" s="232"/>
      <c r="BU32" s="232"/>
      <c r="BV32" s="232"/>
      <c r="BW32" s="232"/>
      <c r="BX32" s="232"/>
      <c r="BY32" s="232"/>
      <c r="BZ32" s="232"/>
      <c r="CA32" s="232"/>
      <c r="CB32" s="232"/>
      <c r="CC32" s="232"/>
      <c r="CD32" s="232"/>
      <c r="CE32" s="232"/>
      <c r="CF32" s="232"/>
      <c r="CG32" s="232"/>
      <c r="CH32" s="232"/>
      <c r="CI32" s="232"/>
      <c r="CJ32" s="232"/>
      <c r="CK32" s="232"/>
      <c r="CL32" s="232"/>
      <c r="CM32" s="232"/>
      <c r="CN32" s="232"/>
      <c r="CO32" s="232"/>
      <c r="CP32" s="232"/>
    </row>
    <row r="33" spans="1:94" s="222" customFormat="1" ht="14.5" customHeight="1" x14ac:dyDescent="0.35">
      <c r="A33" s="246"/>
      <c r="D33" s="238"/>
      <c r="E33" s="238"/>
      <c r="F33" s="238"/>
      <c r="G33" s="238"/>
      <c r="H33" s="238"/>
      <c r="I33" s="238"/>
      <c r="J33" s="238"/>
      <c r="K33" s="238"/>
      <c r="L33" s="238"/>
      <c r="M33" s="238"/>
      <c r="N33" s="238"/>
      <c r="O33" s="238"/>
      <c r="P33" s="238"/>
      <c r="Q33" s="238"/>
      <c r="R33" s="238"/>
      <c r="S33" s="238"/>
      <c r="T33" s="238"/>
      <c r="U33" s="238"/>
      <c r="V33" s="238"/>
      <c r="W33" s="238"/>
      <c r="X33" s="238"/>
      <c r="Y33" s="238"/>
      <c r="Z33" s="238"/>
      <c r="AA33" s="238"/>
      <c r="AB33" s="238"/>
      <c r="AC33" s="238"/>
      <c r="AD33" s="238"/>
      <c r="AE33" s="238"/>
      <c r="AF33" s="238"/>
      <c r="AG33" s="238"/>
      <c r="AH33" s="238"/>
      <c r="AI33" s="238"/>
      <c r="AJ33" s="238"/>
      <c r="AK33" s="238"/>
      <c r="AL33" s="238"/>
      <c r="AM33" s="238"/>
      <c r="AN33" s="238"/>
      <c r="AO33" s="238"/>
      <c r="AP33" s="238"/>
      <c r="AQ33" s="238"/>
      <c r="AR33" s="238"/>
      <c r="AS33" s="238"/>
      <c r="AT33" s="238"/>
      <c r="AU33" s="238"/>
      <c r="AV33" s="238"/>
      <c r="AW33" s="238"/>
      <c r="AX33" s="238"/>
      <c r="AY33" s="238"/>
      <c r="AZ33" s="238"/>
      <c r="BA33" s="238"/>
      <c r="BB33" s="238"/>
      <c r="BC33" s="238"/>
      <c r="BD33" s="238"/>
      <c r="BE33" s="238"/>
      <c r="BF33" s="238"/>
      <c r="BG33" s="232"/>
      <c r="BH33" s="232"/>
      <c r="BI33" s="232"/>
      <c r="BJ33" s="232"/>
      <c r="BK33" s="232"/>
      <c r="BL33" s="232"/>
      <c r="BM33" s="232"/>
      <c r="BN33" s="232"/>
      <c r="BO33" s="232"/>
      <c r="BP33" s="232"/>
      <c r="BQ33" s="232"/>
      <c r="BR33" s="232"/>
      <c r="BS33" s="232"/>
      <c r="BT33" s="232"/>
      <c r="BU33" s="232"/>
      <c r="BV33" s="232"/>
      <c r="BW33" s="232"/>
      <c r="BX33" s="232"/>
      <c r="BY33" s="232"/>
      <c r="BZ33" s="232"/>
      <c r="CA33" s="232"/>
      <c r="CB33" s="232"/>
      <c r="CC33" s="232"/>
      <c r="CD33" s="232"/>
      <c r="CE33" s="232"/>
      <c r="CF33" s="232"/>
      <c r="CG33" s="232"/>
      <c r="CH33" s="232"/>
      <c r="CI33" s="232"/>
      <c r="CJ33" s="232"/>
      <c r="CK33" s="232"/>
      <c r="CL33" s="232"/>
      <c r="CM33" s="232"/>
      <c r="CN33" s="232"/>
      <c r="CO33" s="232"/>
      <c r="CP33" s="232"/>
    </row>
    <row r="34" spans="1:94" s="222" customFormat="1" x14ac:dyDescent="0.35">
      <c r="A34" s="247" t="s">
        <v>58</v>
      </c>
      <c r="B34" s="222" t="s">
        <v>93</v>
      </c>
      <c r="D34" s="232"/>
      <c r="E34" s="232"/>
      <c r="F34" s="232"/>
      <c r="G34" s="232"/>
      <c r="H34" s="232"/>
      <c r="I34" s="232"/>
      <c r="J34" s="232"/>
      <c r="K34" s="232"/>
      <c r="L34" s="232"/>
      <c r="M34" s="232"/>
      <c r="N34" s="232"/>
      <c r="O34" s="232"/>
      <c r="P34" s="232"/>
      <c r="Q34" s="232"/>
      <c r="R34" s="232"/>
      <c r="S34" s="232"/>
      <c r="T34" s="232"/>
      <c r="U34" s="232"/>
      <c r="V34" s="232"/>
      <c r="W34" s="232"/>
      <c r="X34" s="232"/>
      <c r="Y34" s="232"/>
      <c r="Z34" s="232"/>
      <c r="AA34" s="232"/>
      <c r="AB34" s="232"/>
      <c r="AC34" s="232"/>
      <c r="AD34" s="232"/>
      <c r="AE34" s="232"/>
      <c r="AF34" s="232"/>
      <c r="AG34" s="232"/>
      <c r="AH34" s="232"/>
      <c r="AI34" s="232"/>
      <c r="AJ34" s="232"/>
      <c r="AK34" s="232"/>
      <c r="AL34" s="232"/>
      <c r="AM34" s="232"/>
      <c r="AN34" s="232"/>
      <c r="AO34" s="232"/>
      <c r="AP34" s="232"/>
      <c r="AQ34" s="232"/>
      <c r="AR34" s="232"/>
      <c r="AS34" s="232"/>
      <c r="AT34" s="232"/>
      <c r="AU34" s="232"/>
      <c r="AV34" s="232"/>
      <c r="AW34" s="232"/>
      <c r="AX34" s="232"/>
      <c r="AY34" s="232"/>
      <c r="AZ34" s="232"/>
      <c r="BA34" s="232"/>
      <c r="BB34" s="232"/>
      <c r="BC34" s="232"/>
      <c r="BD34" s="232"/>
      <c r="BE34" s="232"/>
      <c r="BF34" s="232"/>
      <c r="BG34" s="232"/>
      <c r="BH34" s="232"/>
      <c r="BI34" s="232"/>
      <c r="BJ34" s="232"/>
      <c r="BK34" s="232"/>
      <c r="BL34" s="232"/>
      <c r="BM34" s="232"/>
      <c r="BN34" s="232"/>
      <c r="BO34" s="232"/>
      <c r="BP34" s="232"/>
      <c r="BQ34" s="232"/>
      <c r="BR34" s="232"/>
      <c r="BS34" s="232"/>
      <c r="BT34" s="232"/>
      <c r="BU34" s="232"/>
      <c r="BV34" s="232"/>
      <c r="BW34" s="232"/>
      <c r="BX34" s="232"/>
      <c r="BY34" s="232"/>
      <c r="BZ34" s="232"/>
      <c r="CA34" s="232"/>
      <c r="CB34" s="232"/>
      <c r="CC34" s="232"/>
      <c r="CD34" s="232"/>
      <c r="CE34" s="232"/>
      <c r="CF34" s="232"/>
      <c r="CG34" s="232"/>
      <c r="CH34" s="232"/>
      <c r="CI34" s="232"/>
      <c r="CJ34" s="232"/>
      <c r="CK34" s="232"/>
      <c r="CL34" s="232"/>
      <c r="CM34" s="232"/>
      <c r="CN34" s="232"/>
      <c r="CO34" s="232"/>
      <c r="CP34" s="232"/>
    </row>
    <row r="35" spans="1:94" s="10" customFormat="1" x14ac:dyDescent="0.35">
      <c r="A35" s="9"/>
      <c r="B35" s="9"/>
      <c r="C35" s="8"/>
      <c r="D35" s="9"/>
      <c r="E35" s="9"/>
      <c r="F35" s="8"/>
      <c r="G35" s="8"/>
      <c r="H35" s="8"/>
      <c r="I35" s="8"/>
      <c r="J35" s="8"/>
      <c r="K35" s="8"/>
      <c r="L35" s="8"/>
      <c r="M35" s="8"/>
      <c r="N35" s="8"/>
      <c r="O35" s="8"/>
      <c r="P35" s="8"/>
      <c r="Q35" s="8"/>
      <c r="R35" s="8"/>
      <c r="S35" s="8"/>
      <c r="T35" s="8"/>
      <c r="U35" s="8"/>
      <c r="V35" s="8"/>
      <c r="W35" s="8"/>
      <c r="X35" s="8"/>
      <c r="Y35" s="8"/>
      <c r="Z35" s="8"/>
      <c r="AA35" s="8"/>
      <c r="AB35" s="8"/>
      <c r="AC35" s="8"/>
      <c r="AD35" s="8"/>
      <c r="AE35" s="8"/>
      <c r="AF35" s="8"/>
      <c r="AG35" s="8"/>
      <c r="AH35" s="8"/>
      <c r="AI35" s="8"/>
      <c r="AJ35" s="8"/>
      <c r="AK35" s="8"/>
      <c r="AL35" s="8"/>
      <c r="AM35" s="8"/>
      <c r="AN35" s="8"/>
      <c r="AO35" s="8"/>
      <c r="AP35" s="8"/>
      <c r="AQ35" s="8"/>
      <c r="AR35" s="8"/>
      <c r="AS35" s="8"/>
      <c r="AT35" s="8"/>
      <c r="AU35" s="8"/>
      <c r="AV35" s="8"/>
      <c r="AW35" s="8"/>
      <c r="AX35" s="8"/>
      <c r="AY35" s="8"/>
      <c r="AZ35" s="8"/>
      <c r="BA35" s="8"/>
      <c r="BB35" s="8"/>
      <c r="BC35" s="8"/>
      <c r="BD35" s="8"/>
      <c r="BE35" s="8"/>
      <c r="BF35" s="8"/>
      <c r="BG35" s="8"/>
      <c r="BH35" s="9"/>
      <c r="BI35" s="9"/>
      <c r="BJ35" s="9"/>
      <c r="BK35" s="9"/>
      <c r="BL35" s="9"/>
      <c r="BM35" s="9"/>
      <c r="BN35" s="9"/>
      <c r="BO35" s="9"/>
      <c r="BP35" s="9"/>
      <c r="BQ35" s="9"/>
      <c r="BR35" s="9"/>
      <c r="BS35" s="9"/>
      <c r="BT35" s="9"/>
      <c r="BU35" s="9"/>
      <c r="BV35" s="9"/>
      <c r="BW35" s="9"/>
      <c r="BX35" s="9"/>
      <c r="BY35" s="9"/>
      <c r="BZ35" s="9"/>
      <c r="CA35" s="9"/>
      <c r="CB35" s="9"/>
      <c r="CC35" s="9"/>
      <c r="CD35" s="9"/>
      <c r="CE35" s="9"/>
      <c r="CF35" s="9"/>
      <c r="CG35" s="9"/>
      <c r="CH35" s="9"/>
      <c r="CI35" s="9"/>
      <c r="CJ35" s="9"/>
      <c r="CK35" s="9"/>
      <c r="CL35" s="9"/>
      <c r="CM35" s="9"/>
      <c r="CN35" s="9"/>
      <c r="CO35" s="9"/>
      <c r="CP35" s="9"/>
    </row>
    <row r="36" spans="1:94" s="10" customFormat="1" x14ac:dyDescent="0.35">
      <c r="A36" s="9"/>
      <c r="B36" s="9"/>
      <c r="BH36" s="9"/>
      <c r="BI36" s="9"/>
      <c r="BJ36" s="9"/>
      <c r="BK36" s="9"/>
      <c r="BL36" s="9"/>
      <c r="BM36" s="9"/>
      <c r="BN36" s="9"/>
      <c r="BO36" s="9"/>
      <c r="BP36" s="9"/>
      <c r="BQ36" s="9"/>
      <c r="BR36" s="9"/>
      <c r="BS36" s="9"/>
      <c r="BT36" s="9"/>
      <c r="BU36" s="9"/>
      <c r="BV36" s="9"/>
      <c r="BW36" s="9"/>
      <c r="BX36" s="9"/>
      <c r="BY36" s="9"/>
      <c r="BZ36" s="9"/>
      <c r="CA36" s="9"/>
      <c r="CB36" s="9"/>
      <c r="CC36" s="9"/>
      <c r="CD36" s="9"/>
      <c r="CE36" s="9"/>
      <c r="CF36" s="9"/>
      <c r="CG36" s="9"/>
      <c r="CH36" s="9"/>
      <c r="CI36" s="9"/>
      <c r="CJ36" s="9"/>
      <c r="CK36" s="9"/>
      <c r="CL36" s="9"/>
      <c r="CM36" s="9"/>
      <c r="CN36" s="9"/>
      <c r="CO36" s="9"/>
      <c r="CP36" s="9"/>
    </row>
    <row r="37" spans="1:94" s="10" customFormat="1" x14ac:dyDescent="0.35">
      <c r="A37" s="9"/>
      <c r="B37" s="9"/>
      <c r="BH37" s="9"/>
      <c r="BI37" s="9"/>
      <c r="BJ37" s="9"/>
      <c r="BK37" s="9"/>
      <c r="BL37" s="9"/>
      <c r="BM37" s="9"/>
      <c r="BN37" s="9"/>
      <c r="BO37" s="9"/>
      <c r="BP37" s="9"/>
      <c r="BQ37" s="9"/>
      <c r="BR37" s="9"/>
      <c r="BS37" s="9"/>
      <c r="BT37" s="9"/>
      <c r="BU37" s="9"/>
      <c r="BV37" s="9"/>
      <c r="BW37" s="9"/>
      <c r="BX37" s="9"/>
      <c r="BY37" s="9"/>
      <c r="BZ37" s="9"/>
      <c r="CA37" s="9"/>
      <c r="CB37" s="9"/>
      <c r="CC37" s="9"/>
      <c r="CD37" s="9"/>
      <c r="CE37" s="9"/>
      <c r="CF37" s="9"/>
      <c r="CG37" s="9"/>
      <c r="CH37" s="9"/>
      <c r="CI37" s="9"/>
      <c r="CJ37" s="9"/>
      <c r="CK37" s="9"/>
      <c r="CL37" s="9"/>
      <c r="CM37" s="9"/>
      <c r="CN37" s="9"/>
      <c r="CO37" s="9"/>
      <c r="CP37" s="9"/>
    </row>
    <row r="38" spans="1:94" x14ac:dyDescent="0.35">
      <c r="A38" s="258"/>
      <c r="B38" s="9"/>
    </row>
    <row r="39" spans="1:94" x14ac:dyDescent="0.35">
      <c r="A39" s="258"/>
      <c r="B39" s="9"/>
      <c r="D39" s="9"/>
      <c r="E39" s="9"/>
    </row>
    <row r="40" spans="1:94" x14ac:dyDescent="0.35">
      <c r="A40" s="259"/>
      <c r="B40" s="9"/>
      <c r="D40" s="9"/>
      <c r="E40" s="9"/>
      <c r="F40" s="9"/>
    </row>
    <row r="41" spans="1:94" x14ac:dyDescent="0.35">
      <c r="A41" s="259"/>
      <c r="B41" s="9"/>
      <c r="C41" s="11"/>
      <c r="D41" s="9"/>
      <c r="E41" s="9"/>
      <c r="F41" s="9"/>
    </row>
    <row r="42" spans="1:94" x14ac:dyDescent="0.35">
      <c r="A42" s="260"/>
      <c r="B42" s="9"/>
      <c r="D42" s="9"/>
      <c r="E42" s="9"/>
    </row>
    <row r="43" spans="1:94" x14ac:dyDescent="0.35">
      <c r="A43" s="260"/>
      <c r="B43" s="9"/>
      <c r="C43" s="9"/>
      <c r="D43" s="9"/>
      <c r="E43" s="9"/>
    </row>
    <row r="44" spans="1:94" x14ac:dyDescent="0.35">
      <c r="A44" s="260"/>
      <c r="B44" s="9"/>
      <c r="D44" s="9"/>
      <c r="E44" s="9"/>
    </row>
    <row r="45" spans="1:94" x14ac:dyDescent="0.35">
      <c r="A45" s="260"/>
      <c r="B45" s="9"/>
      <c r="C45" s="11"/>
      <c r="D45" s="9"/>
      <c r="E45" s="9"/>
    </row>
    <row r="46" spans="1:94" x14ac:dyDescent="0.35">
      <c r="A46" s="260"/>
      <c r="B46" s="9"/>
      <c r="D46" s="9"/>
    </row>
    <row r="47" spans="1:94" x14ac:dyDescent="0.35">
      <c r="A47" s="260"/>
      <c r="B47" s="9"/>
      <c r="C47" s="9"/>
      <c r="D47" s="9"/>
    </row>
    <row r="48" spans="1:94" x14ac:dyDescent="0.35">
      <c r="A48" s="260"/>
      <c r="B48" s="9"/>
      <c r="D48" s="9"/>
    </row>
    <row r="49" spans="1:4" x14ac:dyDescent="0.35">
      <c r="A49" s="260"/>
      <c r="B49" s="9"/>
      <c r="C49" s="11"/>
      <c r="D49" s="9"/>
    </row>
    <row r="50" spans="1:4" x14ac:dyDescent="0.35">
      <c r="A50" s="260"/>
      <c r="B50" s="9"/>
    </row>
    <row r="51" spans="1:4" x14ac:dyDescent="0.35">
      <c r="A51" s="260"/>
      <c r="B51" s="9"/>
      <c r="C51" s="9"/>
    </row>
    <row r="52" spans="1:4" x14ac:dyDescent="0.35">
      <c r="A52" s="260"/>
      <c r="B52" s="9"/>
    </row>
    <row r="53" spans="1:4" x14ac:dyDescent="0.35">
      <c r="A53" s="260"/>
      <c r="B53" s="9"/>
      <c r="C53" s="11"/>
    </row>
    <row r="54" spans="1:4" x14ac:dyDescent="0.35">
      <c r="A54" s="260"/>
      <c r="B54" s="9"/>
    </row>
    <row r="55" spans="1:4" x14ac:dyDescent="0.35">
      <c r="A55" s="260"/>
      <c r="B55" s="9"/>
    </row>
  </sheetData>
  <mergeCells count="25">
    <mergeCell ref="V6:AB6"/>
    <mergeCell ref="A54:A55"/>
    <mergeCell ref="A44:A45"/>
    <mergeCell ref="A46:A47"/>
    <mergeCell ref="A48:A49"/>
    <mergeCell ref="A50:A51"/>
    <mergeCell ref="A52:A53"/>
    <mergeCell ref="O6:U6"/>
    <mergeCell ref="H6:N6"/>
    <mergeCell ref="CU6:DA6"/>
    <mergeCell ref="DB6:DH6"/>
    <mergeCell ref="A38:A39"/>
    <mergeCell ref="A40:A41"/>
    <mergeCell ref="A42:A43"/>
    <mergeCell ref="CN6:CT6"/>
    <mergeCell ref="B6:G6"/>
    <mergeCell ref="CG6:CM6"/>
    <mergeCell ref="BZ6:CF6"/>
    <mergeCell ref="BS6:BY6"/>
    <mergeCell ref="BL6:BR6"/>
    <mergeCell ref="BE6:BK6"/>
    <mergeCell ref="AX6:BD6"/>
    <mergeCell ref="AJ6:AP6"/>
    <mergeCell ref="AQ6:AW6"/>
    <mergeCell ref="AC6:AI6"/>
  </mergeCells>
  <hyperlinks>
    <hyperlink ref="C27" r:id="rId1" xr:uid="{00000000-0004-0000-0100-000000000000}"/>
    <hyperlink ref="C32" r:id="rId2" xr:uid="{00000000-0004-0000-0100-000001000000}"/>
  </hyperlinks>
  <pageMargins left="0.75" right="0.75" top="1" bottom="1" header="0.5" footer="0.5"/>
  <pageSetup paperSize="9" orientation="portrait" horizontalDpi="4294967292" verticalDpi="4294967292" r:id="rId3"/>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OC40"/>
  <sheetViews>
    <sheetView zoomScale="80" zoomScaleNormal="80" workbookViewId="0">
      <pane xSplit="2" ySplit="4" topLeftCell="C5" activePane="bottomRight" state="frozen"/>
      <selection pane="topRight" activeCell="C1" sqref="C1"/>
      <selection pane="bottomLeft" activeCell="A5" sqref="A5"/>
      <selection pane="bottomRight" activeCell="I20" sqref="I20"/>
    </sheetView>
  </sheetViews>
  <sheetFormatPr defaultColWidth="10.6640625" defaultRowHeight="15.5" x14ac:dyDescent="0.35"/>
  <cols>
    <col min="1" max="1" width="12.75" style="8" customWidth="1"/>
    <col min="2" max="2" width="2.33203125" style="8" customWidth="1"/>
    <col min="3" max="7" width="11.25" style="8" customWidth="1"/>
    <col min="8" max="8" width="2.33203125" style="8" customWidth="1"/>
    <col min="9" max="50" width="10.6640625" style="8"/>
    <col min="51" max="71" width="9.58203125" style="8" customWidth="1"/>
    <col min="72" max="16384" width="10.6640625" style="8"/>
  </cols>
  <sheetData>
    <row r="1" spans="1:1069" s="3" customFormat="1" ht="18.5" x14ac:dyDescent="0.45">
      <c r="A1" s="1" t="s">
        <v>23</v>
      </c>
      <c r="B1" s="1"/>
      <c r="C1" s="2"/>
      <c r="D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c r="NY1" s="2"/>
      <c r="NZ1" s="2"/>
      <c r="OA1" s="2"/>
      <c r="OB1" s="2"/>
      <c r="OC1" s="2"/>
      <c r="OD1" s="2"/>
      <c r="OE1" s="2"/>
      <c r="OF1" s="2"/>
      <c r="OG1" s="2"/>
      <c r="OH1" s="2"/>
      <c r="OI1" s="2"/>
      <c r="OJ1" s="2"/>
      <c r="OK1" s="2"/>
      <c r="OL1" s="2"/>
      <c r="OM1" s="2"/>
      <c r="ON1" s="2"/>
      <c r="OO1" s="2"/>
      <c r="OP1" s="2"/>
      <c r="OQ1" s="2"/>
      <c r="OR1" s="2"/>
      <c r="OS1" s="2"/>
      <c r="OT1" s="2"/>
      <c r="OU1" s="2"/>
      <c r="OV1" s="2"/>
      <c r="OW1" s="2"/>
      <c r="OX1" s="2"/>
      <c r="OY1" s="2"/>
      <c r="OZ1" s="2"/>
      <c r="PA1" s="2"/>
      <c r="PB1" s="2"/>
      <c r="PC1" s="2"/>
      <c r="PD1" s="2"/>
      <c r="PE1" s="2"/>
      <c r="PF1" s="2"/>
      <c r="PG1" s="2"/>
      <c r="PH1" s="2"/>
      <c r="PI1" s="2"/>
      <c r="PJ1" s="2"/>
      <c r="PK1" s="2"/>
      <c r="PL1" s="2"/>
      <c r="PM1" s="2"/>
      <c r="PN1" s="2"/>
      <c r="PO1" s="2"/>
      <c r="PP1" s="2"/>
      <c r="PQ1" s="2"/>
      <c r="PR1" s="2"/>
      <c r="PS1" s="2"/>
      <c r="PT1" s="2"/>
      <c r="PU1" s="2"/>
      <c r="PV1" s="2"/>
      <c r="PW1" s="2"/>
      <c r="PX1" s="2"/>
      <c r="PY1" s="2"/>
      <c r="PZ1" s="2"/>
      <c r="QA1" s="2"/>
      <c r="QB1" s="2"/>
      <c r="QC1" s="2"/>
      <c r="QD1" s="2"/>
      <c r="QE1" s="2"/>
      <c r="QF1" s="2"/>
      <c r="QG1" s="2"/>
      <c r="QH1" s="2"/>
      <c r="QI1" s="2"/>
      <c r="QJ1" s="2"/>
      <c r="QK1" s="2"/>
      <c r="QL1" s="2"/>
      <c r="QM1" s="2"/>
      <c r="QN1" s="2"/>
      <c r="QO1" s="2"/>
      <c r="QP1" s="2"/>
      <c r="QQ1" s="2"/>
      <c r="QR1" s="2"/>
      <c r="QS1" s="2"/>
      <c r="QT1" s="2"/>
      <c r="QU1" s="2"/>
      <c r="QV1" s="2"/>
      <c r="QW1" s="2"/>
      <c r="QX1" s="2"/>
      <c r="QY1" s="2"/>
      <c r="QZ1" s="2"/>
      <c r="RA1" s="2"/>
      <c r="RB1" s="2"/>
      <c r="RC1" s="2"/>
      <c r="RD1" s="2"/>
      <c r="RE1" s="2"/>
      <c r="RF1" s="2"/>
      <c r="RG1" s="2"/>
      <c r="RH1" s="2"/>
      <c r="RI1" s="2"/>
      <c r="RJ1" s="2"/>
      <c r="RK1" s="2"/>
      <c r="RL1" s="2"/>
      <c r="RM1" s="2"/>
      <c r="RN1" s="2"/>
      <c r="RO1" s="2"/>
      <c r="RP1" s="2"/>
      <c r="RQ1" s="2"/>
      <c r="RR1" s="2"/>
      <c r="RS1" s="2"/>
      <c r="RT1" s="2"/>
      <c r="RU1" s="2"/>
      <c r="RV1" s="2"/>
      <c r="RW1" s="2"/>
      <c r="RX1" s="2"/>
      <c r="RY1" s="2"/>
      <c r="RZ1" s="2"/>
      <c r="SA1" s="2"/>
      <c r="SB1" s="2"/>
      <c r="SC1" s="2"/>
      <c r="SD1" s="2"/>
      <c r="SE1" s="2"/>
      <c r="SF1" s="2"/>
      <c r="SG1" s="2"/>
      <c r="SH1" s="2"/>
      <c r="SI1" s="2"/>
      <c r="SJ1" s="2"/>
      <c r="SK1" s="2"/>
      <c r="SL1" s="2"/>
      <c r="SM1" s="2"/>
      <c r="SN1" s="2"/>
      <c r="SO1" s="2"/>
      <c r="SP1" s="2"/>
      <c r="SQ1" s="2"/>
      <c r="SR1" s="2"/>
      <c r="SS1" s="2"/>
      <c r="ST1" s="2"/>
      <c r="SU1" s="2"/>
      <c r="SV1" s="2"/>
      <c r="SW1" s="2"/>
      <c r="SX1" s="2"/>
      <c r="SY1" s="2"/>
      <c r="SZ1" s="2"/>
      <c r="TA1" s="2"/>
      <c r="TB1" s="2"/>
      <c r="TC1" s="2"/>
      <c r="TD1" s="2"/>
      <c r="TE1" s="2"/>
      <c r="TF1" s="2"/>
      <c r="TG1" s="2"/>
      <c r="TH1" s="2"/>
      <c r="TI1" s="2"/>
      <c r="TJ1" s="2"/>
      <c r="TK1" s="2"/>
      <c r="TL1" s="2"/>
      <c r="TM1" s="2"/>
      <c r="TN1" s="2"/>
      <c r="TO1" s="2"/>
      <c r="TP1" s="2"/>
      <c r="TQ1" s="2"/>
      <c r="TR1" s="2"/>
      <c r="TS1" s="2"/>
      <c r="TT1" s="2"/>
      <c r="TU1" s="2"/>
      <c r="TV1" s="2"/>
      <c r="TW1" s="2"/>
      <c r="TX1" s="2"/>
      <c r="TY1" s="2"/>
      <c r="TZ1" s="2"/>
      <c r="UA1" s="2"/>
      <c r="UB1" s="2"/>
      <c r="UC1" s="2"/>
      <c r="UD1" s="2"/>
      <c r="UE1" s="2"/>
      <c r="UF1" s="2"/>
      <c r="UG1" s="2"/>
      <c r="UH1" s="2"/>
      <c r="UI1" s="2"/>
      <c r="UJ1" s="2"/>
      <c r="UK1" s="2"/>
      <c r="UL1" s="2"/>
      <c r="UM1" s="2"/>
      <c r="UN1" s="2"/>
      <c r="UO1" s="2"/>
      <c r="UP1" s="2"/>
      <c r="UQ1" s="2"/>
      <c r="UR1" s="2"/>
      <c r="US1" s="2"/>
      <c r="UT1" s="2"/>
      <c r="UU1" s="2"/>
      <c r="UV1" s="2"/>
      <c r="UW1" s="2"/>
      <c r="UX1" s="2"/>
      <c r="UY1" s="2"/>
      <c r="UZ1" s="2"/>
      <c r="VA1" s="2"/>
      <c r="VB1" s="2"/>
      <c r="VC1" s="2"/>
      <c r="VD1" s="2"/>
      <c r="VE1" s="2"/>
      <c r="VF1" s="2"/>
      <c r="VG1" s="2"/>
      <c r="VH1" s="2"/>
      <c r="VI1" s="2"/>
      <c r="VJ1" s="2"/>
      <c r="VK1" s="2"/>
      <c r="VL1" s="2"/>
      <c r="VM1" s="2"/>
      <c r="VN1" s="2"/>
      <c r="VO1" s="2"/>
      <c r="VP1" s="2"/>
      <c r="VQ1" s="2"/>
      <c r="VR1" s="2"/>
      <c r="VS1" s="2"/>
      <c r="VT1" s="2"/>
      <c r="VU1" s="2"/>
      <c r="VV1" s="2"/>
      <c r="VW1" s="2"/>
      <c r="VX1" s="2"/>
      <c r="VY1" s="2"/>
      <c r="VZ1" s="2"/>
      <c r="WA1" s="2"/>
      <c r="WB1" s="2"/>
      <c r="WC1" s="2"/>
      <c r="WD1" s="2"/>
      <c r="WE1" s="2"/>
      <c r="WF1" s="2"/>
      <c r="WG1" s="2"/>
      <c r="WH1" s="2"/>
      <c r="WI1" s="2"/>
      <c r="WJ1" s="2"/>
      <c r="WK1" s="2"/>
      <c r="WL1" s="2"/>
      <c r="WM1" s="2"/>
      <c r="WN1" s="2"/>
      <c r="WO1" s="2"/>
      <c r="WP1" s="2"/>
      <c r="WQ1" s="2"/>
      <c r="WR1" s="2"/>
      <c r="WS1" s="2"/>
      <c r="WT1" s="2"/>
      <c r="WU1" s="2"/>
      <c r="WV1" s="2"/>
      <c r="WW1" s="2"/>
      <c r="WX1" s="2"/>
      <c r="WY1" s="2"/>
      <c r="WZ1" s="2"/>
      <c r="XA1" s="2"/>
      <c r="XB1" s="2"/>
      <c r="XC1" s="2"/>
      <c r="XD1" s="2"/>
      <c r="XE1" s="2"/>
      <c r="XF1" s="2"/>
      <c r="XG1" s="2"/>
      <c r="XH1" s="2"/>
      <c r="XI1" s="2"/>
      <c r="XJ1" s="2"/>
      <c r="XK1" s="2"/>
      <c r="XL1" s="2"/>
      <c r="XM1" s="2"/>
      <c r="XN1" s="2"/>
      <c r="XO1" s="2"/>
      <c r="XP1" s="2"/>
      <c r="XQ1" s="2"/>
      <c r="XR1" s="2"/>
      <c r="XS1" s="2"/>
      <c r="XT1" s="2"/>
      <c r="XU1" s="2"/>
      <c r="XV1" s="2"/>
      <c r="XW1" s="2"/>
      <c r="XX1" s="2"/>
      <c r="XY1" s="2"/>
      <c r="XZ1" s="2"/>
      <c r="YA1" s="2"/>
      <c r="YB1" s="2"/>
      <c r="YC1" s="2"/>
      <c r="YD1" s="2"/>
      <c r="YE1" s="2"/>
      <c r="YF1" s="2"/>
      <c r="YG1" s="2"/>
      <c r="YH1" s="2"/>
      <c r="YI1" s="2"/>
      <c r="YJ1" s="2"/>
      <c r="YK1" s="2"/>
      <c r="YL1" s="2"/>
      <c r="YM1" s="2"/>
      <c r="YN1" s="2"/>
      <c r="YO1" s="2"/>
      <c r="YP1" s="2"/>
      <c r="YQ1" s="2"/>
      <c r="YR1" s="2"/>
      <c r="YS1" s="2"/>
      <c r="YT1" s="2"/>
      <c r="YU1" s="2"/>
      <c r="YV1" s="2"/>
      <c r="YW1" s="2"/>
      <c r="YX1" s="2"/>
      <c r="YY1" s="2"/>
      <c r="YZ1" s="2"/>
      <c r="ZA1" s="2"/>
      <c r="ZB1" s="2"/>
      <c r="ZC1" s="2"/>
      <c r="ZD1" s="2"/>
      <c r="ZE1" s="2"/>
      <c r="ZF1" s="2"/>
      <c r="ZG1" s="2"/>
      <c r="ZH1" s="2"/>
      <c r="ZI1" s="2"/>
      <c r="ZJ1" s="2"/>
      <c r="ZK1" s="2"/>
      <c r="ZL1" s="2"/>
      <c r="ZM1" s="2"/>
      <c r="ZN1" s="2"/>
      <c r="ZO1" s="2"/>
      <c r="ZP1" s="2"/>
      <c r="ZQ1" s="2"/>
      <c r="ZR1" s="2"/>
      <c r="ZS1" s="2"/>
      <c r="ZT1" s="2"/>
      <c r="ZU1" s="2"/>
      <c r="ZV1" s="2"/>
      <c r="ZW1" s="2"/>
      <c r="ZX1" s="2"/>
      <c r="ZY1" s="2"/>
      <c r="ZZ1" s="2"/>
      <c r="AAA1" s="2"/>
      <c r="AAB1" s="2"/>
      <c r="AAC1" s="2"/>
      <c r="AAD1" s="2"/>
      <c r="AAE1" s="2"/>
      <c r="AAF1" s="2"/>
      <c r="AAG1" s="2"/>
      <c r="AAH1" s="2"/>
      <c r="AAI1" s="2"/>
      <c r="AAJ1" s="2"/>
      <c r="AAK1" s="2"/>
      <c r="AAL1" s="2"/>
      <c r="AAM1" s="2"/>
      <c r="AAN1" s="2"/>
      <c r="AAO1" s="2"/>
      <c r="AAP1" s="2"/>
      <c r="AAQ1" s="2"/>
      <c r="AAR1" s="2"/>
      <c r="AAS1" s="2"/>
      <c r="AAT1" s="2"/>
      <c r="AAU1" s="2"/>
      <c r="AAV1" s="2"/>
      <c r="AAW1" s="2"/>
      <c r="AAX1" s="2"/>
      <c r="AAY1" s="2"/>
      <c r="AAZ1" s="2"/>
      <c r="ABA1" s="2"/>
      <c r="ABB1" s="2"/>
      <c r="ABC1" s="2"/>
      <c r="ABD1" s="2"/>
      <c r="ABE1" s="2"/>
      <c r="ABF1" s="2"/>
      <c r="ABG1" s="2"/>
      <c r="ABH1" s="2"/>
      <c r="ABI1" s="2"/>
      <c r="ABJ1" s="2"/>
      <c r="ABK1" s="2"/>
      <c r="ABL1" s="2"/>
      <c r="ABM1" s="2"/>
      <c r="ABN1" s="2"/>
      <c r="ABO1" s="2"/>
      <c r="ABP1" s="2"/>
      <c r="ABQ1" s="2"/>
      <c r="ABR1" s="2"/>
      <c r="ABS1" s="2"/>
      <c r="ABT1" s="2"/>
      <c r="ABU1" s="2"/>
      <c r="ABV1" s="2"/>
      <c r="ABW1" s="2"/>
      <c r="ABX1" s="2"/>
      <c r="ABY1" s="2"/>
      <c r="ABZ1" s="2"/>
      <c r="ACA1" s="2"/>
      <c r="ACB1" s="2"/>
      <c r="ACC1" s="2"/>
      <c r="ACD1" s="2"/>
      <c r="ACE1" s="2"/>
      <c r="ACF1" s="2"/>
      <c r="ACG1" s="2"/>
      <c r="ACH1" s="2"/>
      <c r="ACI1" s="2"/>
      <c r="ACJ1" s="2"/>
      <c r="ACK1" s="2"/>
      <c r="ACL1" s="2"/>
      <c r="ACM1" s="2"/>
      <c r="ACN1" s="2"/>
      <c r="ACO1" s="2"/>
      <c r="ACP1" s="2"/>
      <c r="ACQ1" s="2"/>
      <c r="ACR1" s="2"/>
      <c r="ACS1" s="2"/>
      <c r="ACT1" s="2"/>
      <c r="ACU1" s="2"/>
      <c r="ACV1" s="2"/>
      <c r="ACW1" s="2"/>
      <c r="ACX1" s="2"/>
      <c r="ACY1" s="2"/>
      <c r="ACZ1" s="2"/>
      <c r="ADA1" s="2"/>
      <c r="ADB1" s="2"/>
      <c r="ADC1" s="2"/>
      <c r="ADD1" s="2"/>
      <c r="ADE1" s="2"/>
      <c r="ADF1" s="2"/>
      <c r="ADG1" s="2"/>
      <c r="ADH1" s="2"/>
      <c r="ADI1" s="2"/>
      <c r="ADJ1" s="2"/>
      <c r="ADK1" s="2"/>
      <c r="ADL1" s="2"/>
      <c r="ADM1" s="2"/>
      <c r="ADN1" s="2"/>
      <c r="ADO1" s="2"/>
      <c r="ADP1" s="2"/>
      <c r="ADQ1" s="2"/>
      <c r="ADR1" s="2"/>
      <c r="ADS1" s="2"/>
      <c r="ADT1" s="2"/>
      <c r="ADU1" s="2"/>
      <c r="ADV1" s="2"/>
      <c r="ADW1" s="2"/>
      <c r="ADX1" s="2"/>
      <c r="ADY1" s="2"/>
      <c r="ADZ1" s="2"/>
      <c r="AEA1" s="2"/>
      <c r="AEB1" s="2"/>
      <c r="AEC1" s="2"/>
      <c r="AED1" s="2"/>
      <c r="AEE1" s="2"/>
      <c r="AEF1" s="2"/>
      <c r="AEG1" s="2"/>
      <c r="AEH1" s="2"/>
      <c r="AEI1" s="2"/>
      <c r="AEJ1" s="2"/>
      <c r="AEK1" s="2"/>
      <c r="AEL1" s="2"/>
      <c r="AEM1" s="2"/>
      <c r="AEN1" s="2"/>
      <c r="AEO1" s="2"/>
      <c r="AEP1" s="2"/>
      <c r="AEQ1" s="2"/>
      <c r="AER1" s="2"/>
      <c r="AES1" s="2"/>
      <c r="AET1" s="2"/>
      <c r="AEU1" s="2"/>
      <c r="AEV1" s="2"/>
      <c r="AEW1" s="2"/>
      <c r="AEX1" s="2"/>
      <c r="AEY1" s="2"/>
      <c r="AEZ1" s="2"/>
      <c r="AFA1" s="2"/>
      <c r="AFB1" s="2"/>
      <c r="AFC1" s="2"/>
      <c r="AFD1" s="2"/>
      <c r="AFE1" s="2"/>
      <c r="AFF1" s="2"/>
      <c r="AFG1" s="2"/>
      <c r="AFH1" s="2"/>
      <c r="AFI1" s="2"/>
      <c r="AFJ1" s="2"/>
      <c r="AFK1" s="2"/>
      <c r="AFL1" s="2"/>
      <c r="AFM1" s="2"/>
      <c r="AFN1" s="2"/>
      <c r="AFO1" s="2"/>
      <c r="AFP1" s="2"/>
      <c r="AFQ1" s="2"/>
      <c r="AFR1" s="2"/>
      <c r="AFS1" s="2"/>
      <c r="AFT1" s="2"/>
      <c r="AFU1" s="2"/>
      <c r="AFV1" s="2"/>
      <c r="AFW1" s="2"/>
      <c r="AFX1" s="2"/>
      <c r="AFY1" s="2"/>
      <c r="AFZ1" s="2"/>
      <c r="AGA1" s="2"/>
      <c r="AGB1" s="2"/>
      <c r="AGC1" s="2"/>
      <c r="AGD1" s="2"/>
      <c r="AGE1" s="2"/>
      <c r="AGF1" s="2"/>
      <c r="AGG1" s="2"/>
      <c r="AGH1" s="2"/>
      <c r="AGI1" s="2"/>
      <c r="AGJ1" s="2"/>
      <c r="AGK1" s="2"/>
      <c r="AGL1" s="2"/>
      <c r="AGM1" s="2"/>
      <c r="AGN1" s="2"/>
      <c r="AGO1" s="2"/>
      <c r="AGP1" s="2"/>
      <c r="AGQ1" s="2"/>
      <c r="AGR1" s="2"/>
      <c r="AGS1" s="2"/>
      <c r="AGT1" s="2"/>
      <c r="AGU1" s="2"/>
      <c r="AGV1" s="2"/>
      <c r="AGW1" s="2"/>
      <c r="AGX1" s="2"/>
      <c r="AGY1" s="2"/>
      <c r="AGZ1" s="2"/>
      <c r="AHA1" s="2"/>
      <c r="AHB1" s="2"/>
      <c r="AHC1" s="2"/>
      <c r="AHD1" s="2"/>
      <c r="AHE1" s="2"/>
      <c r="AHF1" s="2"/>
      <c r="AHG1" s="2"/>
      <c r="AHH1" s="2"/>
      <c r="AHI1" s="2"/>
      <c r="AHJ1" s="2"/>
      <c r="AHK1" s="2"/>
      <c r="AHL1" s="2"/>
      <c r="AHM1" s="2"/>
      <c r="AHN1" s="2"/>
      <c r="AHO1" s="2"/>
      <c r="AHP1" s="2"/>
      <c r="AHQ1" s="2"/>
      <c r="AHR1" s="2"/>
      <c r="AHS1" s="2"/>
      <c r="AHT1" s="2"/>
      <c r="AHU1" s="2"/>
      <c r="AHV1" s="2"/>
      <c r="AHW1" s="2"/>
      <c r="AHX1" s="2"/>
      <c r="AHY1" s="2"/>
      <c r="AHZ1" s="2"/>
      <c r="AIA1" s="2"/>
      <c r="AIB1" s="2"/>
      <c r="AIC1" s="2"/>
      <c r="AID1" s="2"/>
      <c r="AIE1" s="2"/>
      <c r="AIF1" s="2"/>
      <c r="AIG1" s="2"/>
      <c r="AIH1" s="2"/>
      <c r="AII1" s="2"/>
      <c r="AIJ1" s="2"/>
      <c r="AIK1" s="2"/>
      <c r="AIL1" s="2"/>
      <c r="AIM1" s="2"/>
      <c r="AIN1" s="2"/>
      <c r="AIO1" s="2"/>
      <c r="AIP1" s="2"/>
      <c r="AIQ1" s="2"/>
      <c r="AIR1" s="2"/>
      <c r="AIS1" s="2"/>
      <c r="AIT1" s="2"/>
      <c r="AIU1" s="2"/>
      <c r="AIV1" s="2"/>
      <c r="AIW1" s="2"/>
      <c r="AIX1" s="2"/>
      <c r="AIY1" s="2"/>
      <c r="AIZ1" s="2"/>
      <c r="AJA1" s="2"/>
      <c r="AJB1" s="2"/>
      <c r="AJC1" s="2"/>
      <c r="AJD1" s="2"/>
      <c r="AJE1" s="2"/>
      <c r="AJF1" s="2"/>
      <c r="AJG1" s="2"/>
      <c r="AJH1" s="2"/>
      <c r="AJI1" s="2"/>
      <c r="AJJ1" s="2"/>
      <c r="AJK1" s="2"/>
      <c r="AJL1" s="2"/>
      <c r="AJM1" s="2"/>
      <c r="AJN1" s="2"/>
      <c r="AJO1" s="2"/>
      <c r="AJP1" s="2"/>
      <c r="AJQ1" s="2"/>
      <c r="AJR1" s="2"/>
      <c r="AJS1" s="2"/>
      <c r="AJT1" s="2"/>
      <c r="AJU1" s="2"/>
      <c r="AJV1" s="2"/>
      <c r="AJW1" s="2"/>
      <c r="AJX1" s="2"/>
      <c r="AJY1" s="2"/>
      <c r="AJZ1" s="2"/>
      <c r="AKA1" s="2"/>
      <c r="AKB1" s="2"/>
      <c r="AKC1" s="2"/>
      <c r="AKD1" s="2"/>
      <c r="AKE1" s="2"/>
      <c r="AKF1" s="2"/>
      <c r="AKG1" s="2"/>
      <c r="AKH1" s="2"/>
      <c r="AKI1" s="2"/>
      <c r="AKJ1" s="2"/>
      <c r="AKK1" s="2"/>
      <c r="AKL1" s="2"/>
      <c r="AKM1" s="2"/>
      <c r="AKN1" s="2"/>
      <c r="AKO1" s="2"/>
      <c r="AKP1" s="2"/>
      <c r="AKQ1" s="2"/>
      <c r="AKR1" s="2"/>
      <c r="AKS1" s="2"/>
      <c r="AKT1" s="2"/>
      <c r="AKU1" s="2"/>
      <c r="AKV1" s="2"/>
      <c r="AKW1" s="2"/>
      <c r="AKX1" s="2"/>
      <c r="AKY1" s="2"/>
      <c r="AKZ1" s="2"/>
      <c r="ALA1" s="2"/>
      <c r="ALB1" s="2"/>
      <c r="ALC1" s="2"/>
      <c r="ALD1" s="2"/>
      <c r="ALE1" s="2"/>
      <c r="ALF1" s="2"/>
      <c r="ALG1" s="2"/>
      <c r="ALH1" s="2"/>
      <c r="ALI1" s="2"/>
      <c r="ALJ1" s="2"/>
      <c r="ALK1" s="2"/>
      <c r="ALL1" s="2"/>
      <c r="ALM1" s="2"/>
      <c r="ALN1" s="2"/>
      <c r="ALO1" s="2"/>
      <c r="ALP1" s="2"/>
      <c r="ALQ1" s="2"/>
      <c r="ALR1" s="2"/>
      <c r="ALS1" s="2"/>
      <c r="ALT1" s="2"/>
      <c r="ALU1" s="2"/>
      <c r="ALV1" s="2"/>
      <c r="ALW1" s="2"/>
      <c r="ALX1" s="2"/>
      <c r="ALY1" s="2"/>
      <c r="ALZ1" s="2"/>
      <c r="AMA1" s="2"/>
      <c r="AMB1" s="2"/>
      <c r="AMC1" s="2"/>
      <c r="AMD1" s="2"/>
      <c r="AME1" s="2"/>
      <c r="AMF1" s="2"/>
      <c r="AMG1" s="2"/>
      <c r="AMH1" s="2"/>
      <c r="AMI1" s="2"/>
      <c r="AMJ1" s="2"/>
      <c r="AMK1" s="2"/>
      <c r="AML1" s="2"/>
      <c r="AMM1" s="2"/>
      <c r="AMN1" s="2"/>
      <c r="AMO1" s="2"/>
      <c r="AMP1" s="2"/>
      <c r="AMQ1" s="2"/>
      <c r="AMR1" s="2"/>
      <c r="AMS1" s="2"/>
      <c r="AMT1" s="2"/>
      <c r="AMU1" s="2"/>
      <c r="AMV1" s="2"/>
      <c r="AMW1" s="2"/>
      <c r="AMX1" s="2"/>
      <c r="AMY1" s="2"/>
      <c r="AMZ1" s="2"/>
      <c r="ANA1" s="2"/>
      <c r="ANB1" s="2"/>
      <c r="ANC1" s="2"/>
      <c r="AND1" s="2"/>
      <c r="ANE1" s="2"/>
      <c r="ANF1" s="2"/>
      <c r="ANG1" s="2"/>
      <c r="ANH1" s="2"/>
      <c r="ANI1" s="2"/>
      <c r="ANJ1" s="2"/>
      <c r="ANK1" s="2"/>
    </row>
    <row r="2" spans="1:1069" s="3" customFormat="1" ht="18.5" x14ac:dyDescent="0.45">
      <c r="A2" s="2" t="s">
        <v>5</v>
      </c>
      <c r="B2" s="2" t="s">
        <v>25</v>
      </c>
      <c r="D2" s="2"/>
      <c r="F2" s="2"/>
      <c r="G2" s="2"/>
      <c r="H2" s="2"/>
      <c r="I2" s="2"/>
      <c r="J2" s="2"/>
      <c r="K2" s="2"/>
      <c r="L2" s="2"/>
      <c r="M2" s="2"/>
      <c r="N2" s="2"/>
      <c r="O2" s="2"/>
      <c r="P2" s="2"/>
      <c r="Q2" s="2"/>
      <c r="R2" s="2"/>
      <c r="S2" s="2"/>
      <c r="T2" s="2"/>
      <c r="U2" s="2"/>
      <c r="V2" s="2"/>
      <c r="W2" s="2"/>
      <c r="X2" s="2"/>
      <c r="Y2" s="2"/>
      <c r="Z2" s="2"/>
      <c r="AA2" s="2"/>
      <c r="AB2" s="2"/>
      <c r="AC2" s="2"/>
      <c r="AD2" s="2"/>
      <c r="AE2" s="2"/>
      <c r="AF2" s="2"/>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c r="CA2" s="2"/>
      <c r="CB2" s="2"/>
      <c r="CC2" s="2"/>
      <c r="CD2" s="2"/>
      <c r="CE2" s="2"/>
      <c r="CF2" s="2"/>
      <c r="CG2" s="2"/>
      <c r="CH2" s="2"/>
      <c r="CI2" s="2"/>
      <c r="CJ2" s="2"/>
      <c r="CK2" s="2"/>
      <c r="CL2" s="2"/>
      <c r="CM2" s="2"/>
      <c r="CN2" s="2"/>
      <c r="CO2" s="2"/>
      <c r="CP2" s="2"/>
      <c r="CQ2" s="2"/>
      <c r="CR2" s="2"/>
      <c r="CS2" s="2"/>
      <c r="CT2" s="2"/>
      <c r="CU2" s="2"/>
      <c r="CV2" s="2"/>
      <c r="CW2" s="2"/>
      <c r="CX2" s="2"/>
      <c r="CY2" s="2"/>
      <c r="CZ2" s="2"/>
      <c r="DA2" s="2"/>
      <c r="DB2" s="2"/>
      <c r="DC2" s="2"/>
      <c r="DD2" s="2"/>
      <c r="DE2" s="2"/>
      <c r="DF2" s="2"/>
      <c r="DG2" s="2"/>
      <c r="DH2" s="2"/>
      <c r="DI2" s="2"/>
      <c r="DJ2" s="2"/>
      <c r="DK2" s="2"/>
      <c r="DL2" s="2"/>
      <c r="DM2" s="2"/>
      <c r="DN2" s="2"/>
      <c r="DO2" s="2"/>
      <c r="DP2" s="2"/>
      <c r="DQ2" s="2"/>
      <c r="DR2" s="2"/>
      <c r="DS2" s="2"/>
      <c r="DT2" s="2"/>
      <c r="DU2" s="2"/>
      <c r="DV2" s="2"/>
      <c r="DW2" s="2"/>
      <c r="DX2" s="2"/>
      <c r="DY2" s="2"/>
      <c r="DZ2" s="2"/>
      <c r="EA2" s="2"/>
      <c r="EB2" s="2"/>
      <c r="EC2" s="2"/>
      <c r="ED2" s="2"/>
      <c r="EE2" s="2"/>
      <c r="EF2" s="2"/>
      <c r="EG2" s="2"/>
      <c r="EH2" s="2"/>
      <c r="EI2" s="2"/>
      <c r="EJ2" s="2"/>
      <c r="EK2" s="2"/>
      <c r="EL2" s="2"/>
      <c r="EM2" s="2"/>
      <c r="EN2" s="2"/>
      <c r="EO2" s="2"/>
      <c r="EP2" s="2"/>
      <c r="EQ2" s="2"/>
      <c r="ER2" s="2"/>
      <c r="ES2" s="2"/>
      <c r="ET2" s="2"/>
      <c r="EU2" s="2"/>
      <c r="EV2" s="2"/>
      <c r="EW2" s="2"/>
      <c r="EX2" s="2"/>
      <c r="EY2" s="2"/>
      <c r="EZ2" s="2"/>
      <c r="FA2" s="2"/>
      <c r="FB2" s="2"/>
      <c r="FC2" s="2"/>
      <c r="FD2" s="2"/>
      <c r="FE2" s="2"/>
      <c r="FF2" s="2"/>
      <c r="FG2" s="2"/>
      <c r="FH2" s="2"/>
      <c r="FI2" s="2"/>
      <c r="FJ2" s="2"/>
      <c r="FK2" s="2"/>
      <c r="FL2" s="2"/>
      <c r="FM2" s="2"/>
      <c r="FN2" s="2"/>
      <c r="FO2" s="2"/>
      <c r="FP2" s="2"/>
      <c r="FQ2" s="2"/>
      <c r="FR2" s="2"/>
      <c r="FS2" s="2"/>
      <c r="FT2" s="2"/>
      <c r="FU2" s="2"/>
      <c r="FV2" s="2"/>
      <c r="FW2" s="2"/>
      <c r="FX2" s="2"/>
      <c r="FY2" s="2"/>
      <c r="FZ2" s="2"/>
      <c r="GA2" s="2"/>
      <c r="GB2" s="2"/>
      <c r="GC2" s="2"/>
      <c r="GD2" s="2"/>
      <c r="GE2" s="2"/>
      <c r="GF2" s="2"/>
      <c r="GG2" s="2"/>
      <c r="GH2" s="2"/>
      <c r="GI2" s="2"/>
      <c r="GJ2" s="2"/>
      <c r="GK2" s="2"/>
      <c r="GL2" s="2"/>
      <c r="GM2" s="2"/>
      <c r="GN2" s="2"/>
      <c r="GO2" s="2"/>
      <c r="GP2" s="2"/>
      <c r="GQ2" s="2"/>
      <c r="GR2" s="2"/>
      <c r="GS2" s="2"/>
      <c r="GT2" s="2"/>
      <c r="GU2" s="2"/>
      <c r="GV2" s="2"/>
      <c r="GW2" s="2"/>
      <c r="GX2" s="2"/>
      <c r="GY2" s="2"/>
      <c r="GZ2" s="2"/>
      <c r="HA2" s="2"/>
      <c r="HB2" s="2"/>
      <c r="HC2" s="2"/>
      <c r="HD2" s="2"/>
      <c r="HE2" s="2"/>
      <c r="HF2" s="2"/>
      <c r="HG2" s="2"/>
      <c r="HH2" s="2"/>
      <c r="HI2" s="2"/>
      <c r="HJ2" s="2"/>
      <c r="HK2" s="2"/>
      <c r="HL2" s="2"/>
      <c r="HM2" s="2"/>
      <c r="HN2" s="2"/>
      <c r="HO2" s="2"/>
      <c r="HP2" s="2"/>
      <c r="HQ2" s="2"/>
      <c r="HR2" s="2"/>
      <c r="HS2" s="2"/>
      <c r="HT2" s="2"/>
      <c r="HU2" s="2"/>
      <c r="HV2" s="2"/>
      <c r="HW2" s="2"/>
      <c r="HX2" s="2"/>
      <c r="HY2" s="2"/>
      <c r="HZ2" s="2"/>
      <c r="IA2" s="2"/>
      <c r="IB2" s="2"/>
      <c r="IC2" s="2"/>
      <c r="ID2" s="2"/>
      <c r="IE2" s="2"/>
      <c r="IF2" s="2"/>
      <c r="IG2" s="2"/>
      <c r="IH2" s="2"/>
      <c r="II2" s="2"/>
      <c r="IJ2" s="2"/>
      <c r="IK2" s="2"/>
      <c r="IL2" s="2"/>
      <c r="IM2" s="2"/>
      <c r="IN2" s="2"/>
      <c r="IO2" s="2"/>
      <c r="IP2" s="2"/>
      <c r="IQ2" s="2"/>
      <c r="IR2" s="2"/>
      <c r="IS2" s="2"/>
      <c r="IT2" s="2"/>
      <c r="IU2" s="2"/>
      <c r="IV2" s="2"/>
      <c r="IW2" s="2"/>
      <c r="IX2" s="2"/>
      <c r="IY2" s="2"/>
      <c r="IZ2" s="2"/>
      <c r="JA2" s="2"/>
      <c r="JB2" s="2"/>
      <c r="JC2" s="2"/>
      <c r="JD2" s="2"/>
      <c r="JE2" s="2"/>
      <c r="JF2" s="2"/>
      <c r="JG2" s="2"/>
      <c r="JH2" s="2"/>
      <c r="JI2" s="2"/>
      <c r="JJ2" s="2"/>
      <c r="JK2" s="2"/>
      <c r="JL2" s="2"/>
      <c r="JM2" s="2"/>
      <c r="JN2" s="2"/>
      <c r="JO2" s="2"/>
      <c r="JP2" s="2"/>
      <c r="JQ2" s="2"/>
      <c r="JR2" s="2"/>
      <c r="JS2" s="2"/>
      <c r="JT2" s="2"/>
      <c r="JU2" s="2"/>
      <c r="JV2" s="2"/>
      <c r="JW2" s="2"/>
      <c r="JX2" s="2"/>
      <c r="JY2" s="2"/>
      <c r="JZ2" s="2"/>
      <c r="KA2" s="2"/>
      <c r="KB2" s="2"/>
      <c r="KC2" s="2"/>
      <c r="KD2" s="2"/>
      <c r="KE2" s="2"/>
      <c r="KF2" s="2"/>
      <c r="KG2" s="2"/>
      <c r="KH2" s="2"/>
      <c r="KI2" s="2"/>
      <c r="KJ2" s="2"/>
      <c r="KK2" s="2"/>
      <c r="KL2" s="2"/>
      <c r="KM2" s="2"/>
      <c r="KN2" s="2"/>
      <c r="KO2" s="2"/>
      <c r="KP2" s="2"/>
      <c r="KQ2" s="2"/>
      <c r="KR2" s="2"/>
      <c r="KS2" s="2"/>
      <c r="KT2" s="2"/>
      <c r="KU2" s="2"/>
      <c r="KV2" s="2"/>
      <c r="KW2" s="2"/>
      <c r="KX2" s="2"/>
      <c r="KY2" s="2"/>
      <c r="KZ2" s="2"/>
      <c r="LA2" s="2"/>
      <c r="LB2" s="2"/>
      <c r="LC2" s="2"/>
      <c r="LD2" s="2"/>
      <c r="LE2" s="2"/>
      <c r="LF2" s="2"/>
      <c r="LG2" s="2"/>
      <c r="LH2" s="2"/>
      <c r="LI2" s="2"/>
      <c r="LJ2" s="2"/>
      <c r="LK2" s="2"/>
      <c r="LL2" s="2"/>
      <c r="LM2" s="2"/>
      <c r="LN2" s="2"/>
      <c r="LO2" s="2"/>
      <c r="LP2" s="2"/>
      <c r="LQ2" s="2"/>
      <c r="LR2" s="2"/>
      <c r="LS2" s="2"/>
      <c r="LT2" s="2"/>
      <c r="LU2" s="2"/>
      <c r="LV2" s="2"/>
      <c r="LW2" s="2"/>
      <c r="LX2" s="2"/>
      <c r="LY2" s="2"/>
      <c r="LZ2" s="2"/>
      <c r="MA2" s="2"/>
      <c r="MB2" s="2"/>
      <c r="MC2" s="2"/>
      <c r="MD2" s="2"/>
      <c r="ME2" s="2"/>
      <c r="MF2" s="2"/>
      <c r="MG2" s="2"/>
      <c r="MH2" s="2"/>
      <c r="MI2" s="2"/>
      <c r="MJ2" s="2"/>
      <c r="MK2" s="2"/>
      <c r="ML2" s="2"/>
      <c r="MM2" s="2"/>
      <c r="MN2" s="2"/>
      <c r="MO2" s="2"/>
      <c r="MP2" s="2"/>
      <c r="MQ2" s="2"/>
      <c r="MR2" s="2"/>
      <c r="MS2" s="2"/>
      <c r="MT2" s="2"/>
      <c r="MU2" s="2"/>
      <c r="MV2" s="2"/>
      <c r="MW2" s="2"/>
      <c r="MX2" s="2"/>
      <c r="MY2" s="2"/>
      <c r="MZ2" s="2"/>
      <c r="NA2" s="2"/>
      <c r="NB2" s="2"/>
      <c r="NC2" s="2"/>
      <c r="ND2" s="2"/>
      <c r="NE2" s="2"/>
      <c r="NF2" s="2"/>
      <c r="NG2" s="2"/>
      <c r="NH2" s="2"/>
      <c r="NI2" s="2"/>
      <c r="NJ2" s="2"/>
      <c r="NK2" s="2"/>
      <c r="NL2" s="2"/>
      <c r="NM2" s="2"/>
      <c r="NN2" s="2"/>
      <c r="NO2" s="2"/>
      <c r="NP2" s="2"/>
      <c r="NQ2" s="2"/>
      <c r="NR2" s="2"/>
      <c r="NS2" s="2"/>
      <c r="NT2" s="2"/>
      <c r="NU2" s="2"/>
      <c r="NV2" s="2"/>
      <c r="NW2" s="2"/>
      <c r="NX2" s="2"/>
      <c r="NY2" s="2"/>
      <c r="NZ2" s="2"/>
      <c r="OA2" s="2"/>
      <c r="OB2" s="2"/>
      <c r="OC2" s="2"/>
      <c r="OD2" s="2"/>
      <c r="OE2" s="2"/>
      <c r="OF2" s="2"/>
      <c r="OG2" s="2"/>
      <c r="OH2" s="2"/>
      <c r="OI2" s="2"/>
      <c r="OJ2" s="2"/>
      <c r="OK2" s="2"/>
      <c r="OL2" s="2"/>
      <c r="OM2" s="2"/>
      <c r="ON2" s="2"/>
      <c r="OO2" s="2"/>
      <c r="OP2" s="2"/>
      <c r="OQ2" s="2"/>
      <c r="OR2" s="2"/>
      <c r="OS2" s="2"/>
      <c r="OT2" s="2"/>
      <c r="OU2" s="2"/>
      <c r="OV2" s="2"/>
      <c r="OW2" s="2"/>
      <c r="OX2" s="2"/>
      <c r="OY2" s="2"/>
      <c r="OZ2" s="2"/>
      <c r="PA2" s="2"/>
      <c r="PB2" s="2"/>
      <c r="PC2" s="2"/>
      <c r="PD2" s="2"/>
      <c r="PE2" s="2"/>
      <c r="PF2" s="2"/>
      <c r="PG2" s="2"/>
      <c r="PH2" s="2"/>
      <c r="PI2" s="2"/>
      <c r="PJ2" s="2"/>
      <c r="PK2" s="2"/>
      <c r="PL2" s="2"/>
      <c r="PM2" s="2"/>
      <c r="PN2" s="2"/>
      <c r="PO2" s="2"/>
      <c r="PP2" s="2"/>
      <c r="PQ2" s="2"/>
      <c r="PR2" s="2"/>
      <c r="PS2" s="2"/>
      <c r="PT2" s="2"/>
      <c r="PU2" s="2"/>
      <c r="PV2" s="2"/>
      <c r="PW2" s="2"/>
      <c r="PX2" s="2"/>
      <c r="PY2" s="2"/>
      <c r="PZ2" s="2"/>
      <c r="QA2" s="2"/>
      <c r="QB2" s="2"/>
      <c r="QC2" s="2"/>
      <c r="QD2" s="2"/>
      <c r="QE2" s="2"/>
      <c r="QF2" s="2"/>
      <c r="QG2" s="2"/>
      <c r="QH2" s="2"/>
      <c r="QI2" s="2"/>
      <c r="QJ2" s="2"/>
      <c r="QK2" s="2"/>
      <c r="QL2" s="2"/>
      <c r="QM2" s="2"/>
      <c r="QN2" s="2"/>
      <c r="QO2" s="2"/>
      <c r="QP2" s="2"/>
      <c r="QQ2" s="2"/>
      <c r="QR2" s="2"/>
      <c r="QS2" s="2"/>
      <c r="QT2" s="2"/>
      <c r="QU2" s="2"/>
      <c r="QV2" s="2"/>
      <c r="QW2" s="2"/>
      <c r="QX2" s="2"/>
      <c r="QY2" s="2"/>
      <c r="QZ2" s="2"/>
      <c r="RA2" s="2"/>
      <c r="RB2" s="2"/>
      <c r="RC2" s="2"/>
      <c r="RD2" s="2"/>
      <c r="RE2" s="2"/>
      <c r="RF2" s="2"/>
      <c r="RG2" s="2"/>
      <c r="RH2" s="2"/>
      <c r="RI2" s="2"/>
      <c r="RJ2" s="2"/>
      <c r="RK2" s="2"/>
      <c r="RL2" s="2"/>
      <c r="RM2" s="2"/>
      <c r="RN2" s="2"/>
      <c r="RO2" s="2"/>
      <c r="RP2" s="2"/>
      <c r="RQ2" s="2"/>
      <c r="RR2" s="2"/>
      <c r="RS2" s="2"/>
      <c r="RT2" s="2"/>
      <c r="RU2" s="2"/>
      <c r="RV2" s="2"/>
      <c r="RW2" s="2"/>
      <c r="RX2" s="2"/>
      <c r="RY2" s="2"/>
      <c r="RZ2" s="2"/>
      <c r="SA2" s="2"/>
      <c r="SB2" s="2"/>
      <c r="SC2" s="2"/>
      <c r="SD2" s="2"/>
      <c r="SE2" s="2"/>
      <c r="SF2" s="2"/>
      <c r="SG2" s="2"/>
      <c r="SH2" s="2"/>
      <c r="SI2" s="2"/>
      <c r="SJ2" s="2"/>
      <c r="SK2" s="2"/>
      <c r="SL2" s="2"/>
      <c r="SM2" s="2"/>
      <c r="SN2" s="2"/>
      <c r="SO2" s="2"/>
      <c r="SP2" s="2"/>
      <c r="SQ2" s="2"/>
      <c r="SR2" s="2"/>
      <c r="SS2" s="2"/>
      <c r="ST2" s="2"/>
      <c r="SU2" s="2"/>
      <c r="SV2" s="2"/>
      <c r="SW2" s="2"/>
      <c r="SX2" s="2"/>
      <c r="SY2" s="2"/>
      <c r="SZ2" s="2"/>
      <c r="TA2" s="2"/>
      <c r="TB2" s="2"/>
      <c r="TC2" s="2"/>
      <c r="TD2" s="2"/>
      <c r="TE2" s="2"/>
      <c r="TF2" s="2"/>
      <c r="TG2" s="2"/>
      <c r="TH2" s="2"/>
      <c r="TI2" s="2"/>
      <c r="TJ2" s="2"/>
      <c r="TK2" s="2"/>
      <c r="TL2" s="2"/>
      <c r="TM2" s="2"/>
      <c r="TN2" s="2"/>
      <c r="TO2" s="2"/>
      <c r="TP2" s="2"/>
      <c r="TQ2" s="2"/>
      <c r="TR2" s="2"/>
      <c r="TS2" s="2"/>
      <c r="TT2" s="2"/>
      <c r="TU2" s="2"/>
      <c r="TV2" s="2"/>
      <c r="TW2" s="2"/>
      <c r="TX2" s="2"/>
      <c r="TY2" s="2"/>
      <c r="TZ2" s="2"/>
      <c r="UA2" s="2"/>
      <c r="UB2" s="2"/>
      <c r="UC2" s="2"/>
      <c r="UD2" s="2"/>
      <c r="UE2" s="2"/>
      <c r="UF2" s="2"/>
      <c r="UG2" s="2"/>
      <c r="UH2" s="2"/>
      <c r="UI2" s="2"/>
      <c r="UJ2" s="2"/>
      <c r="UK2" s="2"/>
      <c r="UL2" s="2"/>
      <c r="UM2" s="2"/>
      <c r="UN2" s="2"/>
      <c r="UO2" s="2"/>
      <c r="UP2" s="2"/>
      <c r="UQ2" s="2"/>
      <c r="UR2" s="2"/>
      <c r="US2" s="2"/>
      <c r="UT2" s="2"/>
      <c r="UU2" s="2"/>
      <c r="UV2" s="2"/>
      <c r="UW2" s="2"/>
      <c r="UX2" s="2"/>
      <c r="UY2" s="2"/>
      <c r="UZ2" s="2"/>
      <c r="VA2" s="2"/>
      <c r="VB2" s="2"/>
      <c r="VC2" s="2"/>
      <c r="VD2" s="2"/>
      <c r="VE2" s="2"/>
      <c r="VF2" s="2"/>
      <c r="VG2" s="2"/>
      <c r="VH2" s="2"/>
      <c r="VI2" s="2"/>
      <c r="VJ2" s="2"/>
      <c r="VK2" s="2"/>
      <c r="VL2" s="2"/>
      <c r="VM2" s="2"/>
      <c r="VN2" s="2"/>
      <c r="VO2" s="2"/>
      <c r="VP2" s="2"/>
      <c r="VQ2" s="2"/>
      <c r="VR2" s="2"/>
      <c r="VS2" s="2"/>
      <c r="VT2" s="2"/>
      <c r="VU2" s="2"/>
      <c r="VV2" s="2"/>
      <c r="VW2" s="2"/>
      <c r="VX2" s="2"/>
      <c r="VY2" s="2"/>
      <c r="VZ2" s="2"/>
      <c r="WA2" s="2"/>
      <c r="WB2" s="2"/>
      <c r="WC2" s="2"/>
      <c r="WD2" s="2"/>
      <c r="WE2" s="2"/>
      <c r="WF2" s="2"/>
      <c r="WG2" s="2"/>
      <c r="WH2" s="2"/>
      <c r="WI2" s="2"/>
      <c r="WJ2" s="2"/>
      <c r="WK2" s="2"/>
      <c r="WL2" s="2"/>
      <c r="WM2" s="2"/>
      <c r="WN2" s="2"/>
      <c r="WO2" s="2"/>
      <c r="WP2" s="2"/>
      <c r="WQ2" s="2"/>
      <c r="WR2" s="2"/>
      <c r="WS2" s="2"/>
      <c r="WT2" s="2"/>
      <c r="WU2" s="2"/>
      <c r="WV2" s="2"/>
      <c r="WW2" s="2"/>
      <c r="WX2" s="2"/>
      <c r="WY2" s="2"/>
      <c r="WZ2" s="2"/>
      <c r="XA2" s="2"/>
      <c r="XB2" s="2"/>
      <c r="XC2" s="2"/>
      <c r="XD2" s="2"/>
      <c r="XE2" s="2"/>
      <c r="XF2" s="2"/>
      <c r="XG2" s="2"/>
      <c r="XH2" s="2"/>
      <c r="XI2" s="2"/>
      <c r="XJ2" s="2"/>
      <c r="XK2" s="2"/>
      <c r="XL2" s="2"/>
      <c r="XM2" s="2"/>
      <c r="XN2" s="2"/>
      <c r="XO2" s="2"/>
      <c r="XP2" s="2"/>
      <c r="XQ2" s="2"/>
      <c r="XR2" s="2"/>
      <c r="XS2" s="2"/>
      <c r="XT2" s="2"/>
      <c r="XU2" s="2"/>
      <c r="XV2" s="2"/>
      <c r="XW2" s="2"/>
      <c r="XX2" s="2"/>
      <c r="XY2" s="2"/>
      <c r="XZ2" s="2"/>
      <c r="YA2" s="2"/>
      <c r="YB2" s="2"/>
      <c r="YC2" s="2"/>
      <c r="YD2" s="2"/>
      <c r="YE2" s="2"/>
      <c r="YF2" s="2"/>
      <c r="YG2" s="2"/>
      <c r="YH2" s="2"/>
      <c r="YI2" s="2"/>
      <c r="YJ2" s="2"/>
      <c r="YK2" s="2"/>
      <c r="YL2" s="2"/>
      <c r="YM2" s="2"/>
      <c r="YN2" s="2"/>
      <c r="YO2" s="2"/>
      <c r="YP2" s="2"/>
      <c r="YQ2" s="2"/>
      <c r="YR2" s="2"/>
      <c r="YS2" s="2"/>
      <c r="YT2" s="2"/>
      <c r="YU2" s="2"/>
      <c r="YV2" s="2"/>
      <c r="YW2" s="2"/>
      <c r="YX2" s="2"/>
      <c r="YY2" s="2"/>
      <c r="YZ2" s="2"/>
      <c r="ZA2" s="2"/>
      <c r="ZB2" s="2"/>
      <c r="ZC2" s="2"/>
      <c r="ZD2" s="2"/>
      <c r="ZE2" s="2"/>
      <c r="ZF2" s="2"/>
      <c r="ZG2" s="2"/>
      <c r="ZH2" s="2"/>
      <c r="ZI2" s="2"/>
      <c r="ZJ2" s="2"/>
      <c r="ZK2" s="2"/>
      <c r="ZL2" s="2"/>
      <c r="ZM2" s="2"/>
      <c r="ZN2" s="2"/>
      <c r="ZO2" s="2"/>
      <c r="ZP2" s="2"/>
      <c r="ZQ2" s="2"/>
      <c r="ZR2" s="2"/>
      <c r="ZS2" s="2"/>
      <c r="ZT2" s="2"/>
      <c r="ZU2" s="2"/>
      <c r="ZV2" s="2"/>
      <c r="ZW2" s="2"/>
      <c r="ZX2" s="2"/>
      <c r="ZY2" s="2"/>
      <c r="ZZ2" s="2"/>
      <c r="AAA2" s="2"/>
      <c r="AAB2" s="2"/>
      <c r="AAC2" s="2"/>
      <c r="AAD2" s="2"/>
      <c r="AAE2" s="2"/>
      <c r="AAF2" s="2"/>
      <c r="AAG2" s="2"/>
      <c r="AAH2" s="2"/>
      <c r="AAI2" s="2"/>
      <c r="AAJ2" s="2"/>
      <c r="AAK2" s="2"/>
      <c r="AAL2" s="2"/>
      <c r="AAM2" s="2"/>
      <c r="AAN2" s="2"/>
      <c r="AAO2" s="2"/>
      <c r="AAP2" s="2"/>
      <c r="AAQ2" s="2"/>
      <c r="AAR2" s="2"/>
      <c r="AAS2" s="2"/>
      <c r="AAT2" s="2"/>
      <c r="AAU2" s="2"/>
      <c r="AAV2" s="2"/>
      <c r="AAW2" s="2"/>
      <c r="AAX2" s="2"/>
      <c r="AAY2" s="2"/>
      <c r="AAZ2" s="2"/>
      <c r="ABA2" s="2"/>
      <c r="ABB2" s="2"/>
      <c r="ABC2" s="2"/>
      <c r="ABD2" s="2"/>
      <c r="ABE2" s="2"/>
      <c r="ABF2" s="2"/>
      <c r="ABG2" s="2"/>
      <c r="ABH2" s="2"/>
      <c r="ABI2" s="2"/>
      <c r="ABJ2" s="2"/>
      <c r="ABK2" s="2"/>
      <c r="ABL2" s="2"/>
      <c r="ABM2" s="2"/>
      <c r="ABN2" s="2"/>
      <c r="ABO2" s="2"/>
      <c r="ABP2" s="2"/>
      <c r="ABQ2" s="2"/>
      <c r="ABR2" s="2"/>
      <c r="ABS2" s="2"/>
      <c r="ABT2" s="2"/>
      <c r="ABU2" s="2"/>
      <c r="ABV2" s="2"/>
      <c r="ABW2" s="2"/>
      <c r="ABX2" s="2"/>
      <c r="ABY2" s="2"/>
      <c r="ABZ2" s="2"/>
      <c r="ACA2" s="2"/>
      <c r="ACB2" s="2"/>
      <c r="ACC2" s="2"/>
      <c r="ACD2" s="2"/>
      <c r="ACE2" s="2"/>
      <c r="ACF2" s="2"/>
      <c r="ACG2" s="2"/>
      <c r="ACH2" s="2"/>
      <c r="ACI2" s="2"/>
      <c r="ACJ2" s="2"/>
      <c r="ACK2" s="2"/>
      <c r="ACL2" s="2"/>
      <c r="ACM2" s="2"/>
      <c r="ACN2" s="2"/>
      <c r="ACO2" s="2"/>
      <c r="ACP2" s="2"/>
      <c r="ACQ2" s="2"/>
      <c r="ACR2" s="2"/>
      <c r="ACS2" s="2"/>
      <c r="ACT2" s="2"/>
      <c r="ACU2" s="2"/>
      <c r="ACV2" s="2"/>
      <c r="ACW2" s="2"/>
      <c r="ACX2" s="2"/>
      <c r="ACY2" s="2"/>
      <c r="ACZ2" s="2"/>
      <c r="ADA2" s="2"/>
      <c r="ADB2" s="2"/>
      <c r="ADC2" s="2"/>
      <c r="ADD2" s="2"/>
      <c r="ADE2" s="2"/>
      <c r="ADF2" s="2"/>
      <c r="ADG2" s="2"/>
      <c r="ADH2" s="2"/>
      <c r="ADI2" s="2"/>
      <c r="ADJ2" s="2"/>
      <c r="ADK2" s="2"/>
      <c r="ADL2" s="2"/>
      <c r="ADM2" s="2"/>
      <c r="ADN2" s="2"/>
      <c r="ADO2" s="2"/>
      <c r="ADP2" s="2"/>
      <c r="ADQ2" s="2"/>
      <c r="ADR2" s="2"/>
      <c r="ADS2" s="2"/>
      <c r="ADT2" s="2"/>
      <c r="ADU2" s="2"/>
      <c r="ADV2" s="2"/>
      <c r="ADW2" s="2"/>
      <c r="ADX2" s="2"/>
      <c r="ADY2" s="2"/>
      <c r="ADZ2" s="2"/>
      <c r="AEA2" s="2"/>
      <c r="AEB2" s="2"/>
      <c r="AEC2" s="2"/>
      <c r="AED2" s="2"/>
      <c r="AEE2" s="2"/>
      <c r="AEF2" s="2"/>
      <c r="AEG2" s="2"/>
      <c r="AEH2" s="2"/>
      <c r="AEI2" s="2"/>
      <c r="AEJ2" s="2"/>
      <c r="AEK2" s="2"/>
      <c r="AEL2" s="2"/>
      <c r="AEM2" s="2"/>
      <c r="AEN2" s="2"/>
      <c r="AEO2" s="2"/>
      <c r="AEP2" s="2"/>
      <c r="AEQ2" s="2"/>
      <c r="AER2" s="2"/>
      <c r="AES2" s="2"/>
      <c r="AET2" s="2"/>
      <c r="AEU2" s="2"/>
      <c r="AEV2" s="2"/>
      <c r="AEW2" s="2"/>
      <c r="AEX2" s="2"/>
      <c r="AEY2" s="2"/>
      <c r="AEZ2" s="2"/>
      <c r="AFA2" s="2"/>
      <c r="AFB2" s="2"/>
      <c r="AFC2" s="2"/>
      <c r="AFD2" s="2"/>
      <c r="AFE2" s="2"/>
      <c r="AFF2" s="2"/>
      <c r="AFG2" s="2"/>
      <c r="AFH2" s="2"/>
      <c r="AFI2" s="2"/>
      <c r="AFJ2" s="2"/>
      <c r="AFK2" s="2"/>
      <c r="AFL2" s="2"/>
      <c r="AFM2" s="2"/>
      <c r="AFN2" s="2"/>
      <c r="AFO2" s="2"/>
      <c r="AFP2" s="2"/>
      <c r="AFQ2" s="2"/>
      <c r="AFR2" s="2"/>
      <c r="AFS2" s="2"/>
      <c r="AFT2" s="2"/>
      <c r="AFU2" s="2"/>
      <c r="AFV2" s="2"/>
      <c r="AFW2" s="2"/>
      <c r="AFX2" s="2"/>
      <c r="AFY2" s="2"/>
      <c r="AFZ2" s="2"/>
      <c r="AGA2" s="2"/>
      <c r="AGB2" s="2"/>
      <c r="AGC2" s="2"/>
      <c r="AGD2" s="2"/>
      <c r="AGE2" s="2"/>
      <c r="AGF2" s="2"/>
      <c r="AGG2" s="2"/>
      <c r="AGH2" s="2"/>
      <c r="AGI2" s="2"/>
      <c r="AGJ2" s="2"/>
      <c r="AGK2" s="2"/>
      <c r="AGL2" s="2"/>
      <c r="AGM2" s="2"/>
      <c r="AGN2" s="2"/>
      <c r="AGO2" s="2"/>
      <c r="AGP2" s="2"/>
      <c r="AGQ2" s="2"/>
      <c r="AGR2" s="2"/>
      <c r="AGS2" s="2"/>
      <c r="AGT2" s="2"/>
      <c r="AGU2" s="2"/>
      <c r="AGV2" s="2"/>
      <c r="AGW2" s="2"/>
      <c r="AGX2" s="2"/>
      <c r="AGY2" s="2"/>
      <c r="AGZ2" s="2"/>
      <c r="AHA2" s="2"/>
      <c r="AHB2" s="2"/>
      <c r="AHC2" s="2"/>
      <c r="AHD2" s="2"/>
      <c r="AHE2" s="2"/>
      <c r="AHF2" s="2"/>
      <c r="AHG2" s="2"/>
      <c r="AHH2" s="2"/>
      <c r="AHI2" s="2"/>
      <c r="AHJ2" s="2"/>
      <c r="AHK2" s="2"/>
      <c r="AHL2" s="2"/>
      <c r="AHM2" s="2"/>
      <c r="AHN2" s="2"/>
      <c r="AHO2" s="2"/>
      <c r="AHP2" s="2"/>
      <c r="AHQ2" s="2"/>
      <c r="AHR2" s="2"/>
      <c r="AHS2" s="2"/>
      <c r="AHT2" s="2"/>
      <c r="AHU2" s="2"/>
      <c r="AHV2" s="2"/>
      <c r="AHW2" s="2"/>
      <c r="AHX2" s="2"/>
      <c r="AHY2" s="2"/>
      <c r="AHZ2" s="2"/>
      <c r="AIA2" s="2"/>
      <c r="AIB2" s="2"/>
      <c r="AIC2" s="2"/>
      <c r="AID2" s="2"/>
      <c r="AIE2" s="2"/>
      <c r="AIF2" s="2"/>
      <c r="AIG2" s="2"/>
      <c r="AIH2" s="2"/>
      <c r="AII2" s="2"/>
      <c r="AIJ2" s="2"/>
      <c r="AIK2" s="2"/>
      <c r="AIL2" s="2"/>
      <c r="AIM2" s="2"/>
      <c r="AIN2" s="2"/>
      <c r="AIO2" s="2"/>
      <c r="AIP2" s="2"/>
      <c r="AIQ2" s="2"/>
      <c r="AIR2" s="2"/>
      <c r="AIS2" s="2"/>
      <c r="AIT2" s="2"/>
      <c r="AIU2" s="2"/>
      <c r="AIV2" s="2"/>
      <c r="AIW2" s="2"/>
      <c r="AIX2" s="2"/>
      <c r="AIY2" s="2"/>
      <c r="AIZ2" s="2"/>
      <c r="AJA2" s="2"/>
      <c r="AJB2" s="2"/>
      <c r="AJC2" s="2"/>
      <c r="AJD2" s="2"/>
      <c r="AJE2" s="2"/>
      <c r="AJF2" s="2"/>
      <c r="AJG2" s="2"/>
      <c r="AJH2" s="2"/>
      <c r="AJI2" s="2"/>
      <c r="AJJ2" s="2"/>
      <c r="AJK2" s="2"/>
      <c r="AJL2" s="2"/>
      <c r="AJM2" s="2"/>
      <c r="AJN2" s="2"/>
      <c r="AJO2" s="2"/>
      <c r="AJP2" s="2"/>
      <c r="AJQ2" s="2"/>
      <c r="AJR2" s="2"/>
      <c r="AJS2" s="2"/>
      <c r="AJT2" s="2"/>
      <c r="AJU2" s="2"/>
      <c r="AJV2" s="2"/>
      <c r="AJW2" s="2"/>
      <c r="AJX2" s="2"/>
      <c r="AJY2" s="2"/>
      <c r="AJZ2" s="2"/>
      <c r="AKA2" s="2"/>
      <c r="AKB2" s="2"/>
      <c r="AKC2" s="2"/>
      <c r="AKD2" s="2"/>
      <c r="AKE2" s="2"/>
      <c r="AKF2" s="2"/>
      <c r="AKG2" s="2"/>
      <c r="AKH2" s="2"/>
      <c r="AKI2" s="2"/>
      <c r="AKJ2" s="2"/>
      <c r="AKK2" s="2"/>
      <c r="AKL2" s="2"/>
      <c r="AKM2" s="2"/>
      <c r="AKN2" s="2"/>
      <c r="AKO2" s="2"/>
      <c r="AKP2" s="2"/>
      <c r="AKQ2" s="2"/>
      <c r="AKR2" s="2"/>
      <c r="AKS2" s="2"/>
      <c r="AKT2" s="2"/>
      <c r="AKU2" s="2"/>
      <c r="AKV2" s="2"/>
      <c r="AKW2" s="2"/>
      <c r="AKX2" s="2"/>
      <c r="AKY2" s="2"/>
      <c r="AKZ2" s="2"/>
      <c r="ALA2" s="2"/>
      <c r="ALB2" s="2"/>
      <c r="ALC2" s="2"/>
      <c r="ALD2" s="2"/>
      <c r="ALE2" s="2"/>
      <c r="ALF2" s="2"/>
      <c r="ALG2" s="2"/>
      <c r="ALH2" s="2"/>
      <c r="ALI2" s="2"/>
      <c r="ALJ2" s="2"/>
      <c r="ALK2" s="2"/>
      <c r="ALL2" s="2"/>
      <c r="ALM2" s="2"/>
      <c r="ALN2" s="2"/>
      <c r="ALO2" s="2"/>
      <c r="ALP2" s="2"/>
      <c r="ALQ2" s="2"/>
      <c r="ALR2" s="2"/>
      <c r="ALS2" s="2"/>
      <c r="ALT2" s="2"/>
      <c r="ALU2" s="2"/>
      <c r="ALV2" s="2"/>
      <c r="ALW2" s="2"/>
      <c r="ALX2" s="2"/>
      <c r="ALY2" s="2"/>
      <c r="ALZ2" s="2"/>
      <c r="AMA2" s="2"/>
      <c r="AMB2" s="2"/>
      <c r="AMC2" s="2"/>
      <c r="AMD2" s="2"/>
      <c r="AME2" s="2"/>
      <c r="AMF2" s="2"/>
      <c r="AMG2" s="2"/>
      <c r="AMH2" s="2"/>
      <c r="AMI2" s="2"/>
      <c r="AMJ2" s="2"/>
      <c r="AMK2" s="2"/>
      <c r="AML2" s="2"/>
      <c r="AMM2" s="2"/>
      <c r="AMN2" s="2"/>
      <c r="AMO2" s="2"/>
      <c r="AMP2" s="2"/>
      <c r="AMQ2" s="2"/>
      <c r="AMR2" s="2"/>
      <c r="AMS2" s="2"/>
      <c r="AMT2" s="2"/>
      <c r="AMU2" s="2"/>
      <c r="AMV2" s="2"/>
      <c r="AMW2" s="2"/>
      <c r="AMX2" s="2"/>
      <c r="AMY2" s="2"/>
      <c r="AMZ2" s="2"/>
      <c r="ANA2" s="2"/>
      <c r="ANB2" s="2"/>
      <c r="ANC2" s="2"/>
      <c r="AND2" s="2"/>
      <c r="ANE2" s="2"/>
      <c r="ANF2" s="2"/>
      <c r="ANG2" s="2"/>
      <c r="ANH2" s="2"/>
      <c r="ANI2" s="2"/>
      <c r="ANJ2" s="2"/>
      <c r="ANK2" s="2"/>
      <c r="ANL2" s="2"/>
      <c r="ANM2" s="2"/>
      <c r="ANN2" s="2"/>
      <c r="ANO2" s="2"/>
      <c r="ANP2" s="2"/>
      <c r="ANQ2" s="2"/>
      <c r="ANR2" s="2"/>
      <c r="ANS2" s="2"/>
      <c r="ANT2" s="2"/>
      <c r="ANU2" s="2"/>
      <c r="ANV2" s="2"/>
      <c r="ANW2" s="2"/>
      <c r="ANX2" s="2"/>
      <c r="ANY2" s="2"/>
      <c r="ANZ2" s="2"/>
      <c r="AOA2" s="2"/>
      <c r="AOB2" s="2"/>
      <c r="AOC2" s="2"/>
    </row>
    <row r="3" spans="1:1069" s="6" customFormat="1" ht="13" x14ac:dyDescent="0.3">
      <c r="A3" s="4" t="s">
        <v>0</v>
      </c>
      <c r="B3" s="4"/>
      <c r="C3" s="5"/>
      <c r="D3" s="5"/>
      <c r="F3" s="5"/>
      <c r="G3" s="5"/>
      <c r="H3" s="5"/>
      <c r="I3" s="5"/>
      <c r="J3" s="5"/>
      <c r="K3" s="5"/>
      <c r="L3" s="5"/>
      <c r="M3" s="5"/>
      <c r="N3" s="5"/>
      <c r="O3" s="5"/>
      <c r="P3" s="5"/>
      <c r="Q3" s="5"/>
      <c r="R3" s="5"/>
      <c r="S3" s="5"/>
      <c r="T3" s="5"/>
      <c r="U3" s="5"/>
      <c r="V3" s="5"/>
      <c r="W3" s="5"/>
      <c r="X3" s="5"/>
      <c r="Y3" s="5"/>
      <c r="Z3" s="5"/>
      <c r="AA3" s="5"/>
      <c r="AB3" s="5"/>
      <c r="AC3" s="5"/>
      <c r="AD3" s="5"/>
      <c r="AE3" s="5"/>
      <c r="AF3" s="5"/>
      <c r="AG3" s="5"/>
      <c r="AH3" s="5"/>
      <c r="AI3" s="5"/>
      <c r="AJ3" s="5"/>
      <c r="AK3" s="5"/>
      <c r="AL3" s="5"/>
      <c r="AM3" s="5"/>
      <c r="AN3" s="5"/>
      <c r="AO3" s="5"/>
      <c r="AP3" s="5"/>
      <c r="AQ3" s="5"/>
      <c r="AR3" s="5"/>
      <c r="AS3" s="5"/>
      <c r="AT3" s="5"/>
      <c r="AU3" s="5"/>
      <c r="AV3" s="5"/>
      <c r="AW3" s="5"/>
      <c r="AX3" s="5"/>
      <c r="AY3" s="5"/>
      <c r="AZ3" s="5"/>
      <c r="BA3" s="5"/>
      <c r="BB3" s="5"/>
      <c r="BC3" s="5"/>
      <c r="BD3" s="5"/>
      <c r="BE3" s="5"/>
      <c r="BF3" s="5"/>
      <c r="BG3" s="5"/>
      <c r="BH3" s="5"/>
      <c r="BI3" s="5"/>
      <c r="BJ3" s="5"/>
      <c r="BK3" s="5"/>
      <c r="BL3" s="5"/>
      <c r="BM3" s="5"/>
      <c r="BN3" s="5"/>
      <c r="BO3" s="5"/>
      <c r="BP3" s="5"/>
      <c r="BQ3" s="5"/>
      <c r="BR3" s="5"/>
      <c r="BS3" s="5"/>
      <c r="BT3" s="5"/>
      <c r="BU3" s="5"/>
      <c r="BV3" s="5"/>
      <c r="BW3" s="5"/>
      <c r="BX3" s="5"/>
      <c r="BY3" s="5"/>
      <c r="BZ3" s="5"/>
      <c r="CA3" s="5"/>
      <c r="CB3" s="5"/>
      <c r="CC3" s="5"/>
      <c r="CD3" s="5"/>
      <c r="CE3" s="5"/>
      <c r="CF3" s="5"/>
      <c r="CG3" s="5"/>
      <c r="CH3" s="5"/>
      <c r="CI3" s="5"/>
      <c r="CJ3" s="5"/>
      <c r="CK3" s="5"/>
      <c r="CL3" s="5"/>
      <c r="CM3" s="5"/>
      <c r="CN3" s="5"/>
      <c r="CO3" s="5"/>
      <c r="CP3" s="5"/>
      <c r="CQ3" s="5"/>
      <c r="CR3" s="5"/>
      <c r="CS3" s="5"/>
      <c r="CT3" s="5"/>
      <c r="CU3" s="5"/>
      <c r="CV3" s="5"/>
      <c r="CW3" s="5"/>
      <c r="CX3" s="5"/>
      <c r="CY3" s="5"/>
      <c r="CZ3" s="5"/>
      <c r="DA3" s="5"/>
      <c r="DB3" s="5"/>
      <c r="DC3" s="5"/>
      <c r="DD3" s="5"/>
      <c r="DE3" s="5"/>
      <c r="DF3" s="5"/>
      <c r="DG3" s="5"/>
      <c r="DH3" s="5"/>
      <c r="DI3" s="5"/>
      <c r="DJ3" s="5"/>
      <c r="DK3" s="5"/>
      <c r="DL3" s="5"/>
      <c r="DM3" s="5"/>
      <c r="DN3" s="5"/>
      <c r="DO3" s="5"/>
      <c r="DP3" s="5"/>
      <c r="DQ3" s="5"/>
      <c r="DR3" s="5"/>
      <c r="DS3" s="5"/>
      <c r="DT3" s="5"/>
      <c r="DU3" s="5"/>
      <c r="DV3" s="5"/>
      <c r="DW3" s="5"/>
      <c r="DX3" s="5"/>
      <c r="DY3" s="5"/>
      <c r="DZ3" s="5"/>
      <c r="EA3" s="5"/>
      <c r="EB3" s="5"/>
      <c r="EC3" s="5"/>
      <c r="ED3" s="5"/>
      <c r="EE3" s="5"/>
      <c r="EF3" s="5"/>
      <c r="EG3" s="5"/>
      <c r="EH3" s="5"/>
      <c r="EI3" s="5"/>
      <c r="EJ3" s="5"/>
      <c r="EK3" s="5"/>
      <c r="EL3" s="5"/>
      <c r="EM3" s="5"/>
      <c r="EN3" s="5"/>
      <c r="EO3" s="5"/>
      <c r="EP3" s="5"/>
      <c r="EQ3" s="5"/>
      <c r="ER3" s="5"/>
      <c r="ES3" s="5"/>
      <c r="ET3" s="5"/>
      <c r="EU3" s="5"/>
      <c r="EV3" s="5"/>
      <c r="EW3" s="5"/>
      <c r="EX3" s="5"/>
      <c r="EY3" s="5"/>
      <c r="EZ3" s="5"/>
      <c r="FA3" s="5"/>
      <c r="FB3" s="5"/>
      <c r="FC3" s="5"/>
      <c r="FD3" s="5"/>
      <c r="FE3" s="5"/>
      <c r="FF3" s="5"/>
      <c r="FG3" s="5"/>
      <c r="FH3" s="5"/>
      <c r="FI3" s="5"/>
      <c r="FJ3" s="5"/>
      <c r="FK3" s="5"/>
      <c r="FL3" s="5"/>
      <c r="FM3" s="5"/>
      <c r="FN3" s="5"/>
      <c r="FO3" s="5"/>
      <c r="FP3" s="5"/>
      <c r="FQ3" s="5"/>
      <c r="FR3" s="5"/>
      <c r="FS3" s="5"/>
      <c r="FT3" s="5"/>
      <c r="FU3" s="5"/>
      <c r="FV3" s="5"/>
      <c r="FW3" s="5"/>
      <c r="FX3" s="5"/>
      <c r="FY3" s="5"/>
      <c r="FZ3" s="5"/>
      <c r="GA3" s="5"/>
      <c r="GB3" s="5"/>
      <c r="GC3" s="5"/>
      <c r="GD3" s="5"/>
      <c r="GE3" s="5"/>
      <c r="GF3" s="5"/>
      <c r="GG3" s="5"/>
      <c r="GH3" s="5"/>
      <c r="GI3" s="5"/>
      <c r="GJ3" s="5"/>
      <c r="GK3" s="5"/>
      <c r="GL3" s="5"/>
      <c r="GM3" s="5"/>
      <c r="GN3" s="5"/>
      <c r="GO3" s="5"/>
      <c r="GP3" s="5"/>
      <c r="GQ3" s="5"/>
      <c r="GR3" s="5"/>
      <c r="GS3" s="5"/>
      <c r="GT3" s="5"/>
      <c r="GU3" s="5"/>
      <c r="GV3" s="5"/>
      <c r="GW3" s="5"/>
      <c r="GX3" s="5"/>
      <c r="GY3" s="5"/>
      <c r="GZ3" s="5"/>
      <c r="HA3" s="5"/>
      <c r="HB3" s="5"/>
      <c r="HC3" s="5"/>
      <c r="HD3" s="5"/>
      <c r="HE3" s="5"/>
      <c r="HF3" s="5"/>
      <c r="HG3" s="5"/>
      <c r="HH3" s="5"/>
      <c r="HI3" s="5"/>
      <c r="HJ3" s="5"/>
      <c r="HK3" s="5"/>
      <c r="HL3" s="5"/>
      <c r="HM3" s="5"/>
      <c r="HN3" s="5"/>
      <c r="HO3" s="5"/>
      <c r="HP3" s="5"/>
      <c r="HQ3" s="5"/>
      <c r="HR3" s="5"/>
      <c r="HS3" s="5"/>
      <c r="HT3" s="5"/>
      <c r="HU3" s="5"/>
      <c r="HV3" s="5"/>
      <c r="HW3" s="5"/>
      <c r="HX3" s="5"/>
      <c r="HY3" s="5"/>
      <c r="HZ3" s="5"/>
      <c r="IA3" s="5"/>
      <c r="IB3" s="5"/>
      <c r="IC3" s="5"/>
      <c r="ID3" s="5"/>
      <c r="IE3" s="5"/>
      <c r="IF3" s="5"/>
      <c r="IG3" s="5"/>
      <c r="IH3" s="5"/>
      <c r="II3" s="5"/>
      <c r="IJ3" s="5"/>
      <c r="IK3" s="5"/>
      <c r="IL3" s="5"/>
      <c r="IM3" s="5"/>
      <c r="IN3" s="5"/>
      <c r="IO3" s="5"/>
      <c r="IP3" s="5"/>
      <c r="IQ3" s="5"/>
      <c r="IR3" s="5"/>
      <c r="IS3" s="5"/>
      <c r="IT3" s="5"/>
      <c r="IU3" s="5"/>
      <c r="IV3" s="5"/>
      <c r="IW3" s="5"/>
      <c r="IX3" s="5"/>
      <c r="IY3" s="5"/>
      <c r="IZ3" s="5"/>
      <c r="JA3" s="5"/>
      <c r="JB3" s="5"/>
      <c r="JC3" s="5"/>
      <c r="JD3" s="5"/>
      <c r="JE3" s="5"/>
      <c r="JF3" s="5"/>
      <c r="JG3" s="5"/>
      <c r="JH3" s="5"/>
      <c r="JI3" s="5"/>
      <c r="JJ3" s="5"/>
      <c r="JK3" s="5"/>
      <c r="JL3" s="5"/>
      <c r="JM3" s="5"/>
      <c r="JN3" s="5"/>
      <c r="JO3" s="5"/>
      <c r="JP3" s="5"/>
      <c r="JQ3" s="5"/>
      <c r="JR3" s="5"/>
      <c r="JS3" s="5"/>
      <c r="JT3" s="5"/>
      <c r="JU3" s="5"/>
      <c r="JV3" s="5"/>
      <c r="JW3" s="5"/>
      <c r="JX3" s="5"/>
      <c r="JY3" s="5"/>
      <c r="JZ3" s="5"/>
      <c r="KA3" s="5"/>
      <c r="KB3" s="5"/>
      <c r="KC3" s="5"/>
      <c r="KD3" s="5"/>
      <c r="KE3" s="5"/>
      <c r="KF3" s="5"/>
      <c r="KG3" s="5"/>
      <c r="KH3" s="5"/>
      <c r="KI3" s="5"/>
      <c r="KJ3" s="5"/>
      <c r="KK3" s="5"/>
      <c r="KL3" s="5"/>
      <c r="KM3" s="5"/>
      <c r="KN3" s="5"/>
      <c r="KO3" s="5"/>
      <c r="KP3" s="5"/>
      <c r="KQ3" s="5"/>
      <c r="KR3" s="5"/>
      <c r="KS3" s="5"/>
      <c r="KT3" s="5"/>
      <c r="KU3" s="5"/>
      <c r="KV3" s="5"/>
      <c r="KW3" s="5"/>
      <c r="KX3" s="5"/>
      <c r="KY3" s="5"/>
      <c r="KZ3" s="5"/>
      <c r="LA3" s="5"/>
      <c r="LB3" s="5"/>
      <c r="LC3" s="5"/>
      <c r="LD3" s="5"/>
      <c r="LE3" s="5"/>
      <c r="LF3" s="5"/>
      <c r="LG3" s="5"/>
      <c r="LH3" s="5"/>
      <c r="LI3" s="5"/>
      <c r="LJ3" s="5"/>
      <c r="LK3" s="5"/>
      <c r="LL3" s="5"/>
      <c r="LM3" s="5"/>
      <c r="LN3" s="5"/>
      <c r="LO3" s="5"/>
      <c r="LP3" s="5"/>
      <c r="LQ3" s="5"/>
      <c r="LR3" s="5"/>
      <c r="LS3" s="5"/>
      <c r="LT3" s="5"/>
      <c r="LU3" s="5"/>
      <c r="LV3" s="5"/>
      <c r="LW3" s="5"/>
      <c r="LX3" s="5"/>
      <c r="LY3" s="5"/>
      <c r="LZ3" s="5"/>
      <c r="MA3" s="5"/>
      <c r="MB3" s="5"/>
      <c r="MC3" s="5"/>
      <c r="MD3" s="5"/>
      <c r="ME3" s="5"/>
      <c r="MF3" s="5"/>
      <c r="MG3" s="5"/>
      <c r="MH3" s="5"/>
      <c r="MI3" s="5"/>
      <c r="MJ3" s="5"/>
      <c r="MK3" s="5"/>
      <c r="ML3" s="5"/>
      <c r="MM3" s="5"/>
      <c r="MN3" s="5"/>
      <c r="MO3" s="5"/>
      <c r="MP3" s="5"/>
      <c r="MQ3" s="5"/>
      <c r="MR3" s="5"/>
      <c r="MS3" s="5"/>
      <c r="MT3" s="5"/>
      <c r="MU3" s="5"/>
      <c r="MV3" s="5"/>
      <c r="MW3" s="5"/>
      <c r="MX3" s="5"/>
      <c r="MY3" s="5"/>
      <c r="MZ3" s="5"/>
      <c r="NA3" s="5"/>
      <c r="NB3" s="5"/>
      <c r="NC3" s="5"/>
      <c r="ND3" s="5"/>
      <c r="NE3" s="5"/>
      <c r="NF3" s="5"/>
      <c r="NG3" s="5"/>
      <c r="NH3" s="5"/>
      <c r="NI3" s="5"/>
      <c r="NJ3" s="5"/>
      <c r="NK3" s="5"/>
      <c r="NL3" s="5"/>
      <c r="NM3" s="5"/>
      <c r="NN3" s="5"/>
      <c r="NO3" s="5"/>
      <c r="NP3" s="5"/>
      <c r="NQ3" s="5"/>
      <c r="NR3" s="5"/>
      <c r="NS3" s="5"/>
      <c r="NT3" s="5"/>
      <c r="NU3" s="5"/>
      <c r="NV3" s="5"/>
      <c r="NW3" s="5"/>
      <c r="NX3" s="5"/>
      <c r="NY3" s="5"/>
      <c r="NZ3" s="5"/>
      <c r="OA3" s="5"/>
      <c r="OB3" s="5"/>
      <c r="OC3" s="5"/>
      <c r="OD3" s="5"/>
      <c r="OE3" s="5"/>
      <c r="OF3" s="5"/>
      <c r="OG3" s="5"/>
      <c r="OH3" s="5"/>
      <c r="OI3" s="5"/>
      <c r="OJ3" s="5"/>
      <c r="OK3" s="5"/>
      <c r="OL3" s="5"/>
      <c r="OM3" s="5"/>
      <c r="ON3" s="5"/>
      <c r="OO3" s="5"/>
      <c r="OP3" s="5"/>
      <c r="OQ3" s="5"/>
      <c r="OR3" s="5"/>
      <c r="OS3" s="5"/>
      <c r="OT3" s="5"/>
      <c r="OU3" s="5"/>
      <c r="OV3" s="5"/>
      <c r="OW3" s="5"/>
      <c r="OX3" s="5"/>
      <c r="OY3" s="5"/>
      <c r="OZ3" s="5"/>
      <c r="PA3" s="5"/>
      <c r="PB3" s="5"/>
      <c r="PC3" s="5"/>
      <c r="PD3" s="5"/>
      <c r="PE3" s="5"/>
      <c r="PF3" s="5"/>
      <c r="PG3" s="5"/>
      <c r="PH3" s="5"/>
      <c r="PI3" s="5"/>
      <c r="PJ3" s="5"/>
      <c r="PK3" s="5"/>
      <c r="PL3" s="5"/>
      <c r="PM3" s="5"/>
      <c r="PN3" s="5"/>
      <c r="PO3" s="5"/>
      <c r="PP3" s="5"/>
      <c r="PQ3" s="5"/>
      <c r="PR3" s="5"/>
      <c r="PS3" s="5"/>
      <c r="PT3" s="5"/>
      <c r="PU3" s="5"/>
      <c r="PV3" s="5"/>
      <c r="PW3" s="5"/>
      <c r="PX3" s="5"/>
      <c r="PY3" s="5"/>
      <c r="PZ3" s="5"/>
      <c r="QA3" s="5"/>
      <c r="QB3" s="5"/>
      <c r="QC3" s="5"/>
      <c r="QD3" s="5"/>
      <c r="QE3" s="5"/>
      <c r="QF3" s="5"/>
      <c r="QG3" s="5"/>
      <c r="QH3" s="5"/>
      <c r="QI3" s="5"/>
      <c r="QJ3" s="5"/>
      <c r="QK3" s="5"/>
      <c r="QL3" s="5"/>
      <c r="QM3" s="5"/>
      <c r="QN3" s="5"/>
      <c r="QO3" s="5"/>
      <c r="QP3" s="5"/>
      <c r="QQ3" s="5"/>
      <c r="QR3" s="5"/>
      <c r="QS3" s="5"/>
      <c r="QT3" s="5"/>
      <c r="QU3" s="5"/>
      <c r="QV3" s="5"/>
      <c r="QW3" s="5"/>
      <c r="QX3" s="5"/>
      <c r="QY3" s="5"/>
      <c r="QZ3" s="5"/>
      <c r="RA3" s="5"/>
      <c r="RB3" s="5"/>
      <c r="RC3" s="5"/>
      <c r="RD3" s="5"/>
      <c r="RE3" s="5"/>
      <c r="RF3" s="5"/>
      <c r="RG3" s="5"/>
      <c r="RH3" s="5"/>
      <c r="RI3" s="5"/>
      <c r="RJ3" s="5"/>
      <c r="RK3" s="5"/>
      <c r="RL3" s="5"/>
      <c r="RM3" s="5"/>
      <c r="RN3" s="5"/>
      <c r="RO3" s="5"/>
      <c r="RP3" s="5"/>
      <c r="RQ3" s="5"/>
      <c r="RR3" s="5"/>
      <c r="RS3" s="5"/>
      <c r="RT3" s="5"/>
      <c r="RU3" s="5"/>
      <c r="RV3" s="5"/>
      <c r="RW3" s="5"/>
      <c r="RX3" s="5"/>
      <c r="RY3" s="5"/>
      <c r="RZ3" s="5"/>
      <c r="SA3" s="5"/>
      <c r="SB3" s="5"/>
      <c r="SC3" s="5"/>
      <c r="SD3" s="5"/>
      <c r="SE3" s="5"/>
      <c r="SF3" s="5"/>
      <c r="SG3" s="5"/>
      <c r="SH3" s="5"/>
      <c r="SI3" s="5"/>
      <c r="SJ3" s="5"/>
      <c r="SK3" s="5"/>
      <c r="SL3" s="5"/>
      <c r="SM3" s="5"/>
      <c r="SN3" s="5"/>
      <c r="SO3" s="5"/>
      <c r="SP3" s="5"/>
      <c r="SQ3" s="5"/>
      <c r="SR3" s="5"/>
      <c r="SS3" s="5"/>
      <c r="ST3" s="5"/>
      <c r="SU3" s="5"/>
      <c r="SV3" s="5"/>
      <c r="SW3" s="5"/>
      <c r="SX3" s="5"/>
      <c r="SY3" s="5"/>
      <c r="SZ3" s="5"/>
      <c r="TA3" s="5"/>
      <c r="TB3" s="5"/>
      <c r="TC3" s="5"/>
      <c r="TD3" s="5"/>
      <c r="TE3" s="5"/>
      <c r="TF3" s="5"/>
      <c r="TG3" s="5"/>
      <c r="TH3" s="5"/>
      <c r="TI3" s="5"/>
      <c r="TJ3" s="5"/>
      <c r="TK3" s="5"/>
      <c r="TL3" s="5"/>
      <c r="TM3" s="5"/>
      <c r="TN3" s="5"/>
      <c r="TO3" s="5"/>
      <c r="TP3" s="5"/>
      <c r="TQ3" s="5"/>
      <c r="TR3" s="5"/>
      <c r="TS3" s="5"/>
      <c r="TT3" s="5"/>
      <c r="TU3" s="5"/>
      <c r="TV3" s="5"/>
      <c r="TW3" s="5"/>
      <c r="TX3" s="5"/>
      <c r="TY3" s="5"/>
      <c r="TZ3" s="5"/>
      <c r="UA3" s="5"/>
      <c r="UB3" s="5"/>
      <c r="UC3" s="5"/>
      <c r="UD3" s="5"/>
      <c r="UE3" s="5"/>
      <c r="UF3" s="5"/>
      <c r="UG3" s="5"/>
      <c r="UH3" s="5"/>
      <c r="UI3" s="5"/>
      <c r="UJ3" s="5"/>
      <c r="UK3" s="5"/>
      <c r="UL3" s="5"/>
      <c r="UM3" s="5"/>
      <c r="UN3" s="5"/>
      <c r="UO3" s="5"/>
      <c r="UP3" s="5"/>
      <c r="UQ3" s="5"/>
      <c r="UR3" s="5"/>
      <c r="US3" s="5"/>
      <c r="UT3" s="5"/>
      <c r="UU3" s="5"/>
      <c r="UV3" s="5"/>
      <c r="UW3" s="5"/>
      <c r="UX3" s="5"/>
      <c r="UY3" s="5"/>
      <c r="UZ3" s="5"/>
      <c r="VA3" s="5"/>
      <c r="VB3" s="5"/>
      <c r="VC3" s="5"/>
      <c r="VD3" s="5"/>
      <c r="VE3" s="5"/>
      <c r="VF3" s="5"/>
      <c r="VG3" s="5"/>
      <c r="VH3" s="5"/>
      <c r="VI3" s="5"/>
      <c r="VJ3" s="5"/>
      <c r="VK3" s="5"/>
      <c r="VL3" s="5"/>
      <c r="VM3" s="5"/>
      <c r="VN3" s="5"/>
      <c r="VO3" s="5"/>
      <c r="VP3" s="5"/>
      <c r="VQ3" s="5"/>
      <c r="VR3" s="5"/>
      <c r="VS3" s="5"/>
      <c r="VT3" s="5"/>
      <c r="VU3" s="5"/>
      <c r="VV3" s="5"/>
      <c r="VW3" s="5"/>
      <c r="VX3" s="5"/>
      <c r="VY3" s="5"/>
      <c r="VZ3" s="5"/>
      <c r="WA3" s="5"/>
      <c r="WB3" s="5"/>
      <c r="WC3" s="5"/>
      <c r="WD3" s="5"/>
      <c r="WE3" s="5"/>
      <c r="WF3" s="5"/>
      <c r="WG3" s="5"/>
      <c r="WH3" s="5"/>
      <c r="WI3" s="5"/>
      <c r="WJ3" s="5"/>
      <c r="WK3" s="5"/>
      <c r="WL3" s="5"/>
      <c r="WM3" s="5"/>
      <c r="WN3" s="5"/>
      <c r="WO3" s="5"/>
      <c r="WP3" s="5"/>
      <c r="WQ3" s="5"/>
      <c r="WR3" s="5"/>
      <c r="WS3" s="5"/>
      <c r="WT3" s="5"/>
      <c r="WU3" s="5"/>
      <c r="WV3" s="5"/>
      <c r="WW3" s="5"/>
      <c r="WX3" s="5"/>
      <c r="WY3" s="5"/>
      <c r="WZ3" s="5"/>
      <c r="XA3" s="5"/>
      <c r="XB3" s="5"/>
      <c r="XC3" s="5"/>
      <c r="XD3" s="5"/>
      <c r="XE3" s="5"/>
      <c r="XF3" s="5"/>
      <c r="XG3" s="5"/>
      <c r="XH3" s="5"/>
      <c r="XI3" s="5"/>
      <c r="XJ3" s="5"/>
      <c r="XK3" s="5"/>
      <c r="XL3" s="5"/>
      <c r="XM3" s="5"/>
      <c r="XN3" s="5"/>
      <c r="XO3" s="5"/>
      <c r="XP3" s="5"/>
      <c r="XQ3" s="5"/>
      <c r="XR3" s="5"/>
      <c r="XS3" s="5"/>
      <c r="XT3" s="5"/>
      <c r="XU3" s="5"/>
      <c r="XV3" s="5"/>
      <c r="XW3" s="5"/>
      <c r="XX3" s="5"/>
      <c r="XY3" s="5"/>
      <c r="XZ3" s="5"/>
      <c r="YA3" s="5"/>
      <c r="YB3" s="5"/>
      <c r="YC3" s="5"/>
      <c r="YD3" s="5"/>
      <c r="YE3" s="5"/>
      <c r="YF3" s="5"/>
      <c r="YG3" s="5"/>
      <c r="YH3" s="5"/>
      <c r="YI3" s="5"/>
      <c r="YJ3" s="5"/>
      <c r="YK3" s="5"/>
      <c r="YL3" s="5"/>
      <c r="YM3" s="5"/>
      <c r="YN3" s="5"/>
      <c r="YO3" s="5"/>
      <c r="YP3" s="5"/>
      <c r="YQ3" s="5"/>
      <c r="YR3" s="5"/>
      <c r="YS3" s="5"/>
      <c r="YT3" s="5"/>
      <c r="YU3" s="5"/>
      <c r="YV3" s="5"/>
      <c r="YW3" s="5"/>
      <c r="YX3" s="5"/>
      <c r="YY3" s="5"/>
      <c r="YZ3" s="5"/>
      <c r="ZA3" s="5"/>
      <c r="ZB3" s="5"/>
      <c r="ZC3" s="5"/>
      <c r="ZD3" s="5"/>
      <c r="ZE3" s="5"/>
      <c r="ZF3" s="5"/>
      <c r="ZG3" s="5"/>
      <c r="ZH3" s="5"/>
      <c r="ZI3" s="5"/>
      <c r="ZJ3" s="5"/>
      <c r="ZK3" s="5"/>
      <c r="ZL3" s="5"/>
      <c r="ZM3" s="5"/>
      <c r="ZN3" s="5"/>
      <c r="ZO3" s="5"/>
      <c r="ZP3" s="5"/>
      <c r="ZQ3" s="5"/>
      <c r="ZR3" s="5"/>
      <c r="ZS3" s="5"/>
      <c r="ZT3" s="5"/>
      <c r="ZU3" s="5"/>
      <c r="ZV3" s="5"/>
      <c r="ZW3" s="5"/>
      <c r="ZX3" s="5"/>
      <c r="ZY3" s="5"/>
      <c r="ZZ3" s="5"/>
      <c r="AAA3" s="5"/>
      <c r="AAB3" s="5"/>
      <c r="AAC3" s="5"/>
      <c r="AAD3" s="5"/>
      <c r="AAE3" s="5"/>
      <c r="AAF3" s="5"/>
      <c r="AAG3" s="5"/>
      <c r="AAH3" s="5"/>
      <c r="AAI3" s="5"/>
      <c r="AAJ3" s="5"/>
      <c r="AAK3" s="5"/>
      <c r="AAL3" s="5"/>
      <c r="AAM3" s="5"/>
      <c r="AAN3" s="5"/>
      <c r="AAO3" s="5"/>
      <c r="AAP3" s="5"/>
      <c r="AAQ3" s="5"/>
      <c r="AAR3" s="5"/>
      <c r="AAS3" s="5"/>
      <c r="AAT3" s="5"/>
      <c r="AAU3" s="5"/>
      <c r="AAV3" s="5"/>
      <c r="AAW3" s="5"/>
      <c r="AAX3" s="5"/>
      <c r="AAY3" s="5"/>
      <c r="AAZ3" s="5"/>
      <c r="ABA3" s="5"/>
      <c r="ABB3" s="5"/>
      <c r="ABC3" s="5"/>
      <c r="ABD3" s="5"/>
      <c r="ABE3" s="5"/>
      <c r="ABF3" s="5"/>
      <c r="ABG3" s="5"/>
      <c r="ABH3" s="5"/>
      <c r="ABI3" s="5"/>
      <c r="ABJ3" s="5"/>
      <c r="ABK3" s="5"/>
      <c r="ABL3" s="5"/>
      <c r="ABM3" s="5"/>
      <c r="ABN3" s="5"/>
      <c r="ABO3" s="5"/>
      <c r="ABP3" s="5"/>
      <c r="ABQ3" s="5"/>
      <c r="ABR3" s="5"/>
      <c r="ABS3" s="5"/>
      <c r="ABT3" s="5"/>
      <c r="ABU3" s="5"/>
      <c r="ABV3" s="5"/>
      <c r="ABW3" s="5"/>
      <c r="ABX3" s="5"/>
      <c r="ABY3" s="5"/>
      <c r="ABZ3" s="5"/>
      <c r="ACA3" s="5"/>
      <c r="ACB3" s="5"/>
      <c r="ACC3" s="5"/>
      <c r="ACD3" s="5"/>
      <c r="ACE3" s="5"/>
      <c r="ACF3" s="5"/>
      <c r="ACG3" s="5"/>
      <c r="ACH3" s="5"/>
      <c r="ACI3" s="5"/>
      <c r="ACJ3" s="5"/>
      <c r="ACK3" s="5"/>
      <c r="ACL3" s="5"/>
      <c r="ACM3" s="5"/>
      <c r="ACN3" s="5"/>
      <c r="ACO3" s="5"/>
      <c r="ACP3" s="5"/>
      <c r="ACQ3" s="5"/>
      <c r="ACR3" s="5"/>
      <c r="ACS3" s="5"/>
      <c r="ACT3" s="5"/>
      <c r="ACU3" s="5"/>
      <c r="ACV3" s="5"/>
      <c r="ACW3" s="5"/>
      <c r="ACX3" s="5"/>
      <c r="ACY3" s="5"/>
      <c r="ACZ3" s="5"/>
      <c r="ADA3" s="5"/>
      <c r="ADB3" s="5"/>
      <c r="ADC3" s="5"/>
      <c r="ADD3" s="5"/>
      <c r="ADE3" s="5"/>
      <c r="ADF3" s="5"/>
      <c r="ADG3" s="5"/>
      <c r="ADH3" s="5"/>
      <c r="ADI3" s="5"/>
      <c r="ADJ3" s="5"/>
      <c r="ADK3" s="5"/>
      <c r="ADL3" s="5"/>
      <c r="ADM3" s="5"/>
      <c r="ADN3" s="5"/>
      <c r="ADO3" s="5"/>
      <c r="ADP3" s="5"/>
      <c r="ADQ3" s="5"/>
      <c r="ADR3" s="5"/>
      <c r="ADS3" s="5"/>
      <c r="ADT3" s="5"/>
      <c r="ADU3" s="5"/>
      <c r="ADV3" s="5"/>
      <c r="ADW3" s="5"/>
      <c r="ADX3" s="5"/>
      <c r="ADY3" s="5"/>
      <c r="ADZ3" s="5"/>
      <c r="AEA3" s="5"/>
      <c r="AEB3" s="5"/>
      <c r="AEC3" s="5"/>
      <c r="AED3" s="5"/>
      <c r="AEE3" s="5"/>
      <c r="AEF3" s="5"/>
      <c r="AEG3" s="5"/>
      <c r="AEH3" s="5"/>
      <c r="AEI3" s="5"/>
      <c r="AEJ3" s="5"/>
      <c r="AEK3" s="5"/>
      <c r="AEL3" s="5"/>
      <c r="AEM3" s="5"/>
      <c r="AEN3" s="5"/>
      <c r="AEO3" s="5"/>
      <c r="AEP3" s="5"/>
      <c r="AEQ3" s="5"/>
      <c r="AER3" s="5"/>
      <c r="AES3" s="5"/>
      <c r="AET3" s="5"/>
      <c r="AEU3" s="5"/>
      <c r="AEV3" s="5"/>
      <c r="AEW3" s="5"/>
      <c r="AEX3" s="5"/>
      <c r="AEY3" s="5"/>
      <c r="AEZ3" s="5"/>
      <c r="AFA3" s="5"/>
      <c r="AFB3" s="5"/>
      <c r="AFC3" s="5"/>
      <c r="AFD3" s="5"/>
      <c r="AFE3" s="5"/>
      <c r="AFF3" s="5"/>
      <c r="AFG3" s="5"/>
      <c r="AFH3" s="5"/>
      <c r="AFI3" s="5"/>
      <c r="AFJ3" s="5"/>
      <c r="AFK3" s="5"/>
      <c r="AFL3" s="5"/>
      <c r="AFM3" s="5"/>
      <c r="AFN3" s="5"/>
      <c r="AFO3" s="5"/>
      <c r="AFP3" s="5"/>
      <c r="AFQ3" s="5"/>
      <c r="AFR3" s="5"/>
      <c r="AFS3" s="5"/>
      <c r="AFT3" s="5"/>
      <c r="AFU3" s="5"/>
      <c r="AFV3" s="5"/>
      <c r="AFW3" s="5"/>
      <c r="AFX3" s="5"/>
      <c r="AFY3" s="5"/>
      <c r="AFZ3" s="5"/>
      <c r="AGA3" s="5"/>
      <c r="AGB3" s="5"/>
      <c r="AGC3" s="5"/>
      <c r="AGD3" s="5"/>
      <c r="AGE3" s="5"/>
      <c r="AGF3" s="5"/>
      <c r="AGG3" s="5"/>
      <c r="AGH3" s="5"/>
      <c r="AGI3" s="5"/>
      <c r="AGJ3" s="5"/>
      <c r="AGK3" s="5"/>
      <c r="AGL3" s="5"/>
      <c r="AGM3" s="5"/>
      <c r="AGN3" s="5"/>
      <c r="AGO3" s="5"/>
      <c r="AGP3" s="5"/>
      <c r="AGQ3" s="5"/>
      <c r="AGR3" s="5"/>
      <c r="AGS3" s="5"/>
      <c r="AGT3" s="5"/>
      <c r="AGU3" s="5"/>
      <c r="AGV3" s="5"/>
      <c r="AGW3" s="5"/>
      <c r="AGX3" s="5"/>
      <c r="AGY3" s="5"/>
      <c r="AGZ3" s="5"/>
      <c r="AHA3" s="5"/>
      <c r="AHB3" s="5"/>
      <c r="AHC3" s="5"/>
      <c r="AHD3" s="5"/>
      <c r="AHE3" s="5"/>
      <c r="AHF3" s="5"/>
      <c r="AHG3" s="5"/>
      <c r="AHH3" s="5"/>
      <c r="AHI3" s="5"/>
      <c r="AHJ3" s="5"/>
      <c r="AHK3" s="5"/>
      <c r="AHL3" s="5"/>
      <c r="AHM3" s="5"/>
      <c r="AHN3" s="5"/>
      <c r="AHO3" s="5"/>
      <c r="AHP3" s="5"/>
      <c r="AHQ3" s="5"/>
      <c r="AHR3" s="5"/>
      <c r="AHS3" s="5"/>
      <c r="AHT3" s="5"/>
      <c r="AHU3" s="5"/>
      <c r="AHV3" s="5"/>
      <c r="AHW3" s="5"/>
      <c r="AHX3" s="5"/>
      <c r="AHY3" s="5"/>
      <c r="AHZ3" s="5"/>
      <c r="AIA3" s="5"/>
      <c r="AIB3" s="5"/>
      <c r="AIC3" s="5"/>
      <c r="AID3" s="5"/>
      <c r="AIE3" s="5"/>
      <c r="AIF3" s="5"/>
      <c r="AIG3" s="5"/>
      <c r="AIH3" s="5"/>
      <c r="AII3" s="5"/>
      <c r="AIJ3" s="5"/>
      <c r="AIK3" s="5"/>
      <c r="AIL3" s="5"/>
      <c r="AIM3" s="5"/>
      <c r="AIN3" s="5"/>
      <c r="AIO3" s="5"/>
      <c r="AIP3" s="5"/>
      <c r="AIQ3" s="5"/>
      <c r="AIR3" s="5"/>
      <c r="AIS3" s="5"/>
      <c r="AIT3" s="5"/>
      <c r="AIU3" s="5"/>
      <c r="AIV3" s="5"/>
      <c r="AIW3" s="5"/>
      <c r="AIX3" s="5"/>
      <c r="AIY3" s="5"/>
      <c r="AIZ3" s="5"/>
      <c r="AJA3" s="5"/>
      <c r="AJB3" s="5"/>
      <c r="AJC3" s="5"/>
      <c r="AJD3" s="5"/>
      <c r="AJE3" s="5"/>
      <c r="AJF3" s="5"/>
      <c r="AJG3" s="5"/>
      <c r="AJH3" s="5"/>
      <c r="AJI3" s="5"/>
      <c r="AJJ3" s="5"/>
      <c r="AJK3" s="5"/>
      <c r="AJL3" s="5"/>
      <c r="AJM3" s="5"/>
      <c r="AJN3" s="5"/>
      <c r="AJO3" s="5"/>
      <c r="AJP3" s="5"/>
      <c r="AJQ3" s="5"/>
      <c r="AJR3" s="5"/>
      <c r="AJS3" s="5"/>
      <c r="AJT3" s="5"/>
      <c r="AJU3" s="5"/>
      <c r="AJV3" s="5"/>
      <c r="AJW3" s="5"/>
      <c r="AJX3" s="5"/>
      <c r="AJY3" s="5"/>
      <c r="AJZ3" s="5"/>
      <c r="AKA3" s="5"/>
      <c r="AKB3" s="5"/>
      <c r="AKC3" s="5"/>
      <c r="AKD3" s="5"/>
      <c r="AKE3" s="5"/>
      <c r="AKF3" s="5"/>
      <c r="AKG3" s="5"/>
      <c r="AKH3" s="5"/>
      <c r="AKI3" s="5"/>
      <c r="AKJ3" s="5"/>
      <c r="AKK3" s="5"/>
      <c r="AKL3" s="5"/>
      <c r="AKM3" s="5"/>
      <c r="AKN3" s="5"/>
      <c r="AKO3" s="5"/>
      <c r="AKP3" s="5"/>
      <c r="AKQ3" s="5"/>
      <c r="AKR3" s="5"/>
      <c r="AKS3" s="5"/>
      <c r="AKT3" s="5"/>
      <c r="AKU3" s="5"/>
      <c r="AKV3" s="5"/>
      <c r="AKW3" s="5"/>
      <c r="AKX3" s="5"/>
      <c r="AKY3" s="5"/>
      <c r="AKZ3" s="5"/>
      <c r="ALA3" s="5"/>
      <c r="ALB3" s="5"/>
      <c r="ALC3" s="5"/>
      <c r="ALD3" s="5"/>
      <c r="ALE3" s="5"/>
      <c r="ALF3" s="5"/>
      <c r="ALG3" s="5"/>
      <c r="ALH3" s="5"/>
      <c r="ALI3" s="5"/>
      <c r="ALJ3" s="5"/>
      <c r="ALK3" s="5"/>
      <c r="ALL3" s="5"/>
      <c r="ALM3" s="5"/>
      <c r="ALN3" s="5"/>
      <c r="ALO3" s="5"/>
      <c r="ALP3" s="5"/>
      <c r="ALQ3" s="5"/>
      <c r="ALR3" s="5"/>
      <c r="ALS3" s="5"/>
      <c r="ALT3" s="5"/>
      <c r="ALU3" s="5"/>
      <c r="ALV3" s="5"/>
      <c r="ALW3" s="5"/>
      <c r="ALX3" s="5"/>
      <c r="ALY3" s="5"/>
      <c r="ALZ3" s="5"/>
      <c r="AMA3" s="5"/>
      <c r="AMB3" s="5"/>
      <c r="AMC3" s="5"/>
      <c r="AMD3" s="5"/>
      <c r="AME3" s="5"/>
      <c r="AMF3" s="5"/>
      <c r="AMG3" s="5"/>
      <c r="AMH3" s="5"/>
      <c r="AMI3" s="5"/>
      <c r="AMJ3" s="5"/>
      <c r="AMK3" s="5"/>
      <c r="AML3" s="5"/>
      <c r="AMM3" s="5"/>
      <c r="AMN3" s="5"/>
      <c r="AMO3" s="5"/>
      <c r="AMP3" s="5"/>
      <c r="AMQ3" s="5"/>
      <c r="AMR3" s="5"/>
      <c r="AMS3" s="5"/>
      <c r="AMT3" s="5"/>
      <c r="AMU3" s="5"/>
      <c r="AMV3" s="5"/>
      <c r="AMW3" s="5"/>
      <c r="AMX3" s="5"/>
      <c r="AMY3" s="5"/>
      <c r="AMZ3" s="5"/>
      <c r="ANA3" s="5"/>
      <c r="ANB3" s="5"/>
      <c r="ANC3" s="5"/>
      <c r="AND3" s="5"/>
      <c r="ANE3" s="5"/>
      <c r="ANF3" s="5"/>
      <c r="ANG3" s="5"/>
      <c r="ANH3" s="5"/>
      <c r="ANI3" s="5"/>
      <c r="ANJ3" s="5"/>
      <c r="ANK3" s="5"/>
      <c r="ANL3" s="5"/>
      <c r="ANM3" s="5"/>
      <c r="ANN3" s="5"/>
      <c r="ANO3" s="5"/>
      <c r="ANP3" s="5"/>
      <c r="ANQ3" s="5"/>
      <c r="ANR3" s="5"/>
      <c r="ANS3" s="5"/>
      <c r="ANT3" s="5"/>
      <c r="ANU3" s="5"/>
      <c r="ANV3" s="5"/>
      <c r="ANW3" s="5"/>
      <c r="ANX3" s="5"/>
      <c r="ANY3" s="5"/>
      <c r="ANZ3" s="5"/>
      <c r="AOA3" s="5"/>
      <c r="AOB3" s="5"/>
      <c r="AOC3" s="5"/>
    </row>
    <row r="4" spans="1:1069" s="6" customFormat="1" ht="13" x14ac:dyDescent="0.3">
      <c r="A4" s="5"/>
      <c r="B4" s="5"/>
      <c r="C4" s="5"/>
      <c r="D4" s="5"/>
      <c r="E4" s="5"/>
      <c r="F4" s="5"/>
      <c r="G4" s="5"/>
      <c r="H4" s="5"/>
      <c r="I4" s="5"/>
      <c r="J4" s="5"/>
      <c r="K4" s="5"/>
      <c r="L4" s="5"/>
      <c r="M4" s="5"/>
      <c r="N4" s="5"/>
      <c r="O4" s="5"/>
      <c r="P4" s="5"/>
      <c r="Q4" s="5"/>
      <c r="R4" s="5"/>
      <c r="S4" s="5"/>
      <c r="T4" s="5"/>
      <c r="U4" s="5"/>
      <c r="V4" s="5"/>
      <c r="W4" s="5"/>
      <c r="X4" s="5"/>
      <c r="Y4" s="5"/>
      <c r="Z4" s="5"/>
      <c r="AA4" s="5"/>
      <c r="AB4" s="5"/>
      <c r="AC4" s="5"/>
      <c r="AD4" s="5"/>
      <c r="AE4" s="5"/>
      <c r="AF4" s="5"/>
      <c r="AG4" s="5"/>
      <c r="AH4" s="5"/>
      <c r="AI4" s="5"/>
      <c r="AJ4" s="5"/>
      <c r="AK4" s="5"/>
      <c r="AL4" s="5"/>
      <c r="AM4" s="5"/>
      <c r="AN4" s="5"/>
      <c r="AO4" s="5"/>
      <c r="AP4" s="5"/>
      <c r="AQ4" s="5"/>
      <c r="AR4" s="5"/>
      <c r="AS4" s="5"/>
      <c r="AT4" s="5"/>
      <c r="AU4" s="5"/>
      <c r="AV4" s="5"/>
      <c r="AW4" s="5"/>
      <c r="AX4" s="5"/>
      <c r="AY4" s="5"/>
      <c r="AZ4" s="5"/>
      <c r="BA4" s="5"/>
      <c r="BB4" s="5"/>
      <c r="BC4" s="5"/>
      <c r="BD4" s="5"/>
      <c r="BE4" s="5"/>
      <c r="BF4" s="5"/>
      <c r="BG4" s="5"/>
      <c r="BH4" s="5"/>
      <c r="BI4" s="5"/>
      <c r="BJ4" s="5"/>
      <c r="BK4" s="5"/>
      <c r="BL4" s="5"/>
      <c r="BM4" s="5"/>
      <c r="BN4" s="5"/>
      <c r="BO4" s="5"/>
      <c r="BP4" s="5"/>
      <c r="BQ4" s="5"/>
      <c r="BR4" s="5"/>
      <c r="BS4" s="5"/>
      <c r="BT4" s="5"/>
      <c r="BU4" s="5"/>
      <c r="BV4" s="5"/>
      <c r="BW4" s="5"/>
      <c r="BX4" s="5"/>
      <c r="BY4" s="5"/>
      <c r="BZ4" s="5"/>
      <c r="CA4" s="5"/>
      <c r="CB4" s="5"/>
      <c r="CC4" s="5"/>
      <c r="CD4" s="5"/>
      <c r="CE4" s="5"/>
      <c r="CF4" s="5"/>
      <c r="CG4" s="5"/>
      <c r="CH4" s="5"/>
      <c r="CI4" s="5"/>
      <c r="CJ4" s="5"/>
      <c r="CK4" s="5"/>
      <c r="CL4" s="5"/>
      <c r="CM4" s="5"/>
      <c r="CN4" s="5"/>
      <c r="CO4" s="5"/>
      <c r="CP4" s="5"/>
      <c r="CQ4" s="5"/>
      <c r="CR4" s="5"/>
      <c r="CS4" s="5"/>
      <c r="CT4" s="5"/>
      <c r="CU4" s="5"/>
      <c r="CV4" s="5"/>
      <c r="CW4" s="5"/>
      <c r="CX4" s="5"/>
      <c r="CY4" s="5"/>
      <c r="CZ4" s="5"/>
      <c r="DA4" s="5"/>
      <c r="DB4" s="5"/>
      <c r="DC4" s="5"/>
      <c r="DD4" s="5"/>
      <c r="DE4" s="5"/>
      <c r="DF4" s="5"/>
      <c r="DG4" s="5"/>
      <c r="DH4" s="5"/>
      <c r="DI4" s="5"/>
      <c r="DJ4" s="5"/>
      <c r="DK4" s="5"/>
      <c r="DL4" s="5"/>
      <c r="DM4" s="5"/>
      <c r="DN4" s="5"/>
      <c r="DO4" s="5"/>
      <c r="DP4" s="5"/>
      <c r="DQ4" s="5"/>
      <c r="DR4" s="5"/>
      <c r="DS4" s="5"/>
      <c r="DT4" s="5"/>
      <c r="DU4" s="5"/>
      <c r="DV4" s="5"/>
      <c r="DW4" s="5"/>
      <c r="DX4" s="5"/>
      <c r="DY4" s="5"/>
      <c r="DZ4" s="5"/>
      <c r="EA4" s="5"/>
      <c r="EB4" s="5"/>
      <c r="EC4" s="5"/>
      <c r="ED4" s="5"/>
      <c r="EE4" s="5"/>
      <c r="EF4" s="5"/>
      <c r="EG4" s="5"/>
      <c r="EH4" s="5"/>
      <c r="EI4" s="5"/>
      <c r="EJ4" s="5"/>
      <c r="EK4" s="5"/>
      <c r="EL4" s="5"/>
      <c r="EM4" s="5"/>
      <c r="EN4" s="5"/>
      <c r="EO4" s="5"/>
      <c r="EP4" s="5"/>
      <c r="EQ4" s="5"/>
      <c r="ER4" s="5"/>
      <c r="ES4" s="5"/>
      <c r="ET4" s="5"/>
      <c r="EU4" s="5"/>
      <c r="EV4" s="5"/>
      <c r="EW4" s="5"/>
      <c r="EX4" s="5"/>
      <c r="EY4" s="5"/>
      <c r="EZ4" s="5"/>
      <c r="FA4" s="5"/>
      <c r="FB4" s="5"/>
      <c r="FC4" s="5"/>
      <c r="FD4" s="5"/>
      <c r="FE4" s="5"/>
      <c r="FF4" s="5"/>
      <c r="FG4" s="5"/>
      <c r="FH4" s="5"/>
      <c r="FI4" s="5"/>
      <c r="FJ4" s="5"/>
      <c r="FK4" s="5"/>
      <c r="FL4" s="5"/>
      <c r="FM4" s="5"/>
      <c r="FN4" s="5"/>
      <c r="FO4" s="5"/>
      <c r="FP4" s="5"/>
      <c r="FQ4" s="5"/>
      <c r="FR4" s="5"/>
      <c r="FS4" s="5"/>
      <c r="FT4" s="5"/>
      <c r="FU4" s="5"/>
      <c r="FV4" s="5"/>
      <c r="FW4" s="5"/>
      <c r="FX4" s="5"/>
      <c r="FY4" s="5"/>
      <c r="FZ4" s="5"/>
      <c r="GA4" s="5"/>
      <c r="GB4" s="5"/>
      <c r="GC4" s="5"/>
      <c r="GD4" s="5"/>
      <c r="GE4" s="5"/>
      <c r="GF4" s="5"/>
      <c r="GG4" s="5"/>
      <c r="GH4" s="5"/>
      <c r="GI4" s="5"/>
      <c r="GJ4" s="5"/>
      <c r="GK4" s="5"/>
      <c r="GL4" s="5"/>
      <c r="GM4" s="5"/>
      <c r="GN4" s="5"/>
      <c r="GO4" s="5"/>
      <c r="GP4" s="5"/>
      <c r="GQ4" s="5"/>
      <c r="GR4" s="5"/>
      <c r="GS4" s="5"/>
      <c r="GT4" s="5"/>
      <c r="GU4" s="5"/>
      <c r="GV4" s="5"/>
      <c r="GW4" s="5"/>
      <c r="GX4" s="5"/>
      <c r="GY4" s="5"/>
      <c r="GZ4" s="5"/>
      <c r="HA4" s="5"/>
      <c r="HB4" s="5"/>
      <c r="HC4" s="5"/>
      <c r="HD4" s="5"/>
      <c r="HE4" s="5"/>
      <c r="HF4" s="5"/>
      <c r="HG4" s="5"/>
      <c r="HH4" s="5"/>
      <c r="HI4" s="5"/>
      <c r="HJ4" s="5"/>
      <c r="HK4" s="5"/>
      <c r="HL4" s="5"/>
      <c r="HM4" s="5"/>
      <c r="HN4" s="5"/>
      <c r="HO4" s="5"/>
      <c r="HP4" s="5"/>
      <c r="HQ4" s="5"/>
      <c r="HR4" s="5"/>
      <c r="HS4" s="5"/>
      <c r="HT4" s="5"/>
      <c r="HU4" s="5"/>
      <c r="HV4" s="5"/>
      <c r="HW4" s="5"/>
      <c r="HX4" s="5"/>
      <c r="HY4" s="5"/>
      <c r="HZ4" s="5"/>
      <c r="IA4" s="5"/>
      <c r="IB4" s="5"/>
      <c r="IC4" s="5"/>
      <c r="ID4" s="5"/>
      <c r="IE4" s="5"/>
      <c r="IF4" s="5"/>
      <c r="IG4" s="5"/>
      <c r="IH4" s="5"/>
      <c r="II4" s="5"/>
      <c r="IJ4" s="5"/>
      <c r="IK4" s="5"/>
      <c r="IL4" s="5"/>
      <c r="IM4" s="5"/>
      <c r="IN4" s="5"/>
      <c r="IO4" s="5"/>
      <c r="IP4" s="5"/>
      <c r="IQ4" s="5"/>
      <c r="IR4" s="5"/>
      <c r="IS4" s="5"/>
      <c r="IT4" s="5"/>
      <c r="IU4" s="5"/>
      <c r="IV4" s="5"/>
      <c r="IW4" s="5"/>
      <c r="IX4" s="5"/>
      <c r="IY4" s="5"/>
      <c r="IZ4" s="5"/>
      <c r="JA4" s="5"/>
      <c r="JB4" s="5"/>
      <c r="JC4" s="5"/>
      <c r="JD4" s="5"/>
      <c r="JE4" s="5"/>
      <c r="JF4" s="5"/>
      <c r="JG4" s="5"/>
      <c r="JH4" s="5"/>
      <c r="JI4" s="5"/>
      <c r="JJ4" s="5"/>
      <c r="JK4" s="5"/>
      <c r="JL4" s="5"/>
      <c r="JM4" s="5"/>
      <c r="JN4" s="5"/>
      <c r="JO4" s="5"/>
      <c r="JP4" s="5"/>
      <c r="JQ4" s="5"/>
      <c r="JR4" s="5"/>
      <c r="JS4" s="5"/>
      <c r="JT4" s="5"/>
      <c r="JU4" s="5"/>
      <c r="JV4" s="5"/>
      <c r="JW4" s="5"/>
      <c r="JX4" s="5"/>
      <c r="JY4" s="5"/>
      <c r="JZ4" s="5"/>
      <c r="KA4" s="5"/>
      <c r="KB4" s="5"/>
      <c r="KC4" s="5"/>
      <c r="KD4" s="5"/>
      <c r="KE4" s="5"/>
      <c r="KF4" s="5"/>
      <c r="KG4" s="5"/>
      <c r="KH4" s="5"/>
      <c r="KI4" s="5"/>
      <c r="KJ4" s="5"/>
      <c r="KK4" s="5"/>
      <c r="KL4" s="5"/>
      <c r="KM4" s="5"/>
      <c r="KN4" s="5"/>
      <c r="KO4" s="5"/>
      <c r="KP4" s="5"/>
      <c r="KQ4" s="5"/>
      <c r="KR4" s="5"/>
      <c r="KS4" s="5"/>
      <c r="KT4" s="5"/>
      <c r="KU4" s="5"/>
      <c r="KV4" s="5"/>
      <c r="KW4" s="5"/>
      <c r="KX4" s="5"/>
      <c r="KY4" s="5"/>
      <c r="KZ4" s="5"/>
      <c r="LA4" s="5"/>
      <c r="LB4" s="5"/>
      <c r="LC4" s="5"/>
      <c r="LD4" s="5"/>
      <c r="LE4" s="5"/>
      <c r="LF4" s="5"/>
      <c r="LG4" s="5"/>
      <c r="LH4" s="5"/>
      <c r="LI4" s="5"/>
      <c r="LJ4" s="5"/>
      <c r="LK4" s="5"/>
      <c r="LL4" s="5"/>
      <c r="LM4" s="5"/>
      <c r="LN4" s="5"/>
      <c r="LO4" s="5"/>
      <c r="LP4" s="5"/>
      <c r="LQ4" s="5"/>
      <c r="LR4" s="5"/>
      <c r="LS4" s="5"/>
      <c r="LT4" s="5"/>
      <c r="LU4" s="5"/>
      <c r="LV4" s="5"/>
      <c r="LW4" s="5"/>
      <c r="LX4" s="5"/>
      <c r="LY4" s="5"/>
      <c r="LZ4" s="5"/>
      <c r="MA4" s="5"/>
      <c r="MB4" s="5"/>
      <c r="MC4" s="5"/>
      <c r="MD4" s="5"/>
      <c r="ME4" s="5"/>
      <c r="MF4" s="5"/>
      <c r="MG4" s="5"/>
      <c r="MH4" s="5"/>
      <c r="MI4" s="5"/>
      <c r="MJ4" s="5"/>
      <c r="MK4" s="5"/>
      <c r="ML4" s="5"/>
      <c r="MM4" s="5"/>
      <c r="MN4" s="5"/>
      <c r="MO4" s="5"/>
      <c r="MP4" s="5"/>
      <c r="MQ4" s="5"/>
      <c r="MR4" s="5"/>
      <c r="MS4" s="5"/>
      <c r="MT4" s="5"/>
      <c r="MU4" s="5"/>
      <c r="MV4" s="5"/>
      <c r="MW4" s="5"/>
      <c r="MX4" s="5"/>
      <c r="MY4" s="5"/>
      <c r="MZ4" s="5"/>
      <c r="NA4" s="5"/>
      <c r="NB4" s="5"/>
      <c r="NC4" s="5"/>
      <c r="ND4" s="5"/>
      <c r="NE4" s="5"/>
      <c r="NF4" s="5"/>
      <c r="NG4" s="5"/>
      <c r="NH4" s="5"/>
      <c r="NI4" s="5"/>
      <c r="NJ4" s="5"/>
      <c r="NK4" s="5"/>
      <c r="NL4" s="5"/>
      <c r="NM4" s="5"/>
      <c r="NN4" s="5"/>
      <c r="NO4" s="5"/>
      <c r="NP4" s="5"/>
      <c r="NQ4" s="5"/>
      <c r="NR4" s="5"/>
      <c r="NS4" s="5"/>
      <c r="NT4" s="5"/>
      <c r="NU4" s="5"/>
      <c r="NV4" s="5"/>
      <c r="NW4" s="5"/>
      <c r="NX4" s="5"/>
      <c r="NY4" s="5"/>
      <c r="NZ4" s="5"/>
      <c r="OA4" s="5"/>
      <c r="OB4" s="5"/>
      <c r="OC4" s="5"/>
      <c r="OD4" s="5"/>
      <c r="OE4" s="5"/>
      <c r="OF4" s="5"/>
      <c r="OG4" s="5"/>
      <c r="OH4" s="5"/>
      <c r="OI4" s="5"/>
      <c r="OJ4" s="5"/>
      <c r="OK4" s="5"/>
      <c r="OL4" s="5"/>
      <c r="OM4" s="5"/>
      <c r="ON4" s="5"/>
      <c r="OO4" s="5"/>
      <c r="OP4" s="5"/>
      <c r="OQ4" s="5"/>
      <c r="OR4" s="5"/>
      <c r="OS4" s="5"/>
      <c r="OT4" s="5"/>
      <c r="OU4" s="5"/>
      <c r="OV4" s="5"/>
      <c r="OW4" s="5"/>
      <c r="OX4" s="5"/>
      <c r="OY4" s="5"/>
      <c r="OZ4" s="5"/>
      <c r="PA4" s="5"/>
      <c r="PB4" s="5"/>
      <c r="PC4" s="5"/>
      <c r="PD4" s="5"/>
      <c r="PE4" s="5"/>
      <c r="PF4" s="5"/>
      <c r="PG4" s="5"/>
      <c r="PH4" s="5"/>
      <c r="PI4" s="5"/>
      <c r="PJ4" s="5"/>
      <c r="PK4" s="5"/>
      <c r="PL4" s="5"/>
      <c r="PM4" s="5"/>
      <c r="PN4" s="5"/>
      <c r="PO4" s="5"/>
      <c r="PP4" s="5"/>
      <c r="PQ4" s="5"/>
      <c r="PR4" s="5"/>
      <c r="PS4" s="5"/>
      <c r="PT4" s="5"/>
      <c r="PU4" s="5"/>
      <c r="PV4" s="5"/>
      <c r="PW4" s="5"/>
      <c r="PX4" s="5"/>
      <c r="PY4" s="5"/>
      <c r="PZ4" s="5"/>
      <c r="QA4" s="5"/>
      <c r="QB4" s="5"/>
      <c r="QC4" s="5"/>
      <c r="QD4" s="5"/>
      <c r="QE4" s="5"/>
      <c r="QF4" s="5"/>
      <c r="QG4" s="5"/>
      <c r="QH4" s="5"/>
      <c r="QI4" s="5"/>
      <c r="QJ4" s="5"/>
      <c r="QK4" s="5"/>
      <c r="QL4" s="5"/>
      <c r="QM4" s="5"/>
      <c r="QN4" s="5"/>
      <c r="QO4" s="5"/>
      <c r="QP4" s="5"/>
      <c r="QQ4" s="5"/>
      <c r="QR4" s="5"/>
      <c r="QS4" s="5"/>
      <c r="QT4" s="5"/>
      <c r="QU4" s="5"/>
      <c r="QV4" s="5"/>
      <c r="QW4" s="5"/>
      <c r="QX4" s="5"/>
      <c r="QY4" s="5"/>
      <c r="QZ4" s="5"/>
      <c r="RA4" s="5"/>
      <c r="RB4" s="5"/>
      <c r="RC4" s="5"/>
      <c r="RD4" s="5"/>
      <c r="RE4" s="5"/>
      <c r="RF4" s="5"/>
      <c r="RG4" s="5"/>
      <c r="RH4" s="5"/>
      <c r="RI4" s="5"/>
      <c r="RJ4" s="5"/>
      <c r="RK4" s="5"/>
      <c r="RL4" s="5"/>
      <c r="RM4" s="5"/>
      <c r="RN4" s="5"/>
      <c r="RO4" s="5"/>
      <c r="RP4" s="5"/>
      <c r="RQ4" s="5"/>
      <c r="RR4" s="5"/>
      <c r="RS4" s="5"/>
      <c r="RT4" s="5"/>
      <c r="RU4" s="5"/>
      <c r="RV4" s="5"/>
      <c r="RW4" s="5"/>
      <c r="RX4" s="5"/>
      <c r="RY4" s="5"/>
      <c r="RZ4" s="5"/>
      <c r="SA4" s="5"/>
      <c r="SB4" s="5"/>
      <c r="SC4" s="5"/>
      <c r="SD4" s="5"/>
      <c r="SE4" s="5"/>
      <c r="SF4" s="5"/>
      <c r="SG4" s="5"/>
      <c r="SH4" s="5"/>
      <c r="SI4" s="5"/>
      <c r="SJ4" s="5"/>
      <c r="SK4" s="5"/>
      <c r="SL4" s="5"/>
      <c r="SM4" s="5"/>
      <c r="SN4" s="5"/>
      <c r="SO4" s="5"/>
      <c r="SP4" s="5"/>
      <c r="SQ4" s="5"/>
      <c r="SR4" s="5"/>
      <c r="SS4" s="5"/>
      <c r="ST4" s="5"/>
      <c r="SU4" s="5"/>
      <c r="SV4" s="5"/>
      <c r="SW4" s="5"/>
      <c r="SX4" s="5"/>
      <c r="SY4" s="5"/>
      <c r="SZ4" s="5"/>
      <c r="TA4" s="5"/>
      <c r="TB4" s="5"/>
      <c r="TC4" s="5"/>
      <c r="TD4" s="5"/>
      <c r="TE4" s="5"/>
      <c r="TF4" s="5"/>
      <c r="TG4" s="5"/>
      <c r="TH4" s="5"/>
      <c r="TI4" s="5"/>
      <c r="TJ4" s="5"/>
      <c r="TK4" s="5"/>
      <c r="TL4" s="5"/>
      <c r="TM4" s="5"/>
      <c r="TN4" s="5"/>
      <c r="TO4" s="5"/>
      <c r="TP4" s="5"/>
      <c r="TQ4" s="5"/>
      <c r="TR4" s="5"/>
      <c r="TS4" s="5"/>
      <c r="TT4" s="5"/>
      <c r="TU4" s="5"/>
      <c r="TV4" s="5"/>
      <c r="TW4" s="5"/>
      <c r="TX4" s="5"/>
      <c r="TY4" s="5"/>
      <c r="TZ4" s="5"/>
      <c r="UA4" s="5"/>
      <c r="UB4" s="5"/>
      <c r="UC4" s="5"/>
      <c r="UD4" s="5"/>
      <c r="UE4" s="5"/>
      <c r="UF4" s="5"/>
      <c r="UG4" s="5"/>
      <c r="UH4" s="5"/>
      <c r="UI4" s="5"/>
      <c r="UJ4" s="5"/>
      <c r="UK4" s="5"/>
      <c r="UL4" s="5"/>
      <c r="UM4" s="5"/>
      <c r="UN4" s="5"/>
      <c r="UO4" s="5"/>
      <c r="UP4" s="5"/>
      <c r="UQ4" s="5"/>
      <c r="UR4" s="5"/>
      <c r="US4" s="5"/>
      <c r="UT4" s="5"/>
      <c r="UU4" s="5"/>
      <c r="UV4" s="5"/>
      <c r="UW4" s="5"/>
      <c r="UX4" s="5"/>
      <c r="UY4" s="5"/>
      <c r="UZ4" s="5"/>
      <c r="VA4" s="5"/>
      <c r="VB4" s="5"/>
      <c r="VC4" s="5"/>
      <c r="VD4" s="5"/>
      <c r="VE4" s="5"/>
      <c r="VF4" s="5"/>
      <c r="VG4" s="5"/>
      <c r="VH4" s="5"/>
      <c r="VI4" s="5"/>
      <c r="VJ4" s="5"/>
      <c r="VK4" s="5"/>
      <c r="VL4" s="5"/>
      <c r="VM4" s="5"/>
      <c r="VN4" s="5"/>
      <c r="VO4" s="5"/>
      <c r="VP4" s="5"/>
      <c r="VQ4" s="5"/>
      <c r="VR4" s="5"/>
      <c r="VS4" s="5"/>
      <c r="VT4" s="5"/>
      <c r="VU4" s="5"/>
      <c r="VV4" s="5"/>
      <c r="VW4" s="5"/>
      <c r="VX4" s="5"/>
      <c r="VY4" s="5"/>
      <c r="VZ4" s="5"/>
      <c r="WA4" s="5"/>
      <c r="WB4" s="5"/>
      <c r="WC4" s="5"/>
      <c r="WD4" s="5"/>
      <c r="WE4" s="5"/>
      <c r="WF4" s="5"/>
      <c r="WG4" s="5"/>
      <c r="WH4" s="5"/>
      <c r="WI4" s="5"/>
      <c r="WJ4" s="5"/>
      <c r="WK4" s="5"/>
      <c r="WL4" s="5"/>
      <c r="WM4" s="5"/>
      <c r="WN4" s="5"/>
      <c r="WO4" s="5"/>
      <c r="WP4" s="5"/>
      <c r="WQ4" s="5"/>
      <c r="WR4" s="5"/>
      <c r="WS4" s="5"/>
      <c r="WT4" s="5"/>
      <c r="WU4" s="5"/>
      <c r="WV4" s="5"/>
      <c r="WW4" s="5"/>
      <c r="WX4" s="5"/>
      <c r="WY4" s="5"/>
      <c r="WZ4" s="5"/>
      <c r="XA4" s="5"/>
      <c r="XB4" s="5"/>
      <c r="XC4" s="5"/>
      <c r="XD4" s="5"/>
      <c r="XE4" s="5"/>
      <c r="XF4" s="5"/>
      <c r="XG4" s="5"/>
      <c r="XH4" s="5"/>
      <c r="XI4" s="5"/>
      <c r="XJ4" s="5"/>
      <c r="XK4" s="5"/>
      <c r="XL4" s="5"/>
      <c r="XM4" s="5"/>
      <c r="XN4" s="5"/>
      <c r="XO4" s="5"/>
      <c r="XP4" s="5"/>
      <c r="XQ4" s="5"/>
      <c r="XR4" s="5"/>
      <c r="XS4" s="5"/>
      <c r="XT4" s="5"/>
      <c r="XU4" s="5"/>
      <c r="XV4" s="5"/>
      <c r="XW4" s="5"/>
      <c r="XX4" s="5"/>
      <c r="XY4" s="5"/>
      <c r="XZ4" s="5"/>
      <c r="YA4" s="5"/>
      <c r="YB4" s="5"/>
      <c r="YC4" s="5"/>
      <c r="YD4" s="5"/>
      <c r="YE4" s="5"/>
      <c r="YF4" s="5"/>
      <c r="YG4" s="5"/>
      <c r="YH4" s="5"/>
      <c r="YI4" s="5"/>
      <c r="YJ4" s="5"/>
      <c r="YK4" s="5"/>
      <c r="YL4" s="5"/>
      <c r="YM4" s="5"/>
      <c r="YN4" s="5"/>
      <c r="YO4" s="5"/>
      <c r="YP4" s="5"/>
      <c r="YQ4" s="5"/>
      <c r="YR4" s="5"/>
      <c r="YS4" s="5"/>
      <c r="YT4" s="5"/>
      <c r="YU4" s="5"/>
      <c r="YV4" s="5"/>
      <c r="YW4" s="5"/>
      <c r="YX4" s="5"/>
      <c r="YY4" s="5"/>
      <c r="YZ4" s="5"/>
      <c r="ZA4" s="5"/>
      <c r="ZB4" s="5"/>
      <c r="ZC4" s="5"/>
      <c r="ZD4" s="5"/>
      <c r="ZE4" s="5"/>
      <c r="ZF4" s="5"/>
      <c r="ZG4" s="5"/>
      <c r="ZH4" s="5"/>
      <c r="ZI4" s="5"/>
      <c r="ZJ4" s="5"/>
      <c r="ZK4" s="5"/>
      <c r="ZL4" s="5"/>
      <c r="ZM4" s="5"/>
      <c r="ZN4" s="5"/>
      <c r="ZO4" s="5"/>
      <c r="ZP4" s="5"/>
      <c r="ZQ4" s="5"/>
      <c r="ZR4" s="5"/>
      <c r="ZS4" s="5"/>
      <c r="ZT4" s="5"/>
      <c r="ZU4" s="5"/>
      <c r="ZV4" s="5"/>
      <c r="ZW4" s="5"/>
      <c r="ZX4" s="5"/>
      <c r="ZY4" s="5"/>
      <c r="ZZ4" s="5"/>
      <c r="AAA4" s="5"/>
      <c r="AAB4" s="5"/>
      <c r="AAC4" s="5"/>
      <c r="AAD4" s="5"/>
      <c r="AAE4" s="5"/>
      <c r="AAF4" s="5"/>
      <c r="AAG4" s="5"/>
      <c r="AAH4" s="5"/>
      <c r="AAI4" s="5"/>
      <c r="AAJ4" s="5"/>
      <c r="AAK4" s="5"/>
      <c r="AAL4" s="5"/>
      <c r="AAM4" s="5"/>
      <c r="AAN4" s="5"/>
      <c r="AAO4" s="5"/>
      <c r="AAP4" s="5"/>
      <c r="AAQ4" s="5"/>
      <c r="AAR4" s="5"/>
      <c r="AAS4" s="5"/>
      <c r="AAT4" s="5"/>
      <c r="AAU4" s="5"/>
      <c r="AAV4" s="5"/>
      <c r="AAW4" s="5"/>
      <c r="AAX4" s="5"/>
      <c r="AAY4" s="5"/>
      <c r="AAZ4" s="5"/>
      <c r="ABA4" s="5"/>
      <c r="ABB4" s="5"/>
      <c r="ABC4" s="5"/>
      <c r="ABD4" s="5"/>
      <c r="ABE4" s="5"/>
      <c r="ABF4" s="5"/>
      <c r="ABG4" s="5"/>
      <c r="ABH4" s="5"/>
      <c r="ABI4" s="5"/>
      <c r="ABJ4" s="5"/>
      <c r="ABK4" s="5"/>
      <c r="ABL4" s="5"/>
      <c r="ABM4" s="5"/>
      <c r="ABN4" s="5"/>
      <c r="ABO4" s="5"/>
      <c r="ABP4" s="5"/>
      <c r="ABQ4" s="5"/>
      <c r="ABR4" s="5"/>
      <c r="ABS4" s="5"/>
      <c r="ABT4" s="5"/>
      <c r="ABU4" s="5"/>
      <c r="ABV4" s="5"/>
      <c r="ABW4" s="5"/>
      <c r="ABX4" s="5"/>
      <c r="ABY4" s="5"/>
      <c r="ABZ4" s="5"/>
      <c r="ACA4" s="5"/>
      <c r="ACB4" s="5"/>
      <c r="ACC4" s="5"/>
      <c r="ACD4" s="5"/>
      <c r="ACE4" s="5"/>
      <c r="ACF4" s="5"/>
      <c r="ACG4" s="5"/>
      <c r="ACH4" s="5"/>
      <c r="ACI4" s="5"/>
      <c r="ACJ4" s="5"/>
      <c r="ACK4" s="5"/>
      <c r="ACL4" s="5"/>
      <c r="ACM4" s="5"/>
      <c r="ACN4" s="5"/>
      <c r="ACO4" s="5"/>
      <c r="ACP4" s="5"/>
      <c r="ACQ4" s="5"/>
      <c r="ACR4" s="5"/>
      <c r="ACS4" s="5"/>
      <c r="ACT4" s="5"/>
      <c r="ACU4" s="5"/>
      <c r="ACV4" s="5"/>
      <c r="ACW4" s="5"/>
      <c r="ACX4" s="5"/>
      <c r="ACY4" s="5"/>
      <c r="ACZ4" s="5"/>
      <c r="ADA4" s="5"/>
      <c r="ADB4" s="5"/>
      <c r="ADC4" s="5"/>
      <c r="ADD4" s="5"/>
      <c r="ADE4" s="5"/>
      <c r="ADF4" s="5"/>
      <c r="ADG4" s="5"/>
      <c r="ADH4" s="5"/>
      <c r="ADI4" s="5"/>
      <c r="ADJ4" s="5"/>
      <c r="ADK4" s="5"/>
      <c r="ADL4" s="5"/>
      <c r="ADM4" s="5"/>
      <c r="ADN4" s="5"/>
      <c r="ADO4" s="5"/>
      <c r="ADP4" s="5"/>
      <c r="ADQ4" s="5"/>
      <c r="ADR4" s="5"/>
      <c r="ADS4" s="5"/>
      <c r="ADT4" s="5"/>
      <c r="ADU4" s="5"/>
      <c r="ADV4" s="5"/>
      <c r="ADW4" s="5"/>
      <c r="ADX4" s="5"/>
      <c r="ADY4" s="5"/>
      <c r="ADZ4" s="5"/>
      <c r="AEA4" s="5"/>
      <c r="AEB4" s="5"/>
      <c r="AEC4" s="5"/>
      <c r="AED4" s="5"/>
      <c r="AEE4" s="5"/>
      <c r="AEF4" s="5"/>
      <c r="AEG4" s="5"/>
      <c r="AEH4" s="5"/>
      <c r="AEI4" s="5"/>
      <c r="AEJ4" s="5"/>
      <c r="AEK4" s="5"/>
      <c r="AEL4" s="5"/>
      <c r="AEM4" s="5"/>
      <c r="AEN4" s="5"/>
      <c r="AEO4" s="5"/>
      <c r="AEP4" s="5"/>
      <c r="AEQ4" s="5"/>
      <c r="AER4" s="5"/>
      <c r="AES4" s="5"/>
      <c r="AET4" s="5"/>
      <c r="AEU4" s="5"/>
      <c r="AEV4" s="5"/>
      <c r="AEW4" s="5"/>
      <c r="AEX4" s="5"/>
      <c r="AEY4" s="5"/>
      <c r="AEZ4" s="5"/>
      <c r="AFA4" s="5"/>
      <c r="AFB4" s="5"/>
      <c r="AFC4" s="5"/>
      <c r="AFD4" s="5"/>
      <c r="AFE4" s="5"/>
      <c r="AFF4" s="5"/>
      <c r="AFG4" s="5"/>
      <c r="AFH4" s="5"/>
      <c r="AFI4" s="5"/>
      <c r="AFJ4" s="5"/>
      <c r="AFK4" s="5"/>
      <c r="AFL4" s="5"/>
      <c r="AFM4" s="5"/>
      <c r="AFN4" s="5"/>
      <c r="AFO4" s="5"/>
      <c r="AFP4" s="5"/>
      <c r="AFQ4" s="5"/>
      <c r="AFR4" s="5"/>
      <c r="AFS4" s="5"/>
      <c r="AFT4" s="5"/>
      <c r="AFU4" s="5"/>
      <c r="AFV4" s="5"/>
      <c r="AFW4" s="5"/>
      <c r="AFX4" s="5"/>
      <c r="AFY4" s="5"/>
      <c r="AFZ4" s="5"/>
      <c r="AGA4" s="5"/>
      <c r="AGB4" s="5"/>
      <c r="AGC4" s="5"/>
      <c r="AGD4" s="5"/>
      <c r="AGE4" s="5"/>
      <c r="AGF4" s="5"/>
      <c r="AGG4" s="5"/>
      <c r="AGH4" s="5"/>
      <c r="AGI4" s="5"/>
      <c r="AGJ4" s="5"/>
      <c r="AGK4" s="5"/>
      <c r="AGL4" s="5"/>
      <c r="AGM4" s="5"/>
      <c r="AGN4" s="5"/>
      <c r="AGO4" s="5"/>
      <c r="AGP4" s="5"/>
      <c r="AGQ4" s="5"/>
      <c r="AGR4" s="5"/>
      <c r="AGS4" s="5"/>
      <c r="AGT4" s="5"/>
      <c r="AGU4" s="5"/>
      <c r="AGV4" s="5"/>
      <c r="AGW4" s="5"/>
      <c r="AGX4" s="5"/>
      <c r="AGY4" s="5"/>
      <c r="AGZ4" s="5"/>
      <c r="AHA4" s="5"/>
      <c r="AHB4" s="5"/>
      <c r="AHC4" s="5"/>
      <c r="AHD4" s="5"/>
      <c r="AHE4" s="5"/>
      <c r="AHF4" s="5"/>
      <c r="AHG4" s="5"/>
      <c r="AHH4" s="5"/>
      <c r="AHI4" s="5"/>
      <c r="AHJ4" s="5"/>
      <c r="AHK4" s="5"/>
      <c r="AHL4" s="5"/>
      <c r="AHM4" s="5"/>
      <c r="AHN4" s="5"/>
      <c r="AHO4" s="5"/>
      <c r="AHP4" s="5"/>
      <c r="AHQ4" s="5"/>
      <c r="AHR4" s="5"/>
      <c r="AHS4" s="5"/>
      <c r="AHT4" s="5"/>
      <c r="AHU4" s="5"/>
      <c r="AHV4" s="5"/>
      <c r="AHW4" s="5"/>
      <c r="AHX4" s="5"/>
      <c r="AHY4" s="5"/>
      <c r="AHZ4" s="5"/>
      <c r="AIA4" s="5"/>
      <c r="AIB4" s="5"/>
      <c r="AIC4" s="5"/>
      <c r="AID4" s="5"/>
      <c r="AIE4" s="5"/>
      <c r="AIF4" s="5"/>
      <c r="AIG4" s="5"/>
      <c r="AIH4" s="5"/>
      <c r="AII4" s="5"/>
      <c r="AIJ4" s="5"/>
      <c r="AIK4" s="5"/>
      <c r="AIL4" s="5"/>
      <c r="AIM4" s="5"/>
      <c r="AIN4" s="5"/>
      <c r="AIO4" s="5"/>
      <c r="AIP4" s="5"/>
      <c r="AIQ4" s="5"/>
      <c r="AIR4" s="5"/>
      <c r="AIS4" s="5"/>
      <c r="AIT4" s="5"/>
      <c r="AIU4" s="5"/>
      <c r="AIV4" s="5"/>
      <c r="AIW4" s="5"/>
      <c r="AIX4" s="5"/>
      <c r="AIY4" s="5"/>
      <c r="AIZ4" s="5"/>
      <c r="AJA4" s="5"/>
      <c r="AJB4" s="5"/>
      <c r="AJC4" s="5"/>
      <c r="AJD4" s="5"/>
      <c r="AJE4" s="5"/>
      <c r="AJF4" s="5"/>
      <c r="AJG4" s="5"/>
      <c r="AJH4" s="5"/>
      <c r="AJI4" s="5"/>
      <c r="AJJ4" s="5"/>
      <c r="AJK4" s="5"/>
      <c r="AJL4" s="5"/>
      <c r="AJM4" s="5"/>
      <c r="AJN4" s="5"/>
      <c r="AJO4" s="5"/>
      <c r="AJP4" s="5"/>
      <c r="AJQ4" s="5"/>
      <c r="AJR4" s="5"/>
      <c r="AJS4" s="5"/>
      <c r="AJT4" s="5"/>
      <c r="AJU4" s="5"/>
      <c r="AJV4" s="5"/>
      <c r="AJW4" s="5"/>
      <c r="AJX4" s="5"/>
      <c r="AJY4" s="5"/>
      <c r="AJZ4" s="5"/>
      <c r="AKA4" s="5"/>
      <c r="AKB4" s="5"/>
      <c r="AKC4" s="5"/>
      <c r="AKD4" s="5"/>
      <c r="AKE4" s="5"/>
      <c r="AKF4" s="5"/>
      <c r="AKG4" s="5"/>
      <c r="AKH4" s="5"/>
      <c r="AKI4" s="5"/>
      <c r="AKJ4" s="5"/>
      <c r="AKK4" s="5"/>
      <c r="AKL4" s="5"/>
      <c r="AKM4" s="5"/>
      <c r="AKN4" s="5"/>
      <c r="AKO4" s="5"/>
      <c r="AKP4" s="5"/>
      <c r="AKQ4" s="5"/>
      <c r="AKR4" s="5"/>
      <c r="AKS4" s="5"/>
      <c r="AKT4" s="5"/>
      <c r="AKU4" s="5"/>
      <c r="AKV4" s="5"/>
      <c r="AKW4" s="5"/>
      <c r="AKX4" s="5"/>
      <c r="AKY4" s="5"/>
      <c r="AKZ4" s="5"/>
      <c r="ALA4" s="5"/>
      <c r="ALB4" s="5"/>
      <c r="ALC4" s="5"/>
      <c r="ALD4" s="5"/>
      <c r="ALE4" s="5"/>
      <c r="ALF4" s="5"/>
      <c r="ALG4" s="5"/>
      <c r="ALH4" s="5"/>
      <c r="ALI4" s="5"/>
      <c r="ALJ4" s="5"/>
      <c r="ALK4" s="5"/>
      <c r="ALL4" s="5"/>
      <c r="ALM4" s="5"/>
      <c r="ALN4" s="5"/>
      <c r="ALO4" s="5"/>
      <c r="ALP4" s="5"/>
      <c r="ALQ4" s="5"/>
      <c r="ALR4" s="5"/>
      <c r="ALS4" s="5"/>
      <c r="ALT4" s="5"/>
      <c r="ALU4" s="5"/>
      <c r="ALV4" s="5"/>
      <c r="ALW4" s="5"/>
      <c r="ALX4" s="5"/>
      <c r="ALY4" s="5"/>
      <c r="ALZ4" s="5"/>
      <c r="AMA4" s="5"/>
      <c r="AMB4" s="5"/>
      <c r="AMC4" s="5"/>
      <c r="AMD4" s="5"/>
      <c r="AME4" s="5"/>
      <c r="AMF4" s="5"/>
      <c r="AMG4" s="5"/>
      <c r="AMH4" s="5"/>
      <c r="AMI4" s="5"/>
      <c r="AMJ4" s="5"/>
      <c r="AMK4" s="5"/>
      <c r="AML4" s="5"/>
      <c r="AMM4" s="5"/>
      <c r="AMN4" s="5"/>
      <c r="AMO4" s="5"/>
      <c r="AMP4" s="5"/>
      <c r="AMQ4" s="5"/>
      <c r="AMR4" s="5"/>
      <c r="AMS4" s="5"/>
      <c r="AMT4" s="5"/>
      <c r="AMU4" s="5"/>
      <c r="AMV4" s="5"/>
      <c r="AMW4" s="5"/>
      <c r="AMX4" s="5"/>
      <c r="AMY4" s="5"/>
      <c r="AMZ4" s="5"/>
      <c r="ANA4" s="5"/>
      <c r="ANB4" s="5"/>
      <c r="ANC4" s="5"/>
      <c r="AND4" s="5"/>
      <c r="ANE4" s="5"/>
      <c r="ANF4" s="5"/>
      <c r="ANG4" s="5"/>
      <c r="ANH4" s="5"/>
      <c r="ANI4" s="5"/>
      <c r="ANJ4" s="5"/>
      <c r="ANK4" s="5"/>
    </row>
    <row r="5" spans="1:1069" s="13" customFormat="1" ht="29" x14ac:dyDescent="0.35">
      <c r="A5" s="108" t="s">
        <v>72</v>
      </c>
      <c r="B5" s="50"/>
      <c r="C5" s="45" t="s">
        <v>19</v>
      </c>
      <c r="D5" s="82" t="s">
        <v>20</v>
      </c>
      <c r="E5" s="83" t="s">
        <v>21</v>
      </c>
      <c r="F5" s="83" t="s">
        <v>22</v>
      </c>
      <c r="G5" s="84" t="s">
        <v>24</v>
      </c>
      <c r="I5" s="102"/>
      <c r="J5" s="102"/>
      <c r="K5" s="102"/>
    </row>
    <row r="6" spans="1:1069" s="13" customFormat="1" x14ac:dyDescent="0.35">
      <c r="A6" s="150">
        <v>44010</v>
      </c>
      <c r="B6" s="112"/>
      <c r="C6" s="151">
        <f>SUM(D6:G6)</f>
        <v>4155</v>
      </c>
      <c r="D6" s="152">
        <v>1934</v>
      </c>
      <c r="E6" s="153">
        <v>289</v>
      </c>
      <c r="F6" s="153">
        <v>1925</v>
      </c>
      <c r="G6" s="154">
        <v>7</v>
      </c>
      <c r="I6" s="102"/>
      <c r="J6" s="102"/>
      <c r="K6" s="102"/>
    </row>
    <row r="7" spans="1:1069" s="13" customFormat="1" x14ac:dyDescent="0.35">
      <c r="A7" s="150">
        <v>44003</v>
      </c>
      <c r="B7" s="248"/>
      <c r="C7" s="151">
        <f t="shared" ref="C7:C8" si="0">SUM(D7:G7)</f>
        <v>4120</v>
      </c>
      <c r="D7" s="249">
        <v>1918</v>
      </c>
      <c r="E7" s="250">
        <v>286</v>
      </c>
      <c r="F7" s="250">
        <v>1909</v>
      </c>
      <c r="G7" s="251">
        <v>7</v>
      </c>
      <c r="I7" s="102"/>
      <c r="J7" s="102"/>
      <c r="K7" s="102"/>
    </row>
    <row r="8" spans="1:1069" s="13" customFormat="1" ht="16.5" x14ac:dyDescent="0.35">
      <c r="A8" s="155">
        <v>43996</v>
      </c>
      <c r="B8" s="107"/>
      <c r="C8" s="151">
        <f t="shared" si="0"/>
        <v>4071</v>
      </c>
      <c r="D8" s="156">
        <v>1898</v>
      </c>
      <c r="E8" s="151">
        <v>285</v>
      </c>
      <c r="F8" s="151">
        <v>1881</v>
      </c>
      <c r="G8" s="157">
        <v>7</v>
      </c>
      <c r="J8" s="102"/>
      <c r="K8" s="102"/>
    </row>
    <row r="9" spans="1:1069" s="10" customFormat="1" ht="15.5" customHeight="1" x14ac:dyDescent="0.35">
      <c r="A9" s="155">
        <v>43989</v>
      </c>
      <c r="B9" s="107"/>
      <c r="C9" s="151">
        <f t="shared" ref="C9:C20" si="1">SUM(D9:G9)</f>
        <v>4002</v>
      </c>
      <c r="D9" s="156">
        <v>1863</v>
      </c>
      <c r="E9" s="151">
        <v>278</v>
      </c>
      <c r="F9" s="151">
        <v>1854</v>
      </c>
      <c r="G9" s="157">
        <v>7</v>
      </c>
      <c r="L9" s="103"/>
    </row>
    <row r="10" spans="1:1069" s="10" customFormat="1" ht="15.5" customHeight="1" x14ac:dyDescent="0.35">
      <c r="A10" s="155">
        <v>43982</v>
      </c>
      <c r="B10" s="107"/>
      <c r="C10" s="104">
        <f t="shared" si="1"/>
        <v>3913</v>
      </c>
      <c r="D10" s="109">
        <v>1821</v>
      </c>
      <c r="E10" s="104">
        <v>271</v>
      </c>
      <c r="F10" s="104">
        <v>1815</v>
      </c>
      <c r="G10" s="106">
        <v>6</v>
      </c>
      <c r="I10" s="98"/>
      <c r="J10" s="7"/>
      <c r="K10" s="7"/>
      <c r="L10" s="9"/>
      <c r="M10" s="9"/>
      <c r="N10" s="9"/>
      <c r="O10" s="9"/>
      <c r="P10" s="9"/>
      <c r="Q10" s="9"/>
      <c r="R10" s="9"/>
      <c r="S10" s="9"/>
      <c r="T10" s="9"/>
      <c r="U10" s="9"/>
      <c r="V10" s="9"/>
      <c r="W10" s="9"/>
      <c r="X10" s="9"/>
      <c r="Y10" s="9"/>
      <c r="Z10" s="9"/>
      <c r="AA10" s="9"/>
      <c r="AB10" s="9"/>
      <c r="AC10" s="9"/>
      <c r="AD10" s="9"/>
      <c r="AE10" s="9"/>
      <c r="AF10" s="9"/>
      <c r="AG10" s="9"/>
      <c r="AH10" s="9"/>
      <c r="AI10" s="9"/>
      <c r="AJ10" s="9"/>
      <c r="AK10" s="9"/>
      <c r="AL10" s="9"/>
      <c r="AM10" s="9"/>
      <c r="AN10" s="9"/>
      <c r="AO10" s="9"/>
      <c r="AP10" s="9"/>
      <c r="AQ10" s="9"/>
      <c r="AR10" s="9"/>
      <c r="AS10" s="9"/>
      <c r="AT10" s="9"/>
      <c r="AU10" s="9"/>
      <c r="AV10" s="9"/>
      <c r="AW10" s="9"/>
      <c r="AX10" s="9"/>
      <c r="AY10" s="9"/>
      <c r="AZ10" s="9"/>
      <c r="BA10" s="9"/>
    </row>
    <row r="11" spans="1:1069" s="10" customFormat="1" ht="15.5" customHeight="1" x14ac:dyDescent="0.35">
      <c r="A11" s="155">
        <v>43975</v>
      </c>
      <c r="B11" s="107"/>
      <c r="C11" s="104">
        <f t="shared" si="1"/>
        <v>3782</v>
      </c>
      <c r="D11" s="109">
        <v>1752</v>
      </c>
      <c r="E11" s="104">
        <v>264</v>
      </c>
      <c r="F11" s="104">
        <v>1760</v>
      </c>
      <c r="G11" s="106">
        <v>6</v>
      </c>
      <c r="I11" s="98"/>
      <c r="J11" s="7"/>
      <c r="K11" s="7"/>
      <c r="L11" s="9"/>
      <c r="M11" s="9"/>
      <c r="N11" s="9"/>
      <c r="O11" s="9"/>
      <c r="P11" s="9"/>
      <c r="Q11" s="9"/>
      <c r="R11" s="9"/>
      <c r="S11" s="9"/>
      <c r="T11" s="9"/>
      <c r="U11" s="9"/>
      <c r="V11" s="9"/>
      <c r="W11" s="9"/>
      <c r="X11" s="9"/>
      <c r="Y11" s="9"/>
      <c r="Z11" s="9"/>
      <c r="AA11" s="9"/>
      <c r="AB11" s="9"/>
      <c r="AC11" s="9"/>
      <c r="AD11" s="9"/>
      <c r="AE11" s="9"/>
      <c r="AF11" s="9"/>
      <c r="AG11" s="9"/>
      <c r="AH11" s="9"/>
      <c r="AI11" s="9"/>
      <c r="AJ11" s="9"/>
      <c r="AK11" s="9"/>
      <c r="AL11" s="9"/>
      <c r="AM11" s="9"/>
      <c r="AN11" s="9"/>
      <c r="AO11" s="9"/>
      <c r="AP11" s="9"/>
      <c r="AQ11" s="9"/>
      <c r="AR11" s="9"/>
      <c r="AS11" s="9"/>
      <c r="AT11" s="9"/>
      <c r="AU11" s="9"/>
      <c r="AV11" s="9"/>
      <c r="AW11" s="9"/>
      <c r="AX11" s="9"/>
      <c r="AY11" s="9"/>
      <c r="AZ11" s="9"/>
      <c r="BA11" s="9"/>
    </row>
    <row r="12" spans="1:1069" ht="15.5" customHeight="1" x14ac:dyDescent="0.35">
      <c r="A12" s="99">
        <v>43968</v>
      </c>
      <c r="B12" s="149" t="s">
        <v>50</v>
      </c>
      <c r="C12" s="104">
        <f t="shared" si="1"/>
        <v>3552</v>
      </c>
      <c r="D12" s="105">
        <v>1628</v>
      </c>
      <c r="E12" s="104">
        <v>255</v>
      </c>
      <c r="F12" s="104">
        <v>1665</v>
      </c>
      <c r="G12" s="106">
        <v>4</v>
      </c>
      <c r="H12" s="10"/>
      <c r="I12" s="10"/>
      <c r="J12" s="10"/>
      <c r="K12" s="10"/>
    </row>
    <row r="13" spans="1:1069" ht="15.5" customHeight="1" x14ac:dyDescent="0.35">
      <c r="A13" s="100">
        <v>43961</v>
      </c>
      <c r="B13" s="97"/>
      <c r="C13" s="151">
        <f t="shared" si="1"/>
        <v>3216</v>
      </c>
      <c r="D13" s="156">
        <v>1441</v>
      </c>
      <c r="E13" s="151">
        <v>236</v>
      </c>
      <c r="F13" s="151">
        <v>1537</v>
      </c>
      <c r="G13" s="157">
        <v>2</v>
      </c>
      <c r="H13" s="10"/>
      <c r="I13" s="265"/>
      <c r="J13" s="265"/>
      <c r="K13" s="265"/>
      <c r="L13" s="265"/>
      <c r="M13" s="265"/>
      <c r="N13" s="265"/>
      <c r="O13" s="265"/>
      <c r="P13" s="265"/>
      <c r="Q13" s="114"/>
      <c r="R13" s="114"/>
    </row>
    <row r="14" spans="1:1069" ht="15.5" customHeight="1" x14ac:dyDescent="0.35">
      <c r="A14" s="158">
        <v>43954</v>
      </c>
      <c r="B14" s="159"/>
      <c r="C14" s="151">
        <f t="shared" si="1"/>
        <v>2801</v>
      </c>
      <c r="D14" s="46">
        <v>1203</v>
      </c>
      <c r="E14" s="151">
        <v>214</v>
      </c>
      <c r="F14" s="151">
        <v>1383</v>
      </c>
      <c r="G14" s="157">
        <v>1</v>
      </c>
      <c r="H14" s="10"/>
      <c r="I14" s="265"/>
      <c r="J14" s="265"/>
      <c r="K14" s="265"/>
      <c r="L14" s="265"/>
      <c r="M14" s="265"/>
      <c r="N14" s="265"/>
      <c r="O14" s="265"/>
      <c r="P14" s="265"/>
      <c r="Q14" s="114"/>
      <c r="R14" s="114"/>
    </row>
    <row r="15" spans="1:1069" ht="15.5" customHeight="1" x14ac:dyDescent="0.35">
      <c r="A15" s="158">
        <v>43947</v>
      </c>
      <c r="B15" s="159"/>
      <c r="C15" s="151">
        <f t="shared" si="1"/>
        <v>2275</v>
      </c>
      <c r="D15" s="46">
        <v>888</v>
      </c>
      <c r="E15" s="47">
        <v>197</v>
      </c>
      <c r="F15" s="151">
        <v>1189</v>
      </c>
      <c r="G15" s="157">
        <v>1</v>
      </c>
      <c r="H15" s="10"/>
      <c r="I15" s="265"/>
      <c r="J15" s="265"/>
      <c r="K15" s="265"/>
      <c r="L15" s="265"/>
      <c r="M15" s="265"/>
      <c r="N15" s="265"/>
      <c r="O15" s="265"/>
      <c r="P15" s="265"/>
      <c r="Q15" s="114"/>
      <c r="R15" s="114"/>
      <c r="S15" s="49"/>
      <c r="T15" s="49"/>
      <c r="U15" s="49"/>
      <c r="V15" s="49"/>
    </row>
    <row r="16" spans="1:1069" ht="15.5" customHeight="1" x14ac:dyDescent="0.35">
      <c r="A16" s="158">
        <v>43940</v>
      </c>
      <c r="B16" s="159"/>
      <c r="C16" s="151">
        <f t="shared" si="1"/>
        <v>1614</v>
      </c>
      <c r="D16" s="46">
        <v>547</v>
      </c>
      <c r="E16" s="47">
        <v>154</v>
      </c>
      <c r="F16" s="47">
        <v>912</v>
      </c>
      <c r="G16" s="157">
        <v>1</v>
      </c>
      <c r="H16" s="10"/>
      <c r="J16" s="49"/>
      <c r="K16" s="49"/>
      <c r="L16" s="49"/>
      <c r="M16" s="49"/>
      <c r="N16" s="49"/>
      <c r="O16" s="49"/>
      <c r="P16" s="49"/>
      <c r="Q16" s="49"/>
      <c r="R16" s="49"/>
      <c r="S16" s="49"/>
      <c r="T16" s="49"/>
      <c r="U16" s="49"/>
      <c r="V16" s="49"/>
    </row>
    <row r="17" spans="1:22" ht="15.5" customHeight="1" x14ac:dyDescent="0.35">
      <c r="A17" s="158">
        <v>43933</v>
      </c>
      <c r="B17" s="159"/>
      <c r="C17" s="151">
        <f t="shared" si="1"/>
        <v>964</v>
      </c>
      <c r="D17" s="46">
        <v>244</v>
      </c>
      <c r="E17" s="47">
        <v>118</v>
      </c>
      <c r="F17" s="47">
        <v>601</v>
      </c>
      <c r="G17" s="48">
        <v>1</v>
      </c>
      <c r="H17" s="10"/>
      <c r="I17" s="98"/>
      <c r="J17" s="49"/>
      <c r="K17" s="49"/>
      <c r="L17" s="49"/>
      <c r="M17" s="49"/>
      <c r="N17" s="49"/>
      <c r="O17" s="49"/>
      <c r="P17" s="49"/>
      <c r="Q17" s="49"/>
      <c r="R17" s="49"/>
      <c r="S17" s="49"/>
      <c r="T17" s="49"/>
      <c r="U17" s="49"/>
      <c r="V17" s="49"/>
    </row>
    <row r="18" spans="1:22" ht="15.5" customHeight="1" x14ac:dyDescent="0.35">
      <c r="A18" s="158">
        <v>43926</v>
      </c>
      <c r="B18" s="159"/>
      <c r="C18" s="151">
        <f t="shared" si="1"/>
        <v>355</v>
      </c>
      <c r="D18" s="46">
        <v>55</v>
      </c>
      <c r="E18" s="47">
        <v>55</v>
      </c>
      <c r="F18" s="47">
        <v>244</v>
      </c>
      <c r="G18" s="48">
        <v>1</v>
      </c>
      <c r="H18" s="10"/>
      <c r="I18" s="49"/>
      <c r="J18" s="49"/>
      <c r="K18" s="49"/>
      <c r="L18" s="49"/>
      <c r="M18" s="49"/>
      <c r="N18" s="49"/>
      <c r="O18" s="49"/>
      <c r="P18" s="49"/>
      <c r="Q18" s="49"/>
      <c r="R18" s="49"/>
      <c r="S18" s="49"/>
      <c r="T18" s="49"/>
      <c r="U18" s="49"/>
      <c r="V18" s="49"/>
    </row>
    <row r="19" spans="1:22" ht="15.5" customHeight="1" x14ac:dyDescent="0.35">
      <c r="A19" s="158">
        <v>43919</v>
      </c>
      <c r="B19" s="159"/>
      <c r="C19" s="151">
        <f t="shared" si="1"/>
        <v>73</v>
      </c>
      <c r="D19" s="46">
        <v>6</v>
      </c>
      <c r="E19" s="47">
        <v>16</v>
      </c>
      <c r="F19" s="47">
        <v>51</v>
      </c>
      <c r="G19" s="48">
        <v>0</v>
      </c>
      <c r="H19" s="10"/>
      <c r="I19" s="49"/>
      <c r="J19" s="49"/>
      <c r="K19" s="49"/>
      <c r="L19" s="49"/>
      <c r="M19" s="49"/>
      <c r="N19" s="49"/>
      <c r="O19" s="49"/>
      <c r="P19" s="49"/>
      <c r="Q19" s="49"/>
      <c r="R19" s="49"/>
      <c r="S19" s="49"/>
      <c r="T19" s="49"/>
      <c r="U19" s="49"/>
      <c r="V19" s="49"/>
    </row>
    <row r="20" spans="1:22" ht="15.5" customHeight="1" x14ac:dyDescent="0.35">
      <c r="A20" s="160">
        <v>43912</v>
      </c>
      <c r="B20" s="161"/>
      <c r="C20" s="162">
        <f t="shared" si="1"/>
        <v>11</v>
      </c>
      <c r="D20" s="163">
        <v>1</v>
      </c>
      <c r="E20" s="162">
        <v>2</v>
      </c>
      <c r="F20" s="162">
        <v>8</v>
      </c>
      <c r="G20" s="164">
        <v>0</v>
      </c>
      <c r="H20" s="10"/>
      <c r="I20" s="49"/>
      <c r="J20" s="49"/>
      <c r="K20" s="49"/>
      <c r="L20" s="49"/>
      <c r="M20" s="49"/>
      <c r="N20" s="49"/>
      <c r="O20" s="49"/>
      <c r="P20" s="49"/>
      <c r="Q20" s="49"/>
      <c r="R20" s="49"/>
      <c r="S20" s="49"/>
      <c r="T20" s="49"/>
      <c r="U20" s="49"/>
      <c r="V20" s="49"/>
    </row>
    <row r="21" spans="1:22" ht="15.5" customHeight="1" x14ac:dyDescent="0.35">
      <c r="B21" s="51"/>
      <c r="D21" s="10"/>
      <c r="E21" s="10"/>
      <c r="F21" s="10"/>
      <c r="G21" s="10"/>
      <c r="H21" s="10"/>
      <c r="I21" s="81"/>
      <c r="J21" s="81"/>
      <c r="K21" s="81"/>
      <c r="L21" s="81"/>
      <c r="M21" s="81"/>
      <c r="N21" s="81"/>
      <c r="O21" s="81"/>
      <c r="P21" s="81"/>
      <c r="Q21" s="81"/>
      <c r="R21" s="81"/>
      <c r="S21" s="81"/>
      <c r="T21" s="81"/>
      <c r="U21" s="81"/>
      <c r="V21" s="81"/>
    </row>
    <row r="22" spans="1:22" ht="15.5" customHeight="1" x14ac:dyDescent="0.35">
      <c r="A22" s="110" t="s">
        <v>73</v>
      </c>
      <c r="B22" s="51"/>
      <c r="C22" s="51"/>
      <c r="D22" s="29"/>
      <c r="E22" s="29"/>
      <c r="F22" s="29"/>
      <c r="G22" s="29"/>
      <c r="H22" s="29"/>
      <c r="I22" s="15"/>
      <c r="J22" s="15"/>
      <c r="K22" s="15"/>
      <c r="L22" s="15"/>
      <c r="M22" s="15"/>
      <c r="N22" s="15"/>
    </row>
    <row r="23" spans="1:22" x14ac:dyDescent="0.35">
      <c r="A23" s="165" t="s">
        <v>42</v>
      </c>
      <c r="B23" s="165"/>
      <c r="C23" s="165"/>
      <c r="D23" s="15"/>
      <c r="E23" s="15"/>
      <c r="F23" s="15"/>
      <c r="G23" s="15"/>
      <c r="H23" s="15"/>
      <c r="I23" s="15"/>
      <c r="J23" s="15"/>
      <c r="K23" s="15"/>
      <c r="L23" s="15"/>
      <c r="M23" s="15"/>
      <c r="N23" s="15"/>
    </row>
    <row r="24" spans="1:22" x14ac:dyDescent="0.35">
      <c r="A24" s="52" t="s">
        <v>44</v>
      </c>
      <c r="B24" s="52"/>
      <c r="C24" s="53"/>
      <c r="D24" s="15"/>
      <c r="E24" s="15"/>
      <c r="F24" s="15"/>
      <c r="G24" s="15"/>
      <c r="H24" s="15"/>
      <c r="I24" s="15"/>
      <c r="J24" s="15"/>
      <c r="K24" s="15"/>
      <c r="L24" s="15"/>
      <c r="M24" s="15"/>
      <c r="N24" s="15"/>
    </row>
    <row r="25" spans="1:22" x14ac:dyDescent="0.35">
      <c r="A25" s="165" t="s">
        <v>43</v>
      </c>
      <c r="B25" s="166" t="s">
        <v>31</v>
      </c>
      <c r="C25" s="15"/>
      <c r="D25" s="15"/>
      <c r="E25" s="15"/>
      <c r="F25" s="15"/>
      <c r="G25" s="15"/>
      <c r="H25" s="15"/>
      <c r="I25" s="15"/>
      <c r="J25" s="15"/>
      <c r="K25" s="15"/>
      <c r="L25" s="15"/>
      <c r="M25" s="15"/>
      <c r="N25" s="15"/>
    </row>
    <row r="26" spans="1:22" x14ac:dyDescent="0.35">
      <c r="A26" s="15"/>
      <c r="B26" s="15"/>
      <c r="C26" s="15"/>
      <c r="D26" s="15"/>
      <c r="E26" s="167"/>
      <c r="F26" s="167"/>
      <c r="G26" s="167"/>
      <c r="H26" s="167"/>
      <c r="I26" s="167"/>
      <c r="J26" s="167"/>
      <c r="K26" s="167"/>
      <c r="L26" s="167"/>
      <c r="M26" s="167"/>
      <c r="N26" s="167"/>
      <c r="O26" s="9"/>
    </row>
    <row r="27" spans="1:22" x14ac:dyDescent="0.35">
      <c r="A27" s="15"/>
      <c r="B27" s="15"/>
      <c r="C27" s="15"/>
      <c r="D27" s="15"/>
      <c r="E27" s="167"/>
      <c r="F27" s="167"/>
      <c r="G27" s="167"/>
      <c r="H27" s="167"/>
      <c r="I27" s="167"/>
      <c r="J27" s="167"/>
      <c r="K27" s="167"/>
      <c r="L27" s="167"/>
      <c r="M27" s="167"/>
      <c r="N27" s="167"/>
      <c r="O27" s="9"/>
    </row>
    <row r="28" spans="1:22" x14ac:dyDescent="0.35">
      <c r="A28" s="168" t="s">
        <v>83</v>
      </c>
      <c r="B28" s="264" t="s">
        <v>87</v>
      </c>
      <c r="C28" s="264"/>
      <c r="D28" s="264"/>
      <c r="E28" s="264"/>
      <c r="F28" s="264"/>
      <c r="G28" s="264"/>
      <c r="H28" s="264"/>
      <c r="I28" s="264"/>
      <c r="J28" s="264"/>
      <c r="K28" s="264"/>
      <c r="L28" s="264"/>
      <c r="M28" s="264"/>
      <c r="N28" s="264"/>
    </row>
    <row r="29" spans="1:22" x14ac:dyDescent="0.35">
      <c r="A29" s="15"/>
      <c r="B29" s="264"/>
      <c r="C29" s="264"/>
      <c r="D29" s="264"/>
      <c r="E29" s="264"/>
      <c r="F29" s="264"/>
      <c r="G29" s="264"/>
      <c r="H29" s="264"/>
      <c r="I29" s="264"/>
      <c r="J29" s="264"/>
      <c r="K29" s="264"/>
      <c r="L29" s="264"/>
      <c r="M29" s="264"/>
      <c r="N29" s="264"/>
    </row>
    <row r="30" spans="1:22" x14ac:dyDescent="0.35">
      <c r="A30" s="101" t="s">
        <v>52</v>
      </c>
      <c r="B30" s="51" t="s">
        <v>89</v>
      </c>
      <c r="C30" s="15"/>
      <c r="D30" s="15"/>
      <c r="E30" s="15"/>
      <c r="F30" s="15"/>
      <c r="G30" s="15"/>
      <c r="H30" s="15"/>
      <c r="I30" s="15"/>
      <c r="J30" s="15"/>
      <c r="K30" s="15"/>
      <c r="L30" s="15"/>
      <c r="M30" s="15"/>
      <c r="N30" s="15"/>
    </row>
    <row r="31" spans="1:22" ht="15.5" customHeight="1" x14ac:dyDescent="0.35">
      <c r="A31" s="101" t="s">
        <v>50</v>
      </c>
      <c r="B31" s="266" t="s">
        <v>88</v>
      </c>
      <c r="C31" s="266"/>
      <c r="D31" s="266"/>
      <c r="E31" s="266"/>
      <c r="F31" s="266"/>
      <c r="G31" s="266"/>
      <c r="H31" s="266"/>
      <c r="I31" s="266"/>
      <c r="J31" s="266"/>
      <c r="K31" s="266"/>
      <c r="L31" s="266"/>
      <c r="M31" s="266"/>
      <c r="N31" s="266"/>
    </row>
    <row r="32" spans="1:22" x14ac:dyDescent="0.35">
      <c r="A32" s="15"/>
      <c r="B32" s="266"/>
      <c r="C32" s="266"/>
      <c r="D32" s="266"/>
      <c r="E32" s="266"/>
      <c r="F32" s="266"/>
      <c r="G32" s="266"/>
      <c r="H32" s="266"/>
      <c r="I32" s="266"/>
      <c r="J32" s="266"/>
      <c r="K32" s="266"/>
      <c r="L32" s="266"/>
      <c r="M32" s="266"/>
      <c r="N32" s="266"/>
    </row>
    <row r="33" spans="1:14" x14ac:dyDescent="0.35">
      <c r="A33" s="15"/>
      <c r="B33" s="266"/>
      <c r="C33" s="266"/>
      <c r="D33" s="266"/>
      <c r="E33" s="266"/>
      <c r="F33" s="266"/>
      <c r="G33" s="266"/>
      <c r="H33" s="266"/>
      <c r="I33" s="266"/>
      <c r="J33" s="266"/>
      <c r="K33" s="266"/>
      <c r="L33" s="266"/>
      <c r="M33" s="266"/>
      <c r="N33" s="266"/>
    </row>
    <row r="34" spans="1:14" x14ac:dyDescent="0.35">
      <c r="A34" s="15"/>
      <c r="B34" s="165" t="s">
        <v>70</v>
      </c>
      <c r="C34" s="169"/>
      <c r="D34" s="169"/>
      <c r="E34" s="169"/>
      <c r="F34" s="169"/>
      <c r="G34" s="169"/>
      <c r="H34" s="169"/>
      <c r="I34" s="169"/>
      <c r="J34" s="169"/>
      <c r="K34" s="169"/>
      <c r="L34" s="169"/>
      <c r="M34" s="169"/>
      <c r="N34" s="169"/>
    </row>
    <row r="35" spans="1:14" x14ac:dyDescent="0.35">
      <c r="A35" s="15"/>
      <c r="B35" s="170" t="s">
        <v>69</v>
      </c>
      <c r="C35" s="165"/>
      <c r="D35" s="15"/>
      <c r="E35" s="15"/>
      <c r="F35" s="15"/>
      <c r="G35" s="15"/>
      <c r="H35" s="15"/>
      <c r="I35" s="15"/>
      <c r="J35" s="15"/>
      <c r="K35" s="15"/>
      <c r="L35" s="15"/>
      <c r="M35" s="15"/>
      <c r="N35" s="15"/>
    </row>
    <row r="36" spans="1:14" x14ac:dyDescent="0.35">
      <c r="A36" s="15"/>
      <c r="B36" s="15"/>
      <c r="C36" s="15"/>
      <c r="D36" s="15"/>
      <c r="E36" s="15"/>
      <c r="F36" s="15"/>
      <c r="G36" s="15"/>
      <c r="H36" s="15"/>
      <c r="I36" s="15"/>
      <c r="J36" s="15"/>
      <c r="K36" s="15"/>
      <c r="L36" s="15"/>
      <c r="M36" s="15"/>
      <c r="N36" s="15"/>
    </row>
    <row r="37" spans="1:14" x14ac:dyDescent="0.35">
      <c r="A37" s="101"/>
      <c r="B37" s="15"/>
      <c r="C37" s="15"/>
      <c r="D37" s="15"/>
      <c r="E37" s="15"/>
      <c r="F37" s="15"/>
      <c r="G37" s="15"/>
      <c r="H37" s="15"/>
      <c r="I37" s="15"/>
      <c r="J37" s="15"/>
      <c r="K37" s="15"/>
      <c r="L37" s="15"/>
      <c r="M37" s="15"/>
      <c r="N37" s="15"/>
    </row>
    <row r="38" spans="1:14" x14ac:dyDescent="0.35">
      <c r="A38" s="101"/>
      <c r="B38" s="15"/>
      <c r="C38" s="15"/>
      <c r="D38" s="15"/>
      <c r="E38" s="15"/>
      <c r="F38" s="15"/>
      <c r="G38" s="15"/>
      <c r="H38" s="15"/>
      <c r="I38" s="15"/>
      <c r="J38" s="15"/>
      <c r="K38" s="15"/>
      <c r="L38" s="15"/>
      <c r="M38" s="15"/>
      <c r="N38" s="15"/>
    </row>
    <row r="39" spans="1:14" x14ac:dyDescent="0.35">
      <c r="A39" s="113"/>
      <c r="B39" s="15"/>
    </row>
    <row r="40" spans="1:14" x14ac:dyDescent="0.35">
      <c r="A40" s="113"/>
      <c r="B40" s="15"/>
    </row>
  </sheetData>
  <mergeCells count="3">
    <mergeCell ref="B28:N29"/>
    <mergeCell ref="I13:P15"/>
    <mergeCell ref="B31:N33"/>
  </mergeCells>
  <hyperlinks>
    <hyperlink ref="B25" r:id="rId1" xr:uid="{00000000-0004-0000-0200-000000000000}"/>
    <hyperlink ref="B35" r:id="rId2" xr:uid="{00000000-0004-0000-0200-000001000000}"/>
  </hyperlinks>
  <pageMargins left="0.75" right="0.75" top="1" bottom="1" header="0.5" footer="0.5"/>
  <pageSetup paperSize="9" orientation="portrait" horizontalDpi="4294967292" verticalDpi="4294967292"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N98"/>
  <sheetViews>
    <sheetView zoomScale="80" zoomScaleNormal="80" workbookViewId="0">
      <selection activeCell="F6" sqref="F6"/>
    </sheetView>
  </sheetViews>
  <sheetFormatPr defaultColWidth="8.6640625" defaultRowHeight="15.5" x14ac:dyDescent="0.35"/>
  <cols>
    <col min="1" max="1" width="12" style="8" customWidth="1"/>
    <col min="2" max="5" width="13.9140625" style="113" customWidth="1"/>
    <col min="6" max="16384" width="8.6640625" style="8"/>
  </cols>
  <sheetData>
    <row r="1" spans="1:14" x14ac:dyDescent="0.35">
      <c r="A1" s="134" t="s">
        <v>76</v>
      </c>
      <c r="B1" s="27"/>
      <c r="C1" s="27"/>
      <c r="D1" s="27"/>
      <c r="E1" s="130"/>
      <c r="F1" s="5"/>
      <c r="G1" s="5"/>
      <c r="H1" s="5"/>
      <c r="I1" s="5"/>
      <c r="J1" s="5"/>
      <c r="K1" s="5"/>
      <c r="L1" s="5"/>
      <c r="M1" s="5"/>
      <c r="N1" s="5"/>
    </row>
    <row r="2" spans="1:14" x14ac:dyDescent="0.35">
      <c r="A2" s="19" t="s">
        <v>10</v>
      </c>
      <c r="B2" s="133" t="s">
        <v>86</v>
      </c>
      <c r="C2" s="131"/>
      <c r="D2" s="131"/>
      <c r="E2" s="131"/>
      <c r="F2" s="125"/>
      <c r="G2" s="125"/>
      <c r="H2" s="125"/>
      <c r="I2" s="125"/>
      <c r="J2" s="125"/>
      <c r="K2" s="5"/>
      <c r="L2" s="5"/>
      <c r="M2" s="5"/>
      <c r="N2" s="5"/>
    </row>
    <row r="3" spans="1:14" x14ac:dyDescent="0.35">
      <c r="A3" s="4" t="s">
        <v>0</v>
      </c>
    </row>
    <row r="5" spans="1:14" x14ac:dyDescent="0.35">
      <c r="A5" s="135"/>
      <c r="B5" s="267" t="s">
        <v>82</v>
      </c>
      <c r="C5" s="267"/>
      <c r="D5" s="267"/>
      <c r="E5" s="267"/>
    </row>
    <row r="6" spans="1:14" s="132" customFormat="1" ht="43.5" x14ac:dyDescent="0.35">
      <c r="A6" s="136" t="s">
        <v>95</v>
      </c>
      <c r="B6" s="137" t="s">
        <v>81</v>
      </c>
      <c r="C6" s="138" t="s">
        <v>22</v>
      </c>
      <c r="D6" s="138" t="s">
        <v>20</v>
      </c>
      <c r="E6" s="139" t="s">
        <v>21</v>
      </c>
    </row>
    <row r="7" spans="1:14" x14ac:dyDescent="0.35">
      <c r="A7" s="140">
        <v>43982</v>
      </c>
      <c r="B7" s="141">
        <v>6</v>
      </c>
      <c r="C7" s="141">
        <v>1837</v>
      </c>
      <c r="D7" s="141">
        <v>1850</v>
      </c>
      <c r="E7" s="142">
        <v>277</v>
      </c>
    </row>
    <row r="8" spans="1:14" x14ac:dyDescent="0.35">
      <c r="A8" s="143">
        <v>43981</v>
      </c>
      <c r="B8" s="144">
        <v>6</v>
      </c>
      <c r="C8" s="144">
        <v>1834</v>
      </c>
      <c r="D8" s="144">
        <v>1844</v>
      </c>
      <c r="E8" s="145">
        <v>275</v>
      </c>
    </row>
    <row r="9" spans="1:14" x14ac:dyDescent="0.35">
      <c r="A9" s="143">
        <v>43980</v>
      </c>
      <c r="B9" s="144">
        <v>6</v>
      </c>
      <c r="C9" s="144">
        <v>1830</v>
      </c>
      <c r="D9" s="144">
        <v>1836</v>
      </c>
      <c r="E9" s="145">
        <v>274</v>
      </c>
    </row>
    <row r="10" spans="1:14" x14ac:dyDescent="0.35">
      <c r="A10" s="143">
        <v>43979</v>
      </c>
      <c r="B10" s="144">
        <v>6</v>
      </c>
      <c r="C10" s="144">
        <v>1821</v>
      </c>
      <c r="D10" s="144">
        <v>1827</v>
      </c>
      <c r="E10" s="145">
        <v>273</v>
      </c>
    </row>
    <row r="11" spans="1:14" x14ac:dyDescent="0.35">
      <c r="A11" s="143">
        <v>43978</v>
      </c>
      <c r="B11" s="144">
        <v>6</v>
      </c>
      <c r="C11" s="144">
        <v>1813</v>
      </c>
      <c r="D11" s="144">
        <v>1814</v>
      </c>
      <c r="E11" s="145">
        <v>272</v>
      </c>
    </row>
    <row r="12" spans="1:14" x14ac:dyDescent="0.35">
      <c r="A12" s="143">
        <v>43977</v>
      </c>
      <c r="B12" s="144">
        <v>6</v>
      </c>
      <c r="C12" s="144">
        <v>1804</v>
      </c>
      <c r="D12" s="144">
        <v>1802</v>
      </c>
      <c r="E12" s="145">
        <v>271</v>
      </c>
    </row>
    <row r="13" spans="1:14" x14ac:dyDescent="0.35">
      <c r="A13" s="143">
        <v>43976</v>
      </c>
      <c r="B13" s="144">
        <v>6</v>
      </c>
      <c r="C13" s="144">
        <v>1799</v>
      </c>
      <c r="D13" s="144">
        <v>1788</v>
      </c>
      <c r="E13" s="145">
        <v>270</v>
      </c>
    </row>
    <row r="14" spans="1:14" x14ac:dyDescent="0.35">
      <c r="A14" s="143">
        <v>43975</v>
      </c>
      <c r="B14" s="144">
        <v>6</v>
      </c>
      <c r="C14" s="144">
        <v>1789</v>
      </c>
      <c r="D14" s="144">
        <v>1777</v>
      </c>
      <c r="E14" s="145">
        <v>269</v>
      </c>
    </row>
    <row r="15" spans="1:14" x14ac:dyDescent="0.35">
      <c r="A15" s="143">
        <v>43974</v>
      </c>
      <c r="B15" s="144">
        <v>6</v>
      </c>
      <c r="C15" s="144">
        <v>1784</v>
      </c>
      <c r="D15" s="144">
        <v>1772</v>
      </c>
      <c r="E15" s="145">
        <v>266</v>
      </c>
    </row>
    <row r="16" spans="1:14" x14ac:dyDescent="0.35">
      <c r="A16" s="143">
        <v>43973</v>
      </c>
      <c r="B16" s="144">
        <v>6</v>
      </c>
      <c r="C16" s="144">
        <v>1779</v>
      </c>
      <c r="D16" s="144">
        <v>1765</v>
      </c>
      <c r="E16" s="145">
        <v>265</v>
      </c>
    </row>
    <row r="17" spans="1:5" x14ac:dyDescent="0.35">
      <c r="A17" s="143">
        <v>43972</v>
      </c>
      <c r="B17" s="144">
        <v>6</v>
      </c>
      <c r="C17" s="144">
        <v>1771</v>
      </c>
      <c r="D17" s="144">
        <v>1754</v>
      </c>
      <c r="E17" s="145">
        <v>265</v>
      </c>
    </row>
    <row r="18" spans="1:5" x14ac:dyDescent="0.35">
      <c r="A18" s="143">
        <v>43971</v>
      </c>
      <c r="B18" s="144">
        <v>6</v>
      </c>
      <c r="C18" s="144">
        <v>1759</v>
      </c>
      <c r="D18" s="144">
        <v>1733</v>
      </c>
      <c r="E18" s="145">
        <v>264</v>
      </c>
    </row>
    <row r="19" spans="1:5" x14ac:dyDescent="0.35">
      <c r="A19" s="143">
        <v>43970</v>
      </c>
      <c r="B19" s="144">
        <v>6</v>
      </c>
      <c r="C19" s="144">
        <v>1750</v>
      </c>
      <c r="D19" s="144">
        <v>1715</v>
      </c>
      <c r="E19" s="145">
        <v>263</v>
      </c>
    </row>
    <row r="20" spans="1:5" x14ac:dyDescent="0.35">
      <c r="A20" s="143">
        <v>43969</v>
      </c>
      <c r="B20" s="144">
        <v>5</v>
      </c>
      <c r="C20" s="144">
        <v>1736</v>
      </c>
      <c r="D20" s="144">
        <v>1700</v>
      </c>
      <c r="E20" s="145">
        <v>262</v>
      </c>
    </row>
    <row r="21" spans="1:5" x14ac:dyDescent="0.35">
      <c r="A21" s="143">
        <v>43968</v>
      </c>
      <c r="B21" s="144">
        <v>5</v>
      </c>
      <c r="C21" s="144">
        <v>1718</v>
      </c>
      <c r="D21" s="144">
        <v>1684</v>
      </c>
      <c r="E21" s="145">
        <v>262</v>
      </c>
    </row>
    <row r="22" spans="1:5" x14ac:dyDescent="0.35">
      <c r="A22" s="143">
        <v>43967</v>
      </c>
      <c r="B22" s="144">
        <v>5</v>
      </c>
      <c r="C22" s="144">
        <v>1703</v>
      </c>
      <c r="D22" s="144">
        <v>1668</v>
      </c>
      <c r="E22" s="145">
        <v>259</v>
      </c>
    </row>
    <row r="23" spans="1:5" x14ac:dyDescent="0.35">
      <c r="A23" s="143">
        <v>43966</v>
      </c>
      <c r="B23" s="144">
        <v>5</v>
      </c>
      <c r="C23" s="144">
        <v>1694</v>
      </c>
      <c r="D23" s="144">
        <v>1641</v>
      </c>
      <c r="E23" s="145">
        <v>258</v>
      </c>
    </row>
    <row r="24" spans="1:5" x14ac:dyDescent="0.35">
      <c r="A24" s="143">
        <v>43965</v>
      </c>
      <c r="B24" s="144">
        <v>5</v>
      </c>
      <c r="C24" s="144">
        <v>1680</v>
      </c>
      <c r="D24" s="144">
        <v>1621</v>
      </c>
      <c r="E24" s="145">
        <v>258</v>
      </c>
    </row>
    <row r="25" spans="1:5" x14ac:dyDescent="0.35">
      <c r="A25" s="143">
        <v>43964</v>
      </c>
      <c r="B25" s="144">
        <v>5</v>
      </c>
      <c r="C25" s="144">
        <v>1646</v>
      </c>
      <c r="D25" s="144">
        <v>1605</v>
      </c>
      <c r="E25" s="145">
        <v>258</v>
      </c>
    </row>
    <row r="26" spans="1:5" x14ac:dyDescent="0.35">
      <c r="A26" s="143">
        <v>43963</v>
      </c>
      <c r="B26" s="144">
        <v>5</v>
      </c>
      <c r="C26" s="144">
        <v>1625</v>
      </c>
      <c r="D26" s="144">
        <v>1576</v>
      </c>
      <c r="E26" s="145">
        <v>255</v>
      </c>
    </row>
    <row r="27" spans="1:5" x14ac:dyDescent="0.35">
      <c r="A27" s="143">
        <v>43962</v>
      </c>
      <c r="B27" s="144">
        <v>5</v>
      </c>
      <c r="C27" s="144">
        <v>1613</v>
      </c>
      <c r="D27" s="144">
        <v>1555</v>
      </c>
      <c r="E27" s="145">
        <v>253</v>
      </c>
    </row>
    <row r="28" spans="1:5" x14ac:dyDescent="0.35">
      <c r="A28" s="143">
        <v>43961</v>
      </c>
      <c r="B28" s="144">
        <v>5</v>
      </c>
      <c r="C28" s="144">
        <v>1600</v>
      </c>
      <c r="D28" s="144">
        <v>1525</v>
      </c>
      <c r="E28" s="145">
        <v>251</v>
      </c>
    </row>
    <row r="29" spans="1:5" x14ac:dyDescent="0.35">
      <c r="A29" s="143">
        <v>43960</v>
      </c>
      <c r="B29" s="144">
        <v>5</v>
      </c>
      <c r="C29" s="144">
        <v>1584</v>
      </c>
      <c r="D29" s="144">
        <v>1505</v>
      </c>
      <c r="E29" s="145">
        <v>249</v>
      </c>
    </row>
    <row r="30" spans="1:5" x14ac:dyDescent="0.35">
      <c r="A30" s="143">
        <v>43959</v>
      </c>
      <c r="B30" s="144">
        <v>5</v>
      </c>
      <c r="C30" s="144">
        <v>1567</v>
      </c>
      <c r="D30" s="144">
        <v>1477</v>
      </c>
      <c r="E30" s="145">
        <v>244</v>
      </c>
    </row>
    <row r="31" spans="1:5" x14ac:dyDescent="0.35">
      <c r="A31" s="143">
        <v>43958</v>
      </c>
      <c r="B31" s="144">
        <v>2</v>
      </c>
      <c r="C31" s="144">
        <v>1552</v>
      </c>
      <c r="D31" s="144">
        <v>1441</v>
      </c>
      <c r="E31" s="145">
        <v>240</v>
      </c>
    </row>
    <row r="32" spans="1:5" x14ac:dyDescent="0.35">
      <c r="A32" s="143">
        <v>43957</v>
      </c>
      <c r="B32" s="144">
        <v>2</v>
      </c>
      <c r="C32" s="144">
        <v>1530</v>
      </c>
      <c r="D32" s="144">
        <v>1408</v>
      </c>
      <c r="E32" s="145">
        <v>234</v>
      </c>
    </row>
    <row r="33" spans="1:5" x14ac:dyDescent="0.35">
      <c r="A33" s="143">
        <v>43956</v>
      </c>
      <c r="B33" s="144">
        <v>2</v>
      </c>
      <c r="C33" s="144">
        <v>1513</v>
      </c>
      <c r="D33" s="144">
        <v>1369</v>
      </c>
      <c r="E33" s="145">
        <v>231</v>
      </c>
    </row>
    <row r="34" spans="1:5" x14ac:dyDescent="0.35">
      <c r="A34" s="143">
        <v>43955</v>
      </c>
      <c r="B34" s="144">
        <v>1</v>
      </c>
      <c r="C34" s="144">
        <v>1489</v>
      </c>
      <c r="D34" s="144">
        <v>1331</v>
      </c>
      <c r="E34" s="145">
        <v>227</v>
      </c>
    </row>
    <row r="35" spans="1:5" x14ac:dyDescent="0.35">
      <c r="A35" s="143">
        <v>43954</v>
      </c>
      <c r="B35" s="144">
        <v>1</v>
      </c>
      <c r="C35" s="144">
        <v>1469</v>
      </c>
      <c r="D35" s="144">
        <v>1293</v>
      </c>
      <c r="E35" s="145">
        <v>223</v>
      </c>
    </row>
    <row r="36" spans="1:5" x14ac:dyDescent="0.35">
      <c r="A36" s="143">
        <v>43953</v>
      </c>
      <c r="B36" s="144">
        <v>1</v>
      </c>
      <c r="C36" s="144">
        <v>1447</v>
      </c>
      <c r="D36" s="144">
        <v>1254</v>
      </c>
      <c r="E36" s="145">
        <v>223</v>
      </c>
    </row>
    <row r="37" spans="1:5" x14ac:dyDescent="0.35">
      <c r="A37" s="143">
        <v>43952</v>
      </c>
      <c r="B37" s="144">
        <v>1</v>
      </c>
      <c r="C37" s="144">
        <v>1420</v>
      </c>
      <c r="D37" s="144">
        <v>1224</v>
      </c>
      <c r="E37" s="145">
        <v>220</v>
      </c>
    </row>
    <row r="38" spans="1:5" x14ac:dyDescent="0.35">
      <c r="A38" s="143">
        <v>43951</v>
      </c>
      <c r="B38" s="144">
        <v>1</v>
      </c>
      <c r="C38" s="144">
        <v>1383</v>
      </c>
      <c r="D38" s="144">
        <v>1198</v>
      </c>
      <c r="E38" s="145">
        <v>216</v>
      </c>
    </row>
    <row r="39" spans="1:5" x14ac:dyDescent="0.35">
      <c r="A39" s="143">
        <v>43950</v>
      </c>
      <c r="B39" s="144">
        <v>1</v>
      </c>
      <c r="C39" s="144">
        <v>1362</v>
      </c>
      <c r="D39" s="144">
        <v>1152</v>
      </c>
      <c r="E39" s="145">
        <v>215</v>
      </c>
    </row>
    <row r="40" spans="1:5" x14ac:dyDescent="0.35">
      <c r="A40" s="143">
        <v>43949</v>
      </c>
      <c r="B40" s="144">
        <v>1</v>
      </c>
      <c r="C40" s="144">
        <v>1341</v>
      </c>
      <c r="D40" s="144">
        <v>1106</v>
      </c>
      <c r="E40" s="145">
        <v>213</v>
      </c>
    </row>
    <row r="41" spans="1:5" x14ac:dyDescent="0.35">
      <c r="A41" s="143">
        <v>43948</v>
      </c>
      <c r="B41" s="144">
        <v>1</v>
      </c>
      <c r="C41" s="144">
        <v>1316</v>
      </c>
      <c r="D41" s="144">
        <v>1072</v>
      </c>
      <c r="E41" s="145">
        <v>213</v>
      </c>
    </row>
    <row r="42" spans="1:5" x14ac:dyDescent="0.35">
      <c r="A42" s="143">
        <v>43947</v>
      </c>
      <c r="B42" s="144">
        <v>1</v>
      </c>
      <c r="C42" s="144">
        <v>1279</v>
      </c>
      <c r="D42" s="144">
        <v>1030</v>
      </c>
      <c r="E42" s="145">
        <v>207</v>
      </c>
    </row>
    <row r="43" spans="1:5" x14ac:dyDescent="0.35">
      <c r="A43" s="143">
        <v>43946</v>
      </c>
      <c r="B43" s="144">
        <v>1</v>
      </c>
      <c r="C43" s="144">
        <v>1252</v>
      </c>
      <c r="D43" s="144">
        <v>981</v>
      </c>
      <c r="E43" s="145">
        <v>205</v>
      </c>
    </row>
    <row r="44" spans="1:5" x14ac:dyDescent="0.35">
      <c r="A44" s="143">
        <v>43945</v>
      </c>
      <c r="B44" s="144">
        <v>1</v>
      </c>
      <c r="C44" s="144">
        <v>1220</v>
      </c>
      <c r="D44" s="144">
        <v>938</v>
      </c>
      <c r="E44" s="145">
        <v>201</v>
      </c>
    </row>
    <row r="45" spans="1:5" x14ac:dyDescent="0.35">
      <c r="A45" s="143">
        <v>43944</v>
      </c>
      <c r="B45" s="144">
        <v>1</v>
      </c>
      <c r="C45" s="144">
        <v>1196</v>
      </c>
      <c r="D45" s="144">
        <v>889</v>
      </c>
      <c r="E45" s="145">
        <v>198</v>
      </c>
    </row>
    <row r="46" spans="1:5" x14ac:dyDescent="0.35">
      <c r="A46" s="143">
        <v>43943</v>
      </c>
      <c r="B46" s="144">
        <v>1</v>
      </c>
      <c r="C46" s="144">
        <v>1161</v>
      </c>
      <c r="D46" s="144">
        <v>855</v>
      </c>
      <c r="E46" s="145">
        <v>195</v>
      </c>
    </row>
    <row r="47" spans="1:5" x14ac:dyDescent="0.35">
      <c r="A47" s="143">
        <v>43942</v>
      </c>
      <c r="B47" s="144">
        <v>1</v>
      </c>
      <c r="C47" s="144">
        <v>1126</v>
      </c>
      <c r="D47" s="144">
        <v>808</v>
      </c>
      <c r="E47" s="145">
        <v>189</v>
      </c>
    </row>
    <row r="48" spans="1:5" x14ac:dyDescent="0.35">
      <c r="A48" s="143">
        <v>43941</v>
      </c>
      <c r="B48" s="144">
        <v>1</v>
      </c>
      <c r="C48" s="144">
        <v>1087</v>
      </c>
      <c r="D48" s="144">
        <v>755</v>
      </c>
      <c r="E48" s="145">
        <v>185</v>
      </c>
    </row>
    <row r="49" spans="1:5" x14ac:dyDescent="0.35">
      <c r="A49" s="143">
        <v>43940</v>
      </c>
      <c r="B49" s="144">
        <v>1</v>
      </c>
      <c r="C49" s="144">
        <v>1041</v>
      </c>
      <c r="D49" s="144">
        <v>700</v>
      </c>
      <c r="E49" s="145">
        <v>181</v>
      </c>
    </row>
    <row r="50" spans="1:5" x14ac:dyDescent="0.35">
      <c r="A50" s="143">
        <v>43939</v>
      </c>
      <c r="B50" s="144">
        <v>1</v>
      </c>
      <c r="C50" s="144">
        <v>1008</v>
      </c>
      <c r="D50" s="144">
        <v>652</v>
      </c>
      <c r="E50" s="145">
        <v>173</v>
      </c>
    </row>
    <row r="51" spans="1:5" x14ac:dyDescent="0.35">
      <c r="A51" s="143">
        <v>43938</v>
      </c>
      <c r="B51" s="144">
        <v>1</v>
      </c>
      <c r="C51" s="144">
        <v>965</v>
      </c>
      <c r="D51" s="144">
        <v>605</v>
      </c>
      <c r="E51" s="145">
        <v>168</v>
      </c>
    </row>
    <row r="52" spans="1:5" x14ac:dyDescent="0.35">
      <c r="A52" s="143">
        <v>43937</v>
      </c>
      <c r="B52" s="144">
        <v>1</v>
      </c>
      <c r="C52" s="144">
        <v>934</v>
      </c>
      <c r="D52" s="144">
        <v>558</v>
      </c>
      <c r="E52" s="145">
        <v>161</v>
      </c>
    </row>
    <row r="53" spans="1:5" x14ac:dyDescent="0.35">
      <c r="A53" s="143">
        <v>43936</v>
      </c>
      <c r="B53" s="144">
        <v>1</v>
      </c>
      <c r="C53" s="144">
        <v>893</v>
      </c>
      <c r="D53" s="144">
        <v>508</v>
      </c>
      <c r="E53" s="145">
        <v>151</v>
      </c>
    </row>
    <row r="54" spans="1:5" x14ac:dyDescent="0.35">
      <c r="A54" s="143">
        <v>43935</v>
      </c>
      <c r="B54" s="144">
        <v>1</v>
      </c>
      <c r="C54" s="144">
        <v>856</v>
      </c>
      <c r="D54" s="144">
        <v>454</v>
      </c>
      <c r="E54" s="145">
        <v>148</v>
      </c>
    </row>
    <row r="55" spans="1:5" x14ac:dyDescent="0.35">
      <c r="A55" s="143">
        <v>43934</v>
      </c>
      <c r="B55" s="144">
        <v>1</v>
      </c>
      <c r="C55" s="144">
        <v>809</v>
      </c>
      <c r="D55" s="144">
        <v>409</v>
      </c>
      <c r="E55" s="145">
        <v>140</v>
      </c>
    </row>
    <row r="56" spans="1:5" x14ac:dyDescent="0.35">
      <c r="A56" s="143">
        <v>43933</v>
      </c>
      <c r="B56" s="144">
        <v>1</v>
      </c>
      <c r="C56" s="144">
        <v>774</v>
      </c>
      <c r="D56" s="144">
        <v>370</v>
      </c>
      <c r="E56" s="145">
        <v>135</v>
      </c>
    </row>
    <row r="57" spans="1:5" x14ac:dyDescent="0.35">
      <c r="A57" s="143">
        <v>43932</v>
      </c>
      <c r="B57" s="144">
        <v>1</v>
      </c>
      <c r="C57" s="144">
        <v>734</v>
      </c>
      <c r="D57" s="144">
        <v>339</v>
      </c>
      <c r="E57" s="145">
        <v>132</v>
      </c>
    </row>
    <row r="58" spans="1:5" x14ac:dyDescent="0.35">
      <c r="A58" s="143">
        <v>43931</v>
      </c>
      <c r="B58" s="144">
        <v>1</v>
      </c>
      <c r="C58" s="144">
        <v>691</v>
      </c>
      <c r="D58" s="144">
        <v>291</v>
      </c>
      <c r="E58" s="145">
        <v>128</v>
      </c>
    </row>
    <row r="59" spans="1:5" x14ac:dyDescent="0.35">
      <c r="A59" s="143">
        <v>43930</v>
      </c>
      <c r="B59" s="144">
        <v>1</v>
      </c>
      <c r="C59" s="144">
        <v>643</v>
      </c>
      <c r="D59" s="144">
        <v>250</v>
      </c>
      <c r="E59" s="145">
        <v>119</v>
      </c>
    </row>
    <row r="60" spans="1:5" x14ac:dyDescent="0.35">
      <c r="A60" s="143">
        <v>43929</v>
      </c>
      <c r="B60" s="144">
        <v>1</v>
      </c>
      <c r="C60" s="144">
        <v>587</v>
      </c>
      <c r="D60" s="144">
        <v>208</v>
      </c>
      <c r="E60" s="145">
        <v>109</v>
      </c>
    </row>
    <row r="61" spans="1:5" x14ac:dyDescent="0.35">
      <c r="A61" s="143">
        <v>43928</v>
      </c>
      <c r="B61" s="144">
        <v>1</v>
      </c>
      <c r="C61" s="144">
        <v>533</v>
      </c>
      <c r="D61" s="144">
        <v>175</v>
      </c>
      <c r="E61" s="145">
        <v>105</v>
      </c>
    </row>
    <row r="62" spans="1:5" x14ac:dyDescent="0.35">
      <c r="A62" s="143">
        <v>43927</v>
      </c>
      <c r="B62" s="144">
        <v>1</v>
      </c>
      <c r="C62" s="144">
        <v>479</v>
      </c>
      <c r="D62" s="144">
        <v>152</v>
      </c>
      <c r="E62" s="145">
        <v>98</v>
      </c>
    </row>
    <row r="63" spans="1:5" x14ac:dyDescent="0.35">
      <c r="A63" s="143">
        <v>43926</v>
      </c>
      <c r="B63" s="144">
        <v>1</v>
      </c>
      <c r="C63" s="144">
        <v>415</v>
      </c>
      <c r="D63" s="144">
        <v>129</v>
      </c>
      <c r="E63" s="145">
        <v>95</v>
      </c>
    </row>
    <row r="64" spans="1:5" x14ac:dyDescent="0.35">
      <c r="A64" s="143">
        <v>43925</v>
      </c>
      <c r="B64" s="144">
        <v>1</v>
      </c>
      <c r="C64" s="144">
        <v>368</v>
      </c>
      <c r="D64" s="144">
        <v>101</v>
      </c>
      <c r="E64" s="145">
        <v>84</v>
      </c>
    </row>
    <row r="65" spans="1:5" x14ac:dyDescent="0.35">
      <c r="A65" s="143">
        <v>43924</v>
      </c>
      <c r="B65" s="144">
        <v>1</v>
      </c>
      <c r="C65" s="144">
        <v>338</v>
      </c>
      <c r="D65" s="144">
        <v>83</v>
      </c>
      <c r="E65" s="145">
        <v>76</v>
      </c>
    </row>
    <row r="66" spans="1:5" x14ac:dyDescent="0.35">
      <c r="A66" s="143">
        <v>43923</v>
      </c>
      <c r="B66" s="144">
        <v>0</v>
      </c>
      <c r="C66" s="144">
        <v>285</v>
      </c>
      <c r="D66" s="144">
        <v>68</v>
      </c>
      <c r="E66" s="145">
        <v>69</v>
      </c>
    </row>
    <row r="67" spans="1:5" x14ac:dyDescent="0.35">
      <c r="A67" s="143">
        <v>43922</v>
      </c>
      <c r="B67" s="144">
        <v>0</v>
      </c>
      <c r="C67" s="144">
        <v>249</v>
      </c>
      <c r="D67" s="144">
        <v>52</v>
      </c>
      <c r="E67" s="145">
        <v>60</v>
      </c>
    </row>
    <row r="68" spans="1:5" x14ac:dyDescent="0.35">
      <c r="A68" s="143">
        <v>43921</v>
      </c>
      <c r="B68" s="144">
        <v>0</v>
      </c>
      <c r="C68" s="144">
        <v>206</v>
      </c>
      <c r="D68" s="144">
        <v>39</v>
      </c>
      <c r="E68" s="145">
        <v>51</v>
      </c>
    </row>
    <row r="69" spans="1:5" x14ac:dyDescent="0.35">
      <c r="A69" s="143">
        <v>43920</v>
      </c>
      <c r="B69" s="144">
        <v>0</v>
      </c>
      <c r="C69" s="144">
        <v>166</v>
      </c>
      <c r="D69" s="144">
        <v>31</v>
      </c>
      <c r="E69" s="145">
        <v>41</v>
      </c>
    </row>
    <row r="70" spans="1:5" x14ac:dyDescent="0.35">
      <c r="A70" s="143">
        <v>43919</v>
      </c>
      <c r="B70" s="144">
        <v>0</v>
      </c>
      <c r="C70" s="144">
        <v>132</v>
      </c>
      <c r="D70" s="144">
        <v>25</v>
      </c>
      <c r="E70" s="145">
        <v>30</v>
      </c>
    </row>
    <row r="71" spans="1:5" x14ac:dyDescent="0.35">
      <c r="A71" s="143">
        <v>43918</v>
      </c>
      <c r="B71" s="144">
        <v>0</v>
      </c>
      <c r="C71" s="144">
        <v>111</v>
      </c>
      <c r="D71" s="144">
        <v>22</v>
      </c>
      <c r="E71" s="145">
        <v>27</v>
      </c>
    </row>
    <row r="72" spans="1:5" x14ac:dyDescent="0.35">
      <c r="A72" s="143">
        <v>43917</v>
      </c>
      <c r="B72" s="144">
        <v>0</v>
      </c>
      <c r="C72" s="144">
        <v>81</v>
      </c>
      <c r="D72" s="144">
        <v>18</v>
      </c>
      <c r="E72" s="145">
        <v>24</v>
      </c>
    </row>
    <row r="73" spans="1:5" x14ac:dyDescent="0.35">
      <c r="A73" s="143">
        <v>43916</v>
      </c>
      <c r="B73" s="144">
        <v>0</v>
      </c>
      <c r="C73" s="144">
        <v>68</v>
      </c>
      <c r="D73" s="144">
        <v>11</v>
      </c>
      <c r="E73" s="145">
        <v>21</v>
      </c>
    </row>
    <row r="74" spans="1:5" x14ac:dyDescent="0.35">
      <c r="A74" s="143">
        <v>43915</v>
      </c>
      <c r="B74" s="144">
        <v>0</v>
      </c>
      <c r="C74" s="144">
        <v>51</v>
      </c>
      <c r="D74" s="144">
        <v>9</v>
      </c>
      <c r="E74" s="145">
        <v>17</v>
      </c>
    </row>
    <row r="75" spans="1:5" x14ac:dyDescent="0.35">
      <c r="A75" s="143">
        <v>43914</v>
      </c>
      <c r="B75" s="144">
        <v>0</v>
      </c>
      <c r="C75" s="144">
        <v>37</v>
      </c>
      <c r="D75" s="144">
        <v>7</v>
      </c>
      <c r="E75" s="145">
        <v>11</v>
      </c>
    </row>
    <row r="76" spans="1:5" x14ac:dyDescent="0.35">
      <c r="A76" s="143">
        <v>43913</v>
      </c>
      <c r="B76" s="144">
        <v>0</v>
      </c>
      <c r="C76" s="144">
        <v>32</v>
      </c>
      <c r="D76" s="144">
        <v>4</v>
      </c>
      <c r="E76" s="145">
        <v>7</v>
      </c>
    </row>
    <row r="77" spans="1:5" x14ac:dyDescent="0.35">
      <c r="A77" s="143">
        <v>43912</v>
      </c>
      <c r="B77" s="144">
        <v>0</v>
      </c>
      <c r="C77" s="144">
        <v>28</v>
      </c>
      <c r="D77" s="144">
        <v>3</v>
      </c>
      <c r="E77" s="145">
        <v>5</v>
      </c>
    </row>
    <row r="78" spans="1:5" x14ac:dyDescent="0.35">
      <c r="A78" s="143">
        <v>43911</v>
      </c>
      <c r="B78" s="144">
        <v>0</v>
      </c>
      <c r="C78" s="144">
        <v>24</v>
      </c>
      <c r="D78" s="144">
        <v>1</v>
      </c>
      <c r="E78" s="145">
        <v>5</v>
      </c>
    </row>
    <row r="79" spans="1:5" x14ac:dyDescent="0.35">
      <c r="A79" s="143">
        <v>43910</v>
      </c>
      <c r="B79" s="144">
        <v>0</v>
      </c>
      <c r="C79" s="144">
        <v>18</v>
      </c>
      <c r="D79" s="144">
        <v>1</v>
      </c>
      <c r="E79" s="145">
        <v>4</v>
      </c>
    </row>
    <row r="80" spans="1:5" x14ac:dyDescent="0.35">
      <c r="A80" s="143">
        <v>43909</v>
      </c>
      <c r="B80" s="144">
        <v>0</v>
      </c>
      <c r="C80" s="144">
        <v>13</v>
      </c>
      <c r="D80" s="144">
        <v>1</v>
      </c>
      <c r="E80" s="145">
        <v>4</v>
      </c>
    </row>
    <row r="81" spans="1:14" x14ac:dyDescent="0.35">
      <c r="A81" s="143">
        <v>43908</v>
      </c>
      <c r="B81" s="144">
        <v>0</v>
      </c>
      <c r="C81" s="144">
        <v>10</v>
      </c>
      <c r="D81" s="144">
        <v>1</v>
      </c>
      <c r="E81" s="145">
        <v>3</v>
      </c>
    </row>
    <row r="82" spans="1:14" x14ac:dyDescent="0.35">
      <c r="A82" s="143">
        <v>43907</v>
      </c>
      <c r="B82" s="144">
        <v>0</v>
      </c>
      <c r="C82" s="144">
        <v>7</v>
      </c>
      <c r="D82" s="144">
        <v>1</v>
      </c>
      <c r="E82" s="145">
        <v>2</v>
      </c>
    </row>
    <row r="83" spans="1:14" x14ac:dyDescent="0.35">
      <c r="A83" s="143">
        <v>43906</v>
      </c>
      <c r="B83" s="144">
        <v>0</v>
      </c>
      <c r="C83" s="144">
        <v>6</v>
      </c>
      <c r="D83" s="144">
        <v>0</v>
      </c>
      <c r="E83" s="145">
        <v>2</v>
      </c>
    </row>
    <row r="84" spans="1:14" x14ac:dyDescent="0.35">
      <c r="A84" s="143">
        <v>43905</v>
      </c>
      <c r="B84" s="144">
        <v>0</v>
      </c>
      <c r="C84" s="144">
        <v>4</v>
      </c>
      <c r="D84" s="144">
        <v>0</v>
      </c>
      <c r="E84" s="145">
        <v>1</v>
      </c>
    </row>
    <row r="85" spans="1:14" x14ac:dyDescent="0.35">
      <c r="A85" s="143">
        <v>43904</v>
      </c>
      <c r="B85" s="144">
        <v>0</v>
      </c>
      <c r="C85" s="144">
        <v>3</v>
      </c>
      <c r="D85" s="144">
        <v>0</v>
      </c>
      <c r="E85" s="145">
        <v>1</v>
      </c>
    </row>
    <row r="86" spans="1:14" x14ac:dyDescent="0.35">
      <c r="A86" s="143">
        <v>43903</v>
      </c>
      <c r="B86" s="144">
        <v>0</v>
      </c>
      <c r="C86" s="144">
        <v>1</v>
      </c>
      <c r="D86" s="144">
        <v>0</v>
      </c>
      <c r="E86" s="145">
        <v>1</v>
      </c>
    </row>
    <row r="87" spans="1:14" x14ac:dyDescent="0.35">
      <c r="A87" s="143">
        <v>43902</v>
      </c>
      <c r="B87" s="144">
        <v>0</v>
      </c>
      <c r="C87" s="144">
        <v>1</v>
      </c>
      <c r="D87" s="144">
        <v>0</v>
      </c>
      <c r="E87" s="145">
        <v>1</v>
      </c>
    </row>
    <row r="88" spans="1:14" x14ac:dyDescent="0.35">
      <c r="A88" s="146">
        <v>43901</v>
      </c>
      <c r="B88" s="147">
        <v>0</v>
      </c>
      <c r="C88" s="147">
        <v>0</v>
      </c>
      <c r="D88" s="147">
        <v>0</v>
      </c>
      <c r="E88" s="148">
        <v>0</v>
      </c>
    </row>
    <row r="90" spans="1:14" x14ac:dyDescent="0.35">
      <c r="A90" s="18" t="s">
        <v>8</v>
      </c>
      <c r="B90" s="37" t="s">
        <v>84</v>
      </c>
      <c r="C90" s="131"/>
      <c r="D90" s="131"/>
      <c r="E90" s="131"/>
      <c r="F90" s="125"/>
      <c r="G90" s="125"/>
      <c r="H90" s="125"/>
      <c r="I90" s="125"/>
      <c r="J90" s="125"/>
      <c r="K90" s="5"/>
      <c r="L90" s="5"/>
      <c r="M90" s="5"/>
      <c r="N90" s="5"/>
    </row>
    <row r="91" spans="1:14" x14ac:dyDescent="0.35">
      <c r="A91" s="18"/>
      <c r="B91" s="37" t="s">
        <v>85</v>
      </c>
      <c r="C91" s="131"/>
      <c r="D91" s="131"/>
      <c r="E91" s="131"/>
      <c r="F91" s="125"/>
      <c r="G91" s="125"/>
      <c r="H91" s="125"/>
      <c r="I91" s="125"/>
      <c r="J91" s="125"/>
      <c r="K91" s="5"/>
      <c r="L91" s="5"/>
      <c r="M91" s="5"/>
      <c r="N91" s="5"/>
    </row>
    <row r="92" spans="1:14" ht="15.5" customHeight="1" x14ac:dyDescent="0.35">
      <c r="A92" s="5"/>
      <c r="B92" s="37" t="s">
        <v>78</v>
      </c>
      <c r="C92" s="27"/>
      <c r="D92" s="27"/>
      <c r="E92" s="101"/>
      <c r="F92" s="15"/>
      <c r="G92" s="15"/>
      <c r="H92" s="15"/>
      <c r="I92" s="15"/>
      <c r="J92" s="15"/>
      <c r="K92" s="15"/>
    </row>
    <row r="93" spans="1:14" x14ac:dyDescent="0.35">
      <c r="A93" s="5"/>
      <c r="B93" s="256" t="s">
        <v>79</v>
      </c>
      <c r="C93" s="256"/>
      <c r="D93" s="256"/>
      <c r="E93" s="256"/>
      <c r="F93" s="256"/>
      <c r="G93" s="256"/>
      <c r="H93" s="256"/>
      <c r="I93" s="256"/>
      <c r="J93" s="256"/>
      <c r="K93" s="256"/>
    </row>
    <row r="94" spans="1:14" x14ac:dyDescent="0.35">
      <c r="A94" s="15"/>
      <c r="B94" s="256"/>
      <c r="C94" s="256"/>
      <c r="D94" s="256"/>
      <c r="E94" s="256"/>
      <c r="F94" s="256"/>
      <c r="G94" s="256"/>
      <c r="H94" s="256"/>
      <c r="I94" s="256"/>
      <c r="J94" s="256"/>
      <c r="K94" s="256"/>
    </row>
    <row r="95" spans="1:14" x14ac:dyDescent="0.35">
      <c r="A95" s="15"/>
      <c r="B95" s="101"/>
      <c r="C95" s="101"/>
      <c r="D95" s="101"/>
      <c r="E95" s="101"/>
      <c r="F95" s="15"/>
      <c r="G95" s="15"/>
      <c r="H95" s="15"/>
      <c r="I95" s="15"/>
      <c r="J95" s="15"/>
      <c r="K95" s="15"/>
    </row>
    <row r="96" spans="1:14" ht="15.5" customHeight="1" x14ac:dyDescent="0.35">
      <c r="A96" s="128" t="s">
        <v>83</v>
      </c>
      <c r="B96" s="268" t="s">
        <v>94</v>
      </c>
      <c r="C96" s="268"/>
      <c r="D96" s="268"/>
      <c r="E96" s="268"/>
      <c r="F96" s="268"/>
      <c r="G96" s="268"/>
      <c r="H96" s="268"/>
      <c r="I96" s="268"/>
      <c r="J96" s="268"/>
      <c r="K96" s="268"/>
      <c r="L96" s="268"/>
      <c r="M96" s="129"/>
    </row>
    <row r="97" spans="2:13" x14ac:dyDescent="0.35">
      <c r="B97" s="268"/>
      <c r="C97" s="268"/>
      <c r="D97" s="268"/>
      <c r="E97" s="268"/>
      <c r="F97" s="268"/>
      <c r="G97" s="268"/>
      <c r="H97" s="268"/>
      <c r="I97" s="268"/>
      <c r="J97" s="268"/>
      <c r="K97" s="268"/>
      <c r="L97" s="268"/>
      <c r="M97" s="129"/>
    </row>
    <row r="98" spans="2:13" x14ac:dyDescent="0.35">
      <c r="B98" s="268"/>
      <c r="C98" s="268"/>
      <c r="D98" s="268"/>
      <c r="E98" s="268"/>
      <c r="F98" s="268"/>
      <c r="G98" s="268"/>
      <c r="H98" s="268"/>
      <c r="I98" s="268"/>
      <c r="J98" s="268"/>
      <c r="K98" s="268"/>
      <c r="L98" s="268"/>
      <c r="M98" s="129"/>
    </row>
  </sheetData>
  <mergeCells count="3">
    <mergeCell ref="B5:E5"/>
    <mergeCell ref="B93:K94"/>
    <mergeCell ref="B96:L98"/>
  </mergeCells>
  <hyperlinks>
    <hyperlink ref="B93" r:id="rId1" xr:uid="{00000000-0004-0000-0300-000000000000}"/>
  </hyperlink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LZ137"/>
  <sheetViews>
    <sheetView tabSelected="1" zoomScale="70" zoomScaleNormal="70" workbookViewId="0">
      <pane ySplit="8" topLeftCell="A9" activePane="bottomLeft" state="frozen"/>
      <selection pane="bottomLeft"/>
    </sheetView>
  </sheetViews>
  <sheetFormatPr defaultColWidth="11.1640625" defaultRowHeight="16" customHeight="1" x14ac:dyDescent="0.35"/>
  <cols>
    <col min="1" max="1" width="11.25" style="23" customWidth="1"/>
    <col min="2" max="3" width="19.33203125" style="23" customWidth="1"/>
    <col min="4" max="16384" width="11.1640625" style="24"/>
  </cols>
  <sheetData>
    <row r="1" spans="1:1014" s="3" customFormat="1" ht="16" customHeight="1" x14ac:dyDescent="0.45">
      <c r="A1" s="1" t="s">
        <v>54</v>
      </c>
      <c r="B1" s="1"/>
      <c r="C1" s="1"/>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c r="NY1" s="2"/>
      <c r="NZ1" s="2"/>
      <c r="OA1" s="2"/>
      <c r="OB1" s="2"/>
      <c r="OC1" s="2"/>
      <c r="OD1" s="2"/>
      <c r="OE1" s="2"/>
      <c r="OF1" s="2"/>
      <c r="OG1" s="2"/>
      <c r="OH1" s="2"/>
      <c r="OI1" s="2"/>
      <c r="OJ1" s="2"/>
      <c r="OK1" s="2"/>
      <c r="OL1" s="2"/>
      <c r="OM1" s="2"/>
      <c r="ON1" s="2"/>
      <c r="OO1" s="2"/>
      <c r="OP1" s="2"/>
      <c r="OQ1" s="2"/>
      <c r="OR1" s="2"/>
      <c r="OS1" s="2"/>
      <c r="OT1" s="2"/>
      <c r="OU1" s="2"/>
      <c r="OV1" s="2"/>
      <c r="OW1" s="2"/>
      <c r="OX1" s="2"/>
      <c r="OY1" s="2"/>
      <c r="OZ1" s="2"/>
      <c r="PA1" s="2"/>
      <c r="PB1" s="2"/>
      <c r="PC1" s="2"/>
      <c r="PD1" s="2"/>
      <c r="PE1" s="2"/>
      <c r="PF1" s="2"/>
      <c r="PG1" s="2"/>
      <c r="PH1" s="2"/>
      <c r="PI1" s="2"/>
      <c r="PJ1" s="2"/>
      <c r="PK1" s="2"/>
      <c r="PL1" s="2"/>
      <c r="PM1" s="2"/>
      <c r="PN1" s="2"/>
      <c r="PO1" s="2"/>
      <c r="PP1" s="2"/>
      <c r="PQ1" s="2"/>
      <c r="PR1" s="2"/>
      <c r="PS1" s="2"/>
      <c r="PT1" s="2"/>
      <c r="PU1" s="2"/>
      <c r="PV1" s="2"/>
      <c r="PW1" s="2"/>
      <c r="PX1" s="2"/>
      <c r="PY1" s="2"/>
      <c r="PZ1" s="2"/>
      <c r="QA1" s="2"/>
      <c r="QB1" s="2"/>
      <c r="QC1" s="2"/>
      <c r="QD1" s="2"/>
      <c r="QE1" s="2"/>
      <c r="QF1" s="2"/>
      <c r="QG1" s="2"/>
      <c r="QH1" s="2"/>
      <c r="QI1" s="2"/>
      <c r="QJ1" s="2"/>
      <c r="QK1" s="2"/>
      <c r="QL1" s="2"/>
      <c r="QM1" s="2"/>
      <c r="QN1" s="2"/>
      <c r="QO1" s="2"/>
      <c r="QP1" s="2"/>
      <c r="QQ1" s="2"/>
      <c r="QR1" s="2"/>
      <c r="QS1" s="2"/>
      <c r="QT1" s="2"/>
      <c r="QU1" s="2"/>
      <c r="QV1" s="2"/>
      <c r="QW1" s="2"/>
      <c r="QX1" s="2"/>
      <c r="QY1" s="2"/>
      <c r="QZ1" s="2"/>
      <c r="RA1" s="2"/>
      <c r="RB1" s="2"/>
      <c r="RC1" s="2"/>
      <c r="RD1" s="2"/>
      <c r="RE1" s="2"/>
      <c r="RF1" s="2"/>
      <c r="RG1" s="2"/>
      <c r="RH1" s="2"/>
      <c r="RI1" s="2"/>
      <c r="RJ1" s="2"/>
      <c r="RK1" s="2"/>
      <c r="RL1" s="2"/>
      <c r="RM1" s="2"/>
      <c r="RN1" s="2"/>
      <c r="RO1" s="2"/>
      <c r="RP1" s="2"/>
      <c r="RQ1" s="2"/>
      <c r="RR1" s="2"/>
      <c r="RS1" s="2"/>
      <c r="RT1" s="2"/>
      <c r="RU1" s="2"/>
      <c r="RV1" s="2"/>
      <c r="RW1" s="2"/>
      <c r="RX1" s="2"/>
      <c r="RY1" s="2"/>
      <c r="RZ1" s="2"/>
      <c r="SA1" s="2"/>
      <c r="SB1" s="2"/>
      <c r="SC1" s="2"/>
      <c r="SD1" s="2"/>
      <c r="SE1" s="2"/>
      <c r="SF1" s="2"/>
      <c r="SG1" s="2"/>
      <c r="SH1" s="2"/>
      <c r="SI1" s="2"/>
      <c r="SJ1" s="2"/>
      <c r="SK1" s="2"/>
      <c r="SL1" s="2"/>
      <c r="SM1" s="2"/>
      <c r="SN1" s="2"/>
      <c r="SO1" s="2"/>
      <c r="SP1" s="2"/>
      <c r="SQ1" s="2"/>
      <c r="SR1" s="2"/>
      <c r="SS1" s="2"/>
      <c r="ST1" s="2"/>
      <c r="SU1" s="2"/>
      <c r="SV1" s="2"/>
      <c r="SW1" s="2"/>
      <c r="SX1" s="2"/>
      <c r="SY1" s="2"/>
      <c r="SZ1" s="2"/>
      <c r="TA1" s="2"/>
      <c r="TB1" s="2"/>
      <c r="TC1" s="2"/>
      <c r="TD1" s="2"/>
      <c r="TE1" s="2"/>
      <c r="TF1" s="2"/>
      <c r="TG1" s="2"/>
      <c r="TH1" s="2"/>
      <c r="TI1" s="2"/>
      <c r="TJ1" s="2"/>
      <c r="TK1" s="2"/>
      <c r="TL1" s="2"/>
      <c r="TM1" s="2"/>
      <c r="TN1" s="2"/>
      <c r="TO1" s="2"/>
      <c r="TP1" s="2"/>
      <c r="TQ1" s="2"/>
      <c r="TR1" s="2"/>
      <c r="TS1" s="2"/>
      <c r="TT1" s="2"/>
      <c r="TU1" s="2"/>
      <c r="TV1" s="2"/>
      <c r="TW1" s="2"/>
      <c r="TX1" s="2"/>
      <c r="TY1" s="2"/>
      <c r="TZ1" s="2"/>
      <c r="UA1" s="2"/>
      <c r="UB1" s="2"/>
      <c r="UC1" s="2"/>
      <c r="UD1" s="2"/>
      <c r="UE1" s="2"/>
      <c r="UF1" s="2"/>
      <c r="UG1" s="2"/>
      <c r="UH1" s="2"/>
      <c r="UI1" s="2"/>
      <c r="UJ1" s="2"/>
      <c r="UK1" s="2"/>
      <c r="UL1" s="2"/>
      <c r="UM1" s="2"/>
      <c r="UN1" s="2"/>
      <c r="UO1" s="2"/>
      <c r="UP1" s="2"/>
      <c r="UQ1" s="2"/>
      <c r="UR1" s="2"/>
      <c r="US1" s="2"/>
      <c r="UT1" s="2"/>
      <c r="UU1" s="2"/>
      <c r="UV1" s="2"/>
      <c r="UW1" s="2"/>
      <c r="UX1" s="2"/>
      <c r="UY1" s="2"/>
      <c r="UZ1" s="2"/>
      <c r="VA1" s="2"/>
      <c r="VB1" s="2"/>
      <c r="VC1" s="2"/>
      <c r="VD1" s="2"/>
      <c r="VE1" s="2"/>
      <c r="VF1" s="2"/>
      <c r="VG1" s="2"/>
      <c r="VH1" s="2"/>
      <c r="VI1" s="2"/>
      <c r="VJ1" s="2"/>
      <c r="VK1" s="2"/>
      <c r="VL1" s="2"/>
      <c r="VM1" s="2"/>
      <c r="VN1" s="2"/>
      <c r="VO1" s="2"/>
      <c r="VP1" s="2"/>
      <c r="VQ1" s="2"/>
      <c r="VR1" s="2"/>
      <c r="VS1" s="2"/>
      <c r="VT1" s="2"/>
      <c r="VU1" s="2"/>
      <c r="VV1" s="2"/>
      <c r="VW1" s="2"/>
      <c r="VX1" s="2"/>
      <c r="VY1" s="2"/>
      <c r="VZ1" s="2"/>
      <c r="WA1" s="2"/>
      <c r="WB1" s="2"/>
      <c r="WC1" s="2"/>
      <c r="WD1" s="2"/>
      <c r="WE1" s="2"/>
      <c r="WF1" s="2"/>
      <c r="WG1" s="2"/>
      <c r="WH1" s="2"/>
      <c r="WI1" s="2"/>
      <c r="WJ1" s="2"/>
      <c r="WK1" s="2"/>
      <c r="WL1" s="2"/>
      <c r="WM1" s="2"/>
      <c r="WN1" s="2"/>
      <c r="WO1" s="2"/>
      <c r="WP1" s="2"/>
      <c r="WQ1" s="2"/>
      <c r="WR1" s="2"/>
      <c r="WS1" s="2"/>
      <c r="WT1" s="2"/>
      <c r="WU1" s="2"/>
      <c r="WV1" s="2"/>
      <c r="WW1" s="2"/>
      <c r="WX1" s="2"/>
      <c r="WY1" s="2"/>
      <c r="WZ1" s="2"/>
      <c r="XA1" s="2"/>
      <c r="XB1" s="2"/>
      <c r="XC1" s="2"/>
      <c r="XD1" s="2"/>
      <c r="XE1" s="2"/>
      <c r="XF1" s="2"/>
      <c r="XG1" s="2"/>
      <c r="XH1" s="2"/>
      <c r="XI1" s="2"/>
      <c r="XJ1" s="2"/>
      <c r="XK1" s="2"/>
      <c r="XL1" s="2"/>
      <c r="XM1" s="2"/>
      <c r="XN1" s="2"/>
      <c r="XO1" s="2"/>
      <c r="XP1" s="2"/>
      <c r="XQ1" s="2"/>
      <c r="XR1" s="2"/>
      <c r="XS1" s="2"/>
      <c r="XT1" s="2"/>
      <c r="XU1" s="2"/>
      <c r="XV1" s="2"/>
      <c r="XW1" s="2"/>
      <c r="XX1" s="2"/>
      <c r="XY1" s="2"/>
      <c r="XZ1" s="2"/>
      <c r="YA1" s="2"/>
      <c r="YB1" s="2"/>
      <c r="YC1" s="2"/>
      <c r="YD1" s="2"/>
      <c r="YE1" s="2"/>
      <c r="YF1" s="2"/>
      <c r="YG1" s="2"/>
      <c r="YH1" s="2"/>
      <c r="YI1" s="2"/>
      <c r="YJ1" s="2"/>
      <c r="YK1" s="2"/>
      <c r="YL1" s="2"/>
      <c r="YM1" s="2"/>
      <c r="YN1" s="2"/>
      <c r="YO1" s="2"/>
      <c r="YP1" s="2"/>
      <c r="YQ1" s="2"/>
      <c r="YR1" s="2"/>
      <c r="YS1" s="2"/>
      <c r="YT1" s="2"/>
      <c r="YU1" s="2"/>
      <c r="YV1" s="2"/>
      <c r="YW1" s="2"/>
      <c r="YX1" s="2"/>
      <c r="YY1" s="2"/>
      <c r="YZ1" s="2"/>
      <c r="ZA1" s="2"/>
      <c r="ZB1" s="2"/>
      <c r="ZC1" s="2"/>
      <c r="ZD1" s="2"/>
      <c r="ZE1" s="2"/>
      <c r="ZF1" s="2"/>
      <c r="ZG1" s="2"/>
      <c r="ZH1" s="2"/>
      <c r="ZI1" s="2"/>
      <c r="ZJ1" s="2"/>
      <c r="ZK1" s="2"/>
      <c r="ZL1" s="2"/>
      <c r="ZM1" s="2"/>
      <c r="ZN1" s="2"/>
      <c r="ZO1" s="2"/>
      <c r="ZP1" s="2"/>
      <c r="ZQ1" s="2"/>
      <c r="ZR1" s="2"/>
      <c r="ZS1" s="2"/>
      <c r="ZT1" s="2"/>
      <c r="ZU1" s="2"/>
      <c r="ZV1" s="2"/>
      <c r="ZW1" s="2"/>
      <c r="ZX1" s="2"/>
      <c r="ZY1" s="2"/>
      <c r="ZZ1" s="2"/>
      <c r="AAA1" s="2"/>
      <c r="AAB1" s="2"/>
      <c r="AAC1" s="2"/>
      <c r="AAD1" s="2"/>
      <c r="AAE1" s="2"/>
      <c r="AAF1" s="2"/>
      <c r="AAG1" s="2"/>
      <c r="AAH1" s="2"/>
      <c r="AAI1" s="2"/>
      <c r="AAJ1" s="2"/>
      <c r="AAK1" s="2"/>
      <c r="AAL1" s="2"/>
      <c r="AAM1" s="2"/>
      <c r="AAN1" s="2"/>
      <c r="AAO1" s="2"/>
      <c r="AAP1" s="2"/>
      <c r="AAQ1" s="2"/>
      <c r="AAR1" s="2"/>
      <c r="AAS1" s="2"/>
      <c r="AAT1" s="2"/>
      <c r="AAU1" s="2"/>
      <c r="AAV1" s="2"/>
      <c r="AAW1" s="2"/>
      <c r="AAX1" s="2"/>
      <c r="AAY1" s="2"/>
      <c r="AAZ1" s="2"/>
      <c r="ABA1" s="2"/>
      <c r="ABB1" s="2"/>
      <c r="ABC1" s="2"/>
      <c r="ABD1" s="2"/>
      <c r="ABE1" s="2"/>
      <c r="ABF1" s="2"/>
      <c r="ABG1" s="2"/>
      <c r="ABH1" s="2"/>
      <c r="ABI1" s="2"/>
      <c r="ABJ1" s="2"/>
      <c r="ABK1" s="2"/>
      <c r="ABL1" s="2"/>
      <c r="ABM1" s="2"/>
      <c r="ABN1" s="2"/>
      <c r="ABO1" s="2"/>
      <c r="ABP1" s="2"/>
      <c r="ABQ1" s="2"/>
      <c r="ABR1" s="2"/>
      <c r="ABS1" s="2"/>
      <c r="ABT1" s="2"/>
      <c r="ABU1" s="2"/>
      <c r="ABV1" s="2"/>
      <c r="ABW1" s="2"/>
      <c r="ABX1" s="2"/>
      <c r="ABY1" s="2"/>
      <c r="ABZ1" s="2"/>
      <c r="ACA1" s="2"/>
      <c r="ACB1" s="2"/>
      <c r="ACC1" s="2"/>
      <c r="ACD1" s="2"/>
      <c r="ACE1" s="2"/>
      <c r="ACF1" s="2"/>
      <c r="ACG1" s="2"/>
      <c r="ACH1" s="2"/>
      <c r="ACI1" s="2"/>
      <c r="ACJ1" s="2"/>
      <c r="ACK1" s="2"/>
      <c r="ACL1" s="2"/>
      <c r="ACM1" s="2"/>
      <c r="ACN1" s="2"/>
      <c r="ACO1" s="2"/>
      <c r="ACP1" s="2"/>
      <c r="ACQ1" s="2"/>
      <c r="ACR1" s="2"/>
      <c r="ACS1" s="2"/>
      <c r="ACT1" s="2"/>
      <c r="ACU1" s="2"/>
      <c r="ACV1" s="2"/>
      <c r="ACW1" s="2"/>
      <c r="ACX1" s="2"/>
      <c r="ACY1" s="2"/>
      <c r="ACZ1" s="2"/>
      <c r="ADA1" s="2"/>
      <c r="ADB1" s="2"/>
      <c r="ADC1" s="2"/>
      <c r="ADD1" s="2"/>
      <c r="ADE1" s="2"/>
      <c r="ADF1" s="2"/>
      <c r="ADG1" s="2"/>
      <c r="ADH1" s="2"/>
      <c r="ADI1" s="2"/>
      <c r="ADJ1" s="2"/>
      <c r="ADK1" s="2"/>
      <c r="ADL1" s="2"/>
      <c r="ADM1" s="2"/>
      <c r="ADN1" s="2"/>
      <c r="ADO1" s="2"/>
      <c r="ADP1" s="2"/>
      <c r="ADQ1" s="2"/>
      <c r="ADR1" s="2"/>
      <c r="ADS1" s="2"/>
      <c r="ADT1" s="2"/>
      <c r="ADU1" s="2"/>
      <c r="ADV1" s="2"/>
      <c r="ADW1" s="2"/>
      <c r="ADX1" s="2"/>
      <c r="ADY1" s="2"/>
      <c r="ADZ1" s="2"/>
      <c r="AEA1" s="2"/>
      <c r="AEB1" s="2"/>
      <c r="AEC1" s="2"/>
      <c r="AED1" s="2"/>
      <c r="AEE1" s="2"/>
      <c r="AEF1" s="2"/>
      <c r="AEG1" s="2"/>
      <c r="AEH1" s="2"/>
      <c r="AEI1" s="2"/>
      <c r="AEJ1" s="2"/>
      <c r="AEK1" s="2"/>
      <c r="AEL1" s="2"/>
      <c r="AEM1" s="2"/>
      <c r="AEN1" s="2"/>
      <c r="AEO1" s="2"/>
      <c r="AEP1" s="2"/>
      <c r="AEQ1" s="2"/>
      <c r="AER1" s="2"/>
      <c r="AES1" s="2"/>
      <c r="AET1" s="2"/>
      <c r="AEU1" s="2"/>
      <c r="AEV1" s="2"/>
      <c r="AEW1" s="2"/>
      <c r="AEX1" s="2"/>
      <c r="AEY1" s="2"/>
      <c r="AEZ1" s="2"/>
      <c r="AFA1" s="2"/>
      <c r="AFB1" s="2"/>
      <c r="AFC1" s="2"/>
      <c r="AFD1" s="2"/>
      <c r="AFE1" s="2"/>
      <c r="AFF1" s="2"/>
      <c r="AFG1" s="2"/>
      <c r="AFH1" s="2"/>
      <c r="AFI1" s="2"/>
      <c r="AFJ1" s="2"/>
      <c r="AFK1" s="2"/>
      <c r="AFL1" s="2"/>
      <c r="AFM1" s="2"/>
      <c r="AFN1" s="2"/>
      <c r="AFO1" s="2"/>
      <c r="AFP1" s="2"/>
      <c r="AFQ1" s="2"/>
      <c r="AFR1" s="2"/>
      <c r="AFS1" s="2"/>
      <c r="AFT1" s="2"/>
      <c r="AFU1" s="2"/>
      <c r="AFV1" s="2"/>
      <c r="AFW1" s="2"/>
      <c r="AFX1" s="2"/>
      <c r="AFY1" s="2"/>
      <c r="AFZ1" s="2"/>
      <c r="AGA1" s="2"/>
      <c r="AGB1" s="2"/>
      <c r="AGC1" s="2"/>
      <c r="AGD1" s="2"/>
      <c r="AGE1" s="2"/>
      <c r="AGF1" s="2"/>
      <c r="AGG1" s="2"/>
      <c r="AGH1" s="2"/>
      <c r="AGI1" s="2"/>
      <c r="AGJ1" s="2"/>
      <c r="AGK1" s="2"/>
      <c r="AGL1" s="2"/>
      <c r="AGM1" s="2"/>
      <c r="AGN1" s="2"/>
      <c r="AGO1" s="2"/>
      <c r="AGP1" s="2"/>
      <c r="AGQ1" s="2"/>
      <c r="AGR1" s="2"/>
      <c r="AGS1" s="2"/>
      <c r="AGT1" s="2"/>
      <c r="AGU1" s="2"/>
      <c r="AGV1" s="2"/>
      <c r="AGW1" s="2"/>
      <c r="AGX1" s="2"/>
      <c r="AGY1" s="2"/>
      <c r="AGZ1" s="2"/>
      <c r="AHA1" s="2"/>
      <c r="AHB1" s="2"/>
      <c r="AHC1" s="2"/>
      <c r="AHD1" s="2"/>
      <c r="AHE1" s="2"/>
      <c r="AHF1" s="2"/>
      <c r="AHG1" s="2"/>
      <c r="AHH1" s="2"/>
      <c r="AHI1" s="2"/>
      <c r="AHJ1" s="2"/>
      <c r="AHK1" s="2"/>
      <c r="AHL1" s="2"/>
      <c r="AHM1" s="2"/>
      <c r="AHN1" s="2"/>
      <c r="AHO1" s="2"/>
      <c r="AHP1" s="2"/>
      <c r="AHQ1" s="2"/>
      <c r="AHR1" s="2"/>
      <c r="AHS1" s="2"/>
      <c r="AHT1" s="2"/>
      <c r="AHU1" s="2"/>
      <c r="AHV1" s="2"/>
      <c r="AHW1" s="2"/>
      <c r="AHX1" s="2"/>
      <c r="AHY1" s="2"/>
      <c r="AHZ1" s="2"/>
      <c r="AIA1" s="2"/>
      <c r="AIB1" s="2"/>
      <c r="AIC1" s="2"/>
      <c r="AID1" s="2"/>
      <c r="AIE1" s="2"/>
      <c r="AIF1" s="2"/>
      <c r="AIG1" s="2"/>
      <c r="AIH1" s="2"/>
      <c r="AII1" s="2"/>
      <c r="AIJ1" s="2"/>
      <c r="AIK1" s="2"/>
      <c r="AIL1" s="2"/>
      <c r="AIM1" s="2"/>
      <c r="AIN1" s="2"/>
      <c r="AIO1" s="2"/>
      <c r="AIP1" s="2"/>
      <c r="AIQ1" s="2"/>
      <c r="AIR1" s="2"/>
      <c r="AIS1" s="2"/>
      <c r="AIT1" s="2"/>
      <c r="AIU1" s="2"/>
      <c r="AIV1" s="2"/>
      <c r="AIW1" s="2"/>
      <c r="AIX1" s="2"/>
      <c r="AIY1" s="2"/>
      <c r="AIZ1" s="2"/>
      <c r="AJA1" s="2"/>
      <c r="AJB1" s="2"/>
      <c r="AJC1" s="2"/>
      <c r="AJD1" s="2"/>
      <c r="AJE1" s="2"/>
      <c r="AJF1" s="2"/>
      <c r="AJG1" s="2"/>
      <c r="AJH1" s="2"/>
      <c r="AJI1" s="2"/>
      <c r="AJJ1" s="2"/>
      <c r="AJK1" s="2"/>
      <c r="AJL1" s="2"/>
      <c r="AJM1" s="2"/>
      <c r="AJN1" s="2"/>
      <c r="AJO1" s="2"/>
      <c r="AJP1" s="2"/>
      <c r="AJQ1" s="2"/>
      <c r="AJR1" s="2"/>
      <c r="AJS1" s="2"/>
      <c r="AJT1" s="2"/>
      <c r="AJU1" s="2"/>
      <c r="AJV1" s="2"/>
      <c r="AJW1" s="2"/>
      <c r="AJX1" s="2"/>
      <c r="AJY1" s="2"/>
      <c r="AJZ1" s="2"/>
      <c r="AKA1" s="2"/>
      <c r="AKB1" s="2"/>
      <c r="AKC1" s="2"/>
      <c r="AKD1" s="2"/>
      <c r="AKE1" s="2"/>
      <c r="AKF1" s="2"/>
      <c r="AKG1" s="2"/>
      <c r="AKH1" s="2"/>
      <c r="AKI1" s="2"/>
      <c r="AKJ1" s="2"/>
      <c r="AKK1" s="2"/>
      <c r="AKL1" s="2"/>
      <c r="AKM1" s="2"/>
      <c r="AKN1" s="2"/>
      <c r="AKO1" s="2"/>
      <c r="AKP1" s="2"/>
      <c r="AKQ1" s="2"/>
      <c r="AKR1" s="2"/>
      <c r="AKS1" s="2"/>
      <c r="AKT1" s="2"/>
      <c r="AKU1" s="2"/>
      <c r="AKV1" s="2"/>
      <c r="AKW1" s="2"/>
      <c r="AKX1" s="2"/>
      <c r="AKY1" s="2"/>
      <c r="AKZ1" s="2"/>
      <c r="ALA1" s="2"/>
      <c r="ALB1" s="2"/>
      <c r="ALC1" s="2"/>
      <c r="ALD1" s="2"/>
      <c r="ALE1" s="2"/>
      <c r="ALF1" s="2"/>
      <c r="ALG1" s="2"/>
      <c r="ALH1" s="2"/>
    </row>
    <row r="2" spans="1:1014" s="3" customFormat="1" ht="16" customHeight="1" x14ac:dyDescent="0.45">
      <c r="A2" s="21" t="s">
        <v>10</v>
      </c>
      <c r="B2" s="22" t="s">
        <v>35</v>
      </c>
      <c r="C2" s="21"/>
      <c r="D2" s="2"/>
      <c r="E2" s="2"/>
      <c r="F2" s="2"/>
      <c r="G2" s="2"/>
      <c r="H2" s="2"/>
      <c r="I2" s="2"/>
      <c r="J2" s="2"/>
      <c r="K2" s="2"/>
      <c r="L2" s="2"/>
      <c r="M2" s="2"/>
      <c r="N2" s="2"/>
      <c r="O2" s="2"/>
      <c r="P2" s="2"/>
      <c r="Q2" s="2"/>
      <c r="R2" s="2"/>
      <c r="S2" s="2"/>
      <c r="T2" s="2"/>
      <c r="U2" s="2"/>
      <c r="V2" s="2"/>
      <c r="W2" s="2"/>
      <c r="X2" s="2"/>
      <c r="Y2" s="2"/>
      <c r="Z2" s="2"/>
      <c r="AA2" s="2"/>
      <c r="AB2" s="2"/>
      <c r="AC2" s="2"/>
      <c r="AD2" s="2"/>
      <c r="AE2" s="2"/>
      <c r="AF2" s="2"/>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c r="CA2" s="2"/>
      <c r="CB2" s="2"/>
      <c r="CC2" s="2"/>
      <c r="CD2" s="2"/>
      <c r="CE2" s="2"/>
      <c r="CF2" s="2"/>
      <c r="CG2" s="2"/>
      <c r="CH2" s="2"/>
      <c r="CI2" s="2"/>
      <c r="CJ2" s="2"/>
      <c r="CK2" s="2"/>
      <c r="CL2" s="2"/>
      <c r="CM2" s="2"/>
      <c r="CN2" s="2"/>
      <c r="CO2" s="2"/>
      <c r="CP2" s="2"/>
      <c r="CQ2" s="2"/>
      <c r="CR2" s="2"/>
      <c r="CS2" s="2"/>
      <c r="CT2" s="2"/>
      <c r="CU2" s="2"/>
      <c r="CV2" s="2"/>
      <c r="CW2" s="2"/>
      <c r="CX2" s="2"/>
      <c r="CY2" s="2"/>
      <c r="CZ2" s="2"/>
      <c r="DA2" s="2"/>
      <c r="DB2" s="2"/>
      <c r="DC2" s="2"/>
      <c r="DD2" s="2"/>
      <c r="DE2" s="2"/>
      <c r="DF2" s="2"/>
      <c r="DG2" s="2"/>
      <c r="DH2" s="2"/>
      <c r="DI2" s="2"/>
      <c r="DJ2" s="2"/>
      <c r="DK2" s="2"/>
      <c r="DL2" s="2"/>
      <c r="DM2" s="2"/>
      <c r="DN2" s="2"/>
      <c r="DO2" s="2"/>
      <c r="DP2" s="2"/>
      <c r="DQ2" s="2"/>
      <c r="DR2" s="2"/>
      <c r="DS2" s="2"/>
      <c r="DT2" s="2"/>
      <c r="DU2" s="2"/>
      <c r="DV2" s="2"/>
      <c r="DW2" s="2"/>
      <c r="DX2" s="2"/>
      <c r="DY2" s="2"/>
      <c r="DZ2" s="2"/>
      <c r="EA2" s="2"/>
      <c r="EB2" s="2"/>
      <c r="EC2" s="2"/>
      <c r="ED2" s="2"/>
      <c r="EE2" s="2"/>
      <c r="EF2" s="2"/>
      <c r="EG2" s="2"/>
      <c r="EH2" s="2"/>
      <c r="EI2" s="2"/>
      <c r="EJ2" s="2"/>
      <c r="EK2" s="2"/>
      <c r="EL2" s="2"/>
      <c r="EM2" s="2"/>
      <c r="EN2" s="2"/>
      <c r="EO2" s="2"/>
      <c r="EP2" s="2"/>
      <c r="EQ2" s="2"/>
      <c r="ER2" s="2"/>
      <c r="ES2" s="2"/>
      <c r="ET2" s="2"/>
      <c r="EU2" s="2"/>
      <c r="EV2" s="2"/>
      <c r="EW2" s="2"/>
      <c r="EX2" s="2"/>
      <c r="EY2" s="2"/>
      <c r="EZ2" s="2"/>
      <c r="FA2" s="2"/>
      <c r="FB2" s="2"/>
      <c r="FC2" s="2"/>
      <c r="FD2" s="2"/>
      <c r="FE2" s="2"/>
      <c r="FF2" s="2"/>
      <c r="FG2" s="2"/>
      <c r="FH2" s="2"/>
      <c r="FI2" s="2"/>
      <c r="FJ2" s="2"/>
      <c r="FK2" s="2"/>
      <c r="FL2" s="2"/>
      <c r="FM2" s="2"/>
      <c r="FN2" s="2"/>
      <c r="FO2" s="2"/>
      <c r="FP2" s="2"/>
      <c r="FQ2" s="2"/>
      <c r="FR2" s="2"/>
      <c r="FS2" s="2"/>
      <c r="FT2" s="2"/>
      <c r="FU2" s="2"/>
      <c r="FV2" s="2"/>
      <c r="FW2" s="2"/>
      <c r="FX2" s="2"/>
      <c r="FY2" s="2"/>
      <c r="FZ2" s="2"/>
      <c r="GA2" s="2"/>
      <c r="GB2" s="2"/>
      <c r="GC2" s="2"/>
      <c r="GD2" s="2"/>
      <c r="GE2" s="2"/>
      <c r="GF2" s="2"/>
      <c r="GG2" s="2"/>
      <c r="GH2" s="2"/>
      <c r="GI2" s="2"/>
      <c r="GJ2" s="2"/>
      <c r="GK2" s="2"/>
      <c r="GL2" s="2"/>
      <c r="GM2" s="2"/>
      <c r="GN2" s="2"/>
      <c r="GO2" s="2"/>
      <c r="GP2" s="2"/>
      <c r="GQ2" s="2"/>
      <c r="GR2" s="2"/>
      <c r="GS2" s="2"/>
      <c r="GT2" s="2"/>
      <c r="GU2" s="2"/>
      <c r="GV2" s="2"/>
      <c r="GW2" s="2"/>
      <c r="GX2" s="2"/>
      <c r="GY2" s="2"/>
      <c r="GZ2" s="2"/>
      <c r="HA2" s="2"/>
      <c r="HB2" s="2"/>
      <c r="HC2" s="2"/>
      <c r="HD2" s="2"/>
      <c r="HE2" s="2"/>
      <c r="HF2" s="2"/>
      <c r="HG2" s="2"/>
      <c r="HH2" s="2"/>
      <c r="HI2" s="2"/>
      <c r="HJ2" s="2"/>
      <c r="HK2" s="2"/>
      <c r="HL2" s="2"/>
      <c r="HM2" s="2"/>
      <c r="HN2" s="2"/>
      <c r="HO2" s="2"/>
      <c r="HP2" s="2"/>
      <c r="HQ2" s="2"/>
      <c r="HR2" s="2"/>
      <c r="HS2" s="2"/>
      <c r="HT2" s="2"/>
      <c r="HU2" s="2"/>
      <c r="HV2" s="2"/>
      <c r="HW2" s="2"/>
      <c r="HX2" s="2"/>
      <c r="HY2" s="2"/>
      <c r="HZ2" s="2"/>
      <c r="IA2" s="2"/>
      <c r="IB2" s="2"/>
      <c r="IC2" s="2"/>
      <c r="ID2" s="2"/>
      <c r="IE2" s="2"/>
      <c r="IF2" s="2"/>
      <c r="IG2" s="2"/>
      <c r="IH2" s="2"/>
      <c r="II2" s="2"/>
      <c r="IJ2" s="2"/>
      <c r="IK2" s="2"/>
      <c r="IL2" s="2"/>
      <c r="IM2" s="2"/>
      <c r="IN2" s="2"/>
      <c r="IO2" s="2"/>
      <c r="IP2" s="2"/>
      <c r="IQ2" s="2"/>
      <c r="IR2" s="2"/>
      <c r="IS2" s="2"/>
      <c r="IT2" s="2"/>
      <c r="IU2" s="2"/>
      <c r="IV2" s="2"/>
      <c r="IW2" s="2"/>
      <c r="IX2" s="2"/>
      <c r="IY2" s="2"/>
      <c r="IZ2" s="2"/>
      <c r="JA2" s="2"/>
      <c r="JB2" s="2"/>
      <c r="JC2" s="2"/>
      <c r="JD2" s="2"/>
      <c r="JE2" s="2"/>
      <c r="JF2" s="2"/>
      <c r="JG2" s="2"/>
      <c r="JH2" s="2"/>
      <c r="JI2" s="2"/>
      <c r="JJ2" s="2"/>
      <c r="JK2" s="2"/>
      <c r="JL2" s="2"/>
      <c r="JM2" s="2"/>
      <c r="JN2" s="2"/>
      <c r="JO2" s="2"/>
      <c r="JP2" s="2"/>
      <c r="JQ2" s="2"/>
      <c r="JR2" s="2"/>
      <c r="JS2" s="2"/>
      <c r="JT2" s="2"/>
      <c r="JU2" s="2"/>
      <c r="JV2" s="2"/>
      <c r="JW2" s="2"/>
      <c r="JX2" s="2"/>
      <c r="JY2" s="2"/>
      <c r="JZ2" s="2"/>
      <c r="KA2" s="2"/>
      <c r="KB2" s="2"/>
      <c r="KC2" s="2"/>
      <c r="KD2" s="2"/>
      <c r="KE2" s="2"/>
      <c r="KF2" s="2"/>
      <c r="KG2" s="2"/>
      <c r="KH2" s="2"/>
      <c r="KI2" s="2"/>
      <c r="KJ2" s="2"/>
      <c r="KK2" s="2"/>
      <c r="KL2" s="2"/>
      <c r="KM2" s="2"/>
      <c r="KN2" s="2"/>
      <c r="KO2" s="2"/>
      <c r="KP2" s="2"/>
      <c r="KQ2" s="2"/>
      <c r="KR2" s="2"/>
      <c r="KS2" s="2"/>
      <c r="KT2" s="2"/>
      <c r="KU2" s="2"/>
      <c r="KV2" s="2"/>
      <c r="KW2" s="2"/>
      <c r="KX2" s="2"/>
      <c r="KY2" s="2"/>
      <c r="KZ2" s="2"/>
      <c r="LA2" s="2"/>
      <c r="LB2" s="2"/>
      <c r="LC2" s="2"/>
      <c r="LD2" s="2"/>
      <c r="LE2" s="2"/>
      <c r="LF2" s="2"/>
      <c r="LG2" s="2"/>
      <c r="LH2" s="2"/>
      <c r="LI2" s="2"/>
      <c r="LJ2" s="2"/>
      <c r="LK2" s="2"/>
      <c r="LL2" s="2"/>
      <c r="LM2" s="2"/>
      <c r="LN2" s="2"/>
      <c r="LO2" s="2"/>
      <c r="LP2" s="2"/>
      <c r="LQ2" s="2"/>
      <c r="LR2" s="2"/>
      <c r="LS2" s="2"/>
      <c r="LT2" s="2"/>
      <c r="LU2" s="2"/>
      <c r="LV2" s="2"/>
      <c r="LW2" s="2"/>
      <c r="LX2" s="2"/>
      <c r="LY2" s="2"/>
      <c r="LZ2" s="2"/>
      <c r="MA2" s="2"/>
      <c r="MB2" s="2"/>
      <c r="MC2" s="2"/>
      <c r="MD2" s="2"/>
      <c r="ME2" s="2"/>
      <c r="MF2" s="2"/>
      <c r="MG2" s="2"/>
      <c r="MH2" s="2"/>
      <c r="MI2" s="2"/>
      <c r="MJ2" s="2"/>
      <c r="MK2" s="2"/>
      <c r="ML2" s="2"/>
      <c r="MM2" s="2"/>
      <c r="MN2" s="2"/>
      <c r="MO2" s="2"/>
      <c r="MP2" s="2"/>
      <c r="MQ2" s="2"/>
      <c r="MR2" s="2"/>
      <c r="MS2" s="2"/>
      <c r="MT2" s="2"/>
      <c r="MU2" s="2"/>
      <c r="MV2" s="2"/>
      <c r="MW2" s="2"/>
      <c r="MX2" s="2"/>
      <c r="MY2" s="2"/>
      <c r="MZ2" s="2"/>
      <c r="NA2" s="2"/>
      <c r="NB2" s="2"/>
      <c r="NC2" s="2"/>
      <c r="ND2" s="2"/>
      <c r="NE2" s="2"/>
      <c r="NF2" s="2"/>
      <c r="NG2" s="2"/>
      <c r="NH2" s="2"/>
      <c r="NI2" s="2"/>
      <c r="NJ2" s="2"/>
      <c r="NK2" s="2"/>
      <c r="NL2" s="2"/>
      <c r="NM2" s="2"/>
      <c r="NN2" s="2"/>
      <c r="NO2" s="2"/>
      <c r="NP2" s="2"/>
      <c r="NQ2" s="2"/>
      <c r="NR2" s="2"/>
      <c r="NS2" s="2"/>
      <c r="NT2" s="2"/>
      <c r="NU2" s="2"/>
      <c r="NV2" s="2"/>
      <c r="NW2" s="2"/>
      <c r="NX2" s="2"/>
      <c r="NY2" s="2"/>
      <c r="NZ2" s="2"/>
      <c r="OA2" s="2"/>
      <c r="OB2" s="2"/>
      <c r="OC2" s="2"/>
      <c r="OD2" s="2"/>
      <c r="OE2" s="2"/>
      <c r="OF2" s="2"/>
      <c r="OG2" s="2"/>
      <c r="OH2" s="2"/>
      <c r="OI2" s="2"/>
      <c r="OJ2" s="2"/>
      <c r="OK2" s="2"/>
      <c r="OL2" s="2"/>
      <c r="OM2" s="2"/>
      <c r="ON2" s="2"/>
      <c r="OO2" s="2"/>
      <c r="OP2" s="2"/>
      <c r="OQ2" s="2"/>
      <c r="OR2" s="2"/>
      <c r="OS2" s="2"/>
      <c r="OT2" s="2"/>
      <c r="OU2" s="2"/>
      <c r="OV2" s="2"/>
      <c r="OW2" s="2"/>
      <c r="OX2" s="2"/>
      <c r="OY2" s="2"/>
      <c r="OZ2" s="2"/>
      <c r="PA2" s="2"/>
      <c r="PB2" s="2"/>
      <c r="PC2" s="2"/>
      <c r="PD2" s="2"/>
      <c r="PE2" s="2"/>
      <c r="PF2" s="2"/>
      <c r="PG2" s="2"/>
      <c r="PH2" s="2"/>
      <c r="PI2" s="2"/>
      <c r="PJ2" s="2"/>
      <c r="PK2" s="2"/>
      <c r="PL2" s="2"/>
      <c r="PM2" s="2"/>
      <c r="PN2" s="2"/>
      <c r="PO2" s="2"/>
      <c r="PP2" s="2"/>
      <c r="PQ2" s="2"/>
      <c r="PR2" s="2"/>
      <c r="PS2" s="2"/>
      <c r="PT2" s="2"/>
      <c r="PU2" s="2"/>
      <c r="PV2" s="2"/>
      <c r="PW2" s="2"/>
      <c r="PX2" s="2"/>
      <c r="PY2" s="2"/>
      <c r="PZ2" s="2"/>
      <c r="QA2" s="2"/>
      <c r="QB2" s="2"/>
      <c r="QC2" s="2"/>
      <c r="QD2" s="2"/>
      <c r="QE2" s="2"/>
      <c r="QF2" s="2"/>
      <c r="QG2" s="2"/>
      <c r="QH2" s="2"/>
      <c r="QI2" s="2"/>
      <c r="QJ2" s="2"/>
      <c r="QK2" s="2"/>
      <c r="QL2" s="2"/>
      <c r="QM2" s="2"/>
      <c r="QN2" s="2"/>
      <c r="QO2" s="2"/>
      <c r="QP2" s="2"/>
      <c r="QQ2" s="2"/>
      <c r="QR2" s="2"/>
      <c r="QS2" s="2"/>
      <c r="QT2" s="2"/>
      <c r="QU2" s="2"/>
      <c r="QV2" s="2"/>
      <c r="QW2" s="2"/>
      <c r="QX2" s="2"/>
      <c r="QY2" s="2"/>
      <c r="QZ2" s="2"/>
      <c r="RA2" s="2"/>
      <c r="RB2" s="2"/>
      <c r="RC2" s="2"/>
      <c r="RD2" s="2"/>
      <c r="RE2" s="2"/>
      <c r="RF2" s="2"/>
      <c r="RG2" s="2"/>
      <c r="RH2" s="2"/>
      <c r="RI2" s="2"/>
      <c r="RJ2" s="2"/>
      <c r="RK2" s="2"/>
      <c r="RL2" s="2"/>
      <c r="RM2" s="2"/>
      <c r="RN2" s="2"/>
      <c r="RO2" s="2"/>
      <c r="RP2" s="2"/>
      <c r="RQ2" s="2"/>
      <c r="RR2" s="2"/>
      <c r="RS2" s="2"/>
      <c r="RT2" s="2"/>
      <c r="RU2" s="2"/>
      <c r="RV2" s="2"/>
      <c r="RW2" s="2"/>
      <c r="RX2" s="2"/>
      <c r="RY2" s="2"/>
      <c r="RZ2" s="2"/>
      <c r="SA2" s="2"/>
      <c r="SB2" s="2"/>
      <c r="SC2" s="2"/>
      <c r="SD2" s="2"/>
      <c r="SE2" s="2"/>
      <c r="SF2" s="2"/>
      <c r="SG2" s="2"/>
      <c r="SH2" s="2"/>
      <c r="SI2" s="2"/>
      <c r="SJ2" s="2"/>
      <c r="SK2" s="2"/>
      <c r="SL2" s="2"/>
      <c r="SM2" s="2"/>
      <c r="SN2" s="2"/>
      <c r="SO2" s="2"/>
      <c r="SP2" s="2"/>
      <c r="SQ2" s="2"/>
      <c r="SR2" s="2"/>
      <c r="SS2" s="2"/>
      <c r="ST2" s="2"/>
      <c r="SU2" s="2"/>
      <c r="SV2" s="2"/>
      <c r="SW2" s="2"/>
      <c r="SX2" s="2"/>
      <c r="SY2" s="2"/>
      <c r="SZ2" s="2"/>
      <c r="TA2" s="2"/>
      <c r="TB2" s="2"/>
      <c r="TC2" s="2"/>
      <c r="TD2" s="2"/>
      <c r="TE2" s="2"/>
      <c r="TF2" s="2"/>
      <c r="TG2" s="2"/>
      <c r="TH2" s="2"/>
      <c r="TI2" s="2"/>
      <c r="TJ2" s="2"/>
      <c r="TK2" s="2"/>
      <c r="TL2" s="2"/>
      <c r="TM2" s="2"/>
      <c r="TN2" s="2"/>
      <c r="TO2" s="2"/>
      <c r="TP2" s="2"/>
      <c r="TQ2" s="2"/>
      <c r="TR2" s="2"/>
      <c r="TS2" s="2"/>
      <c r="TT2" s="2"/>
      <c r="TU2" s="2"/>
      <c r="TV2" s="2"/>
      <c r="TW2" s="2"/>
      <c r="TX2" s="2"/>
      <c r="TY2" s="2"/>
      <c r="TZ2" s="2"/>
      <c r="UA2" s="2"/>
      <c r="UB2" s="2"/>
      <c r="UC2" s="2"/>
      <c r="UD2" s="2"/>
      <c r="UE2" s="2"/>
      <c r="UF2" s="2"/>
      <c r="UG2" s="2"/>
      <c r="UH2" s="2"/>
      <c r="UI2" s="2"/>
      <c r="UJ2" s="2"/>
      <c r="UK2" s="2"/>
      <c r="UL2" s="2"/>
      <c r="UM2" s="2"/>
      <c r="UN2" s="2"/>
      <c r="UO2" s="2"/>
      <c r="UP2" s="2"/>
      <c r="UQ2" s="2"/>
      <c r="UR2" s="2"/>
      <c r="US2" s="2"/>
      <c r="UT2" s="2"/>
      <c r="UU2" s="2"/>
      <c r="UV2" s="2"/>
      <c r="UW2" s="2"/>
      <c r="UX2" s="2"/>
      <c r="UY2" s="2"/>
      <c r="UZ2" s="2"/>
      <c r="VA2" s="2"/>
      <c r="VB2" s="2"/>
      <c r="VC2" s="2"/>
      <c r="VD2" s="2"/>
      <c r="VE2" s="2"/>
      <c r="VF2" s="2"/>
      <c r="VG2" s="2"/>
      <c r="VH2" s="2"/>
      <c r="VI2" s="2"/>
      <c r="VJ2" s="2"/>
      <c r="VK2" s="2"/>
      <c r="VL2" s="2"/>
      <c r="VM2" s="2"/>
      <c r="VN2" s="2"/>
      <c r="VO2" s="2"/>
      <c r="VP2" s="2"/>
      <c r="VQ2" s="2"/>
      <c r="VR2" s="2"/>
      <c r="VS2" s="2"/>
      <c r="VT2" s="2"/>
      <c r="VU2" s="2"/>
      <c r="VV2" s="2"/>
      <c r="VW2" s="2"/>
      <c r="VX2" s="2"/>
      <c r="VY2" s="2"/>
      <c r="VZ2" s="2"/>
      <c r="WA2" s="2"/>
      <c r="WB2" s="2"/>
      <c r="WC2" s="2"/>
      <c r="WD2" s="2"/>
      <c r="WE2" s="2"/>
      <c r="WF2" s="2"/>
      <c r="WG2" s="2"/>
      <c r="WH2" s="2"/>
      <c r="WI2" s="2"/>
      <c r="WJ2" s="2"/>
      <c r="WK2" s="2"/>
      <c r="WL2" s="2"/>
      <c r="WM2" s="2"/>
      <c r="WN2" s="2"/>
      <c r="WO2" s="2"/>
      <c r="WP2" s="2"/>
      <c r="WQ2" s="2"/>
      <c r="WR2" s="2"/>
      <c r="WS2" s="2"/>
      <c r="WT2" s="2"/>
      <c r="WU2" s="2"/>
      <c r="WV2" s="2"/>
      <c r="WW2" s="2"/>
      <c r="WX2" s="2"/>
      <c r="WY2" s="2"/>
      <c r="WZ2" s="2"/>
      <c r="XA2" s="2"/>
      <c r="XB2" s="2"/>
      <c r="XC2" s="2"/>
      <c r="XD2" s="2"/>
      <c r="XE2" s="2"/>
      <c r="XF2" s="2"/>
      <c r="XG2" s="2"/>
      <c r="XH2" s="2"/>
      <c r="XI2" s="2"/>
      <c r="XJ2" s="2"/>
      <c r="XK2" s="2"/>
      <c r="XL2" s="2"/>
      <c r="XM2" s="2"/>
      <c r="XN2" s="2"/>
      <c r="XO2" s="2"/>
      <c r="XP2" s="2"/>
      <c r="XQ2" s="2"/>
      <c r="XR2" s="2"/>
      <c r="XS2" s="2"/>
      <c r="XT2" s="2"/>
      <c r="XU2" s="2"/>
      <c r="XV2" s="2"/>
      <c r="XW2" s="2"/>
      <c r="XX2" s="2"/>
      <c r="XY2" s="2"/>
      <c r="XZ2" s="2"/>
      <c r="YA2" s="2"/>
      <c r="YB2" s="2"/>
      <c r="YC2" s="2"/>
      <c r="YD2" s="2"/>
      <c r="YE2" s="2"/>
      <c r="YF2" s="2"/>
      <c r="YG2" s="2"/>
      <c r="YH2" s="2"/>
      <c r="YI2" s="2"/>
      <c r="YJ2" s="2"/>
      <c r="YK2" s="2"/>
      <c r="YL2" s="2"/>
      <c r="YM2" s="2"/>
      <c r="YN2" s="2"/>
      <c r="YO2" s="2"/>
      <c r="YP2" s="2"/>
      <c r="YQ2" s="2"/>
      <c r="YR2" s="2"/>
      <c r="YS2" s="2"/>
      <c r="YT2" s="2"/>
      <c r="YU2" s="2"/>
      <c r="YV2" s="2"/>
      <c r="YW2" s="2"/>
      <c r="YX2" s="2"/>
      <c r="YY2" s="2"/>
      <c r="YZ2" s="2"/>
      <c r="ZA2" s="2"/>
      <c r="ZB2" s="2"/>
      <c r="ZC2" s="2"/>
      <c r="ZD2" s="2"/>
      <c r="ZE2" s="2"/>
      <c r="ZF2" s="2"/>
      <c r="ZG2" s="2"/>
      <c r="ZH2" s="2"/>
      <c r="ZI2" s="2"/>
      <c r="ZJ2" s="2"/>
      <c r="ZK2" s="2"/>
      <c r="ZL2" s="2"/>
      <c r="ZM2" s="2"/>
      <c r="ZN2" s="2"/>
      <c r="ZO2" s="2"/>
      <c r="ZP2" s="2"/>
      <c r="ZQ2" s="2"/>
      <c r="ZR2" s="2"/>
      <c r="ZS2" s="2"/>
      <c r="ZT2" s="2"/>
      <c r="ZU2" s="2"/>
      <c r="ZV2" s="2"/>
      <c r="ZW2" s="2"/>
      <c r="ZX2" s="2"/>
      <c r="ZY2" s="2"/>
      <c r="ZZ2" s="2"/>
      <c r="AAA2" s="2"/>
      <c r="AAB2" s="2"/>
      <c r="AAC2" s="2"/>
      <c r="AAD2" s="2"/>
      <c r="AAE2" s="2"/>
      <c r="AAF2" s="2"/>
      <c r="AAG2" s="2"/>
      <c r="AAH2" s="2"/>
      <c r="AAI2" s="2"/>
      <c r="AAJ2" s="2"/>
      <c r="AAK2" s="2"/>
      <c r="AAL2" s="2"/>
      <c r="AAM2" s="2"/>
      <c r="AAN2" s="2"/>
      <c r="AAO2" s="2"/>
      <c r="AAP2" s="2"/>
      <c r="AAQ2" s="2"/>
      <c r="AAR2" s="2"/>
      <c r="AAS2" s="2"/>
      <c r="AAT2" s="2"/>
      <c r="AAU2" s="2"/>
      <c r="AAV2" s="2"/>
      <c r="AAW2" s="2"/>
      <c r="AAX2" s="2"/>
      <c r="AAY2" s="2"/>
      <c r="AAZ2" s="2"/>
      <c r="ABA2" s="2"/>
      <c r="ABB2" s="2"/>
      <c r="ABC2" s="2"/>
      <c r="ABD2" s="2"/>
      <c r="ABE2" s="2"/>
      <c r="ABF2" s="2"/>
      <c r="ABG2" s="2"/>
      <c r="ABH2" s="2"/>
      <c r="ABI2" s="2"/>
      <c r="ABJ2" s="2"/>
      <c r="ABK2" s="2"/>
      <c r="ABL2" s="2"/>
      <c r="ABM2" s="2"/>
      <c r="ABN2" s="2"/>
      <c r="ABO2" s="2"/>
      <c r="ABP2" s="2"/>
      <c r="ABQ2" s="2"/>
      <c r="ABR2" s="2"/>
      <c r="ABS2" s="2"/>
      <c r="ABT2" s="2"/>
      <c r="ABU2" s="2"/>
      <c r="ABV2" s="2"/>
      <c r="ABW2" s="2"/>
      <c r="ABX2" s="2"/>
      <c r="ABY2" s="2"/>
      <c r="ABZ2" s="2"/>
      <c r="ACA2" s="2"/>
      <c r="ACB2" s="2"/>
      <c r="ACC2" s="2"/>
      <c r="ACD2" s="2"/>
      <c r="ACE2" s="2"/>
      <c r="ACF2" s="2"/>
      <c r="ACG2" s="2"/>
      <c r="ACH2" s="2"/>
      <c r="ACI2" s="2"/>
      <c r="ACJ2" s="2"/>
      <c r="ACK2" s="2"/>
      <c r="ACL2" s="2"/>
      <c r="ACM2" s="2"/>
      <c r="ACN2" s="2"/>
      <c r="ACO2" s="2"/>
      <c r="ACP2" s="2"/>
      <c r="ACQ2" s="2"/>
      <c r="ACR2" s="2"/>
      <c r="ACS2" s="2"/>
      <c r="ACT2" s="2"/>
      <c r="ACU2" s="2"/>
      <c r="ACV2" s="2"/>
      <c r="ACW2" s="2"/>
      <c r="ACX2" s="2"/>
      <c r="ACY2" s="2"/>
      <c r="ACZ2" s="2"/>
      <c r="ADA2" s="2"/>
      <c r="ADB2" s="2"/>
      <c r="ADC2" s="2"/>
      <c r="ADD2" s="2"/>
      <c r="ADE2" s="2"/>
      <c r="ADF2" s="2"/>
      <c r="ADG2" s="2"/>
      <c r="ADH2" s="2"/>
      <c r="ADI2" s="2"/>
      <c r="ADJ2" s="2"/>
      <c r="ADK2" s="2"/>
      <c r="ADL2" s="2"/>
      <c r="ADM2" s="2"/>
      <c r="ADN2" s="2"/>
      <c r="ADO2" s="2"/>
      <c r="ADP2" s="2"/>
      <c r="ADQ2" s="2"/>
      <c r="ADR2" s="2"/>
      <c r="ADS2" s="2"/>
      <c r="ADT2" s="2"/>
      <c r="ADU2" s="2"/>
      <c r="ADV2" s="2"/>
      <c r="ADW2" s="2"/>
      <c r="ADX2" s="2"/>
      <c r="ADY2" s="2"/>
      <c r="ADZ2" s="2"/>
      <c r="AEA2" s="2"/>
      <c r="AEB2" s="2"/>
      <c r="AEC2" s="2"/>
      <c r="AED2" s="2"/>
      <c r="AEE2" s="2"/>
      <c r="AEF2" s="2"/>
      <c r="AEG2" s="2"/>
      <c r="AEH2" s="2"/>
      <c r="AEI2" s="2"/>
      <c r="AEJ2" s="2"/>
      <c r="AEK2" s="2"/>
      <c r="AEL2" s="2"/>
      <c r="AEM2" s="2"/>
      <c r="AEN2" s="2"/>
      <c r="AEO2" s="2"/>
      <c r="AEP2" s="2"/>
      <c r="AEQ2" s="2"/>
      <c r="AER2" s="2"/>
      <c r="AES2" s="2"/>
      <c r="AET2" s="2"/>
      <c r="AEU2" s="2"/>
      <c r="AEV2" s="2"/>
      <c r="AEW2" s="2"/>
      <c r="AEX2" s="2"/>
      <c r="AEY2" s="2"/>
      <c r="AEZ2" s="2"/>
      <c r="AFA2" s="2"/>
      <c r="AFB2" s="2"/>
      <c r="AFC2" s="2"/>
      <c r="AFD2" s="2"/>
      <c r="AFE2" s="2"/>
      <c r="AFF2" s="2"/>
      <c r="AFG2" s="2"/>
      <c r="AFH2" s="2"/>
      <c r="AFI2" s="2"/>
      <c r="AFJ2" s="2"/>
      <c r="AFK2" s="2"/>
      <c r="AFL2" s="2"/>
      <c r="AFM2" s="2"/>
      <c r="AFN2" s="2"/>
      <c r="AFO2" s="2"/>
      <c r="AFP2" s="2"/>
      <c r="AFQ2" s="2"/>
      <c r="AFR2" s="2"/>
      <c r="AFS2" s="2"/>
      <c r="AFT2" s="2"/>
      <c r="AFU2" s="2"/>
      <c r="AFV2" s="2"/>
      <c r="AFW2" s="2"/>
      <c r="AFX2" s="2"/>
      <c r="AFY2" s="2"/>
      <c r="AFZ2" s="2"/>
      <c r="AGA2" s="2"/>
      <c r="AGB2" s="2"/>
      <c r="AGC2" s="2"/>
      <c r="AGD2" s="2"/>
      <c r="AGE2" s="2"/>
      <c r="AGF2" s="2"/>
      <c r="AGG2" s="2"/>
      <c r="AGH2" s="2"/>
      <c r="AGI2" s="2"/>
      <c r="AGJ2" s="2"/>
      <c r="AGK2" s="2"/>
      <c r="AGL2" s="2"/>
      <c r="AGM2" s="2"/>
      <c r="AGN2" s="2"/>
      <c r="AGO2" s="2"/>
      <c r="AGP2" s="2"/>
      <c r="AGQ2" s="2"/>
      <c r="AGR2" s="2"/>
      <c r="AGS2" s="2"/>
      <c r="AGT2" s="2"/>
      <c r="AGU2" s="2"/>
      <c r="AGV2" s="2"/>
      <c r="AGW2" s="2"/>
      <c r="AGX2" s="2"/>
      <c r="AGY2" s="2"/>
      <c r="AGZ2" s="2"/>
      <c r="AHA2" s="2"/>
      <c r="AHB2" s="2"/>
      <c r="AHC2" s="2"/>
      <c r="AHD2" s="2"/>
      <c r="AHE2" s="2"/>
      <c r="AHF2" s="2"/>
      <c r="AHG2" s="2"/>
      <c r="AHH2" s="2"/>
      <c r="AHI2" s="2"/>
      <c r="AHJ2" s="2"/>
      <c r="AHK2" s="2"/>
      <c r="AHL2" s="2"/>
      <c r="AHM2" s="2"/>
      <c r="AHN2" s="2"/>
      <c r="AHO2" s="2"/>
      <c r="AHP2" s="2"/>
      <c r="AHQ2" s="2"/>
      <c r="AHR2" s="2"/>
      <c r="AHS2" s="2"/>
      <c r="AHT2" s="2"/>
      <c r="AHU2" s="2"/>
      <c r="AHV2" s="2"/>
      <c r="AHW2" s="2"/>
      <c r="AHX2" s="2"/>
      <c r="AHY2" s="2"/>
      <c r="AHZ2" s="2"/>
      <c r="AIA2" s="2"/>
      <c r="AIB2" s="2"/>
      <c r="AIC2" s="2"/>
      <c r="AID2" s="2"/>
      <c r="AIE2" s="2"/>
      <c r="AIF2" s="2"/>
      <c r="AIG2" s="2"/>
      <c r="AIH2" s="2"/>
      <c r="AII2" s="2"/>
      <c r="AIJ2" s="2"/>
      <c r="AIK2" s="2"/>
      <c r="AIL2" s="2"/>
      <c r="AIM2" s="2"/>
      <c r="AIN2" s="2"/>
      <c r="AIO2" s="2"/>
      <c r="AIP2" s="2"/>
      <c r="AIQ2" s="2"/>
      <c r="AIR2" s="2"/>
      <c r="AIS2" s="2"/>
      <c r="AIT2" s="2"/>
      <c r="AIU2" s="2"/>
      <c r="AIV2" s="2"/>
      <c r="AIW2" s="2"/>
      <c r="AIX2" s="2"/>
      <c r="AIY2" s="2"/>
      <c r="AIZ2" s="2"/>
      <c r="AJA2" s="2"/>
      <c r="AJB2" s="2"/>
      <c r="AJC2" s="2"/>
      <c r="AJD2" s="2"/>
      <c r="AJE2" s="2"/>
      <c r="AJF2" s="2"/>
      <c r="AJG2" s="2"/>
      <c r="AJH2" s="2"/>
      <c r="AJI2" s="2"/>
      <c r="AJJ2" s="2"/>
      <c r="AJK2" s="2"/>
      <c r="AJL2" s="2"/>
      <c r="AJM2" s="2"/>
      <c r="AJN2" s="2"/>
      <c r="AJO2" s="2"/>
      <c r="AJP2" s="2"/>
      <c r="AJQ2" s="2"/>
      <c r="AJR2" s="2"/>
      <c r="AJS2" s="2"/>
      <c r="AJT2" s="2"/>
      <c r="AJU2" s="2"/>
      <c r="AJV2" s="2"/>
      <c r="AJW2" s="2"/>
      <c r="AJX2" s="2"/>
      <c r="AJY2" s="2"/>
      <c r="AJZ2" s="2"/>
      <c r="AKA2" s="2"/>
      <c r="AKB2" s="2"/>
      <c r="AKC2" s="2"/>
      <c r="AKD2" s="2"/>
      <c r="AKE2" s="2"/>
      <c r="AKF2" s="2"/>
      <c r="AKG2" s="2"/>
      <c r="AKH2" s="2"/>
      <c r="AKI2" s="2"/>
      <c r="AKJ2" s="2"/>
      <c r="AKK2" s="2"/>
      <c r="AKL2" s="2"/>
      <c r="AKM2" s="2"/>
      <c r="AKN2" s="2"/>
      <c r="AKO2" s="2"/>
      <c r="AKP2" s="2"/>
      <c r="AKQ2" s="2"/>
      <c r="AKR2" s="2"/>
      <c r="AKS2" s="2"/>
      <c r="AKT2" s="2"/>
      <c r="AKU2" s="2"/>
      <c r="AKV2" s="2"/>
      <c r="AKW2" s="2"/>
      <c r="AKX2" s="2"/>
      <c r="AKY2" s="2"/>
      <c r="AKZ2" s="2"/>
      <c r="ALA2" s="2"/>
      <c r="ALB2" s="2"/>
      <c r="ALC2" s="2"/>
      <c r="ALD2" s="2"/>
      <c r="ALE2" s="2"/>
      <c r="ALF2" s="2"/>
      <c r="ALG2" s="2"/>
      <c r="ALH2" s="2"/>
      <c r="ALI2" s="2"/>
      <c r="ALJ2" s="2"/>
      <c r="ALK2" s="2"/>
      <c r="ALL2" s="2"/>
      <c r="ALM2" s="2"/>
      <c r="ALN2" s="2"/>
      <c r="ALO2" s="2"/>
      <c r="ALP2" s="2"/>
      <c r="ALQ2" s="2"/>
      <c r="ALR2" s="2"/>
      <c r="ALS2" s="2"/>
      <c r="ALT2" s="2"/>
      <c r="ALU2" s="2"/>
      <c r="ALV2" s="2"/>
      <c r="ALW2" s="2"/>
      <c r="ALX2" s="2"/>
      <c r="ALY2" s="2"/>
      <c r="ALZ2" s="2"/>
    </row>
    <row r="3" spans="1:1014" s="3" customFormat="1" ht="16" customHeight="1" x14ac:dyDescent="0.45">
      <c r="A3" s="14"/>
      <c r="B3" s="54" t="s">
        <v>55</v>
      </c>
      <c r="C3" s="14"/>
      <c r="D3" s="2"/>
      <c r="E3" s="2"/>
      <c r="F3" s="2"/>
      <c r="G3" s="2"/>
      <c r="H3" s="2"/>
      <c r="I3" s="2"/>
      <c r="J3" s="2"/>
      <c r="K3" s="2"/>
      <c r="L3" s="2"/>
      <c r="M3" s="2"/>
      <c r="N3" s="2"/>
      <c r="O3" s="2"/>
      <c r="P3" s="2"/>
      <c r="Q3" s="2"/>
      <c r="R3" s="2"/>
      <c r="S3" s="2"/>
      <c r="T3" s="2"/>
      <c r="U3" s="2"/>
      <c r="V3" s="2"/>
      <c r="W3" s="2"/>
      <c r="X3" s="2"/>
      <c r="Y3" s="2"/>
      <c r="Z3" s="2"/>
      <c r="AA3" s="2"/>
      <c r="AB3" s="2"/>
      <c r="AC3" s="2"/>
      <c r="AD3" s="2"/>
      <c r="AE3" s="2"/>
      <c r="AF3" s="2"/>
      <c r="AG3" s="2"/>
      <c r="AH3" s="2"/>
      <c r="AI3" s="2"/>
      <c r="AJ3" s="2"/>
      <c r="AK3" s="2"/>
      <c r="AL3" s="2"/>
      <c r="AM3" s="2"/>
      <c r="AN3" s="2"/>
      <c r="AO3" s="2"/>
      <c r="AP3" s="2"/>
      <c r="AQ3" s="2"/>
      <c r="AR3" s="2"/>
      <c r="AS3" s="2"/>
      <c r="AT3" s="2"/>
      <c r="AU3" s="2"/>
      <c r="AV3" s="2"/>
      <c r="AW3" s="2"/>
      <c r="AX3" s="2"/>
      <c r="AY3" s="2"/>
      <c r="AZ3" s="2"/>
      <c r="BA3" s="2"/>
      <c r="BB3" s="2"/>
      <c r="BC3" s="2"/>
      <c r="BD3" s="2"/>
      <c r="BE3" s="2"/>
      <c r="BF3" s="2"/>
      <c r="BG3" s="2"/>
      <c r="BH3" s="2"/>
      <c r="BI3" s="2"/>
      <c r="BJ3" s="2"/>
      <c r="BK3" s="2"/>
      <c r="BL3" s="2"/>
      <c r="BM3" s="2"/>
      <c r="BN3" s="2"/>
      <c r="BO3" s="2"/>
      <c r="BP3" s="2"/>
      <c r="BQ3" s="2"/>
      <c r="BR3" s="2"/>
      <c r="BS3" s="2"/>
      <c r="BT3" s="2"/>
      <c r="BU3" s="2"/>
      <c r="BV3" s="2"/>
      <c r="BW3" s="2"/>
      <c r="BX3" s="2"/>
      <c r="BY3" s="2"/>
      <c r="BZ3" s="2"/>
      <c r="CA3" s="2"/>
      <c r="CB3" s="2"/>
      <c r="CC3" s="2"/>
      <c r="CD3" s="2"/>
      <c r="CE3" s="2"/>
      <c r="CF3" s="2"/>
      <c r="CG3" s="2"/>
      <c r="CH3" s="2"/>
      <c r="CI3" s="2"/>
      <c r="CJ3" s="2"/>
      <c r="CK3" s="2"/>
      <c r="CL3" s="2"/>
      <c r="CM3" s="2"/>
      <c r="CN3" s="2"/>
      <c r="CO3" s="2"/>
      <c r="CP3" s="2"/>
      <c r="CQ3" s="2"/>
      <c r="CR3" s="2"/>
      <c r="CS3" s="2"/>
      <c r="CT3" s="2"/>
      <c r="CU3" s="2"/>
      <c r="CV3" s="2"/>
      <c r="CW3" s="2"/>
      <c r="CX3" s="2"/>
      <c r="CY3" s="2"/>
      <c r="CZ3" s="2"/>
      <c r="DA3" s="2"/>
      <c r="DB3" s="2"/>
      <c r="DC3" s="2"/>
      <c r="DD3" s="2"/>
      <c r="DE3" s="2"/>
      <c r="DF3" s="2"/>
      <c r="DG3" s="2"/>
      <c r="DH3" s="2"/>
      <c r="DI3" s="2"/>
      <c r="DJ3" s="2"/>
      <c r="DK3" s="2"/>
      <c r="DL3" s="2"/>
      <c r="DM3" s="2"/>
      <c r="DN3" s="2"/>
      <c r="DO3" s="2"/>
      <c r="DP3" s="2"/>
      <c r="DQ3" s="2"/>
      <c r="DR3" s="2"/>
      <c r="DS3" s="2"/>
      <c r="DT3" s="2"/>
      <c r="DU3" s="2"/>
      <c r="DV3" s="2"/>
      <c r="DW3" s="2"/>
      <c r="DX3" s="2"/>
      <c r="DY3" s="2"/>
      <c r="DZ3" s="2"/>
      <c r="EA3" s="2"/>
      <c r="EB3" s="2"/>
      <c r="EC3" s="2"/>
      <c r="ED3" s="2"/>
      <c r="EE3" s="2"/>
      <c r="EF3" s="2"/>
      <c r="EG3" s="2"/>
      <c r="EH3" s="2"/>
      <c r="EI3" s="2"/>
      <c r="EJ3" s="2"/>
      <c r="EK3" s="2"/>
      <c r="EL3" s="2"/>
      <c r="EM3" s="2"/>
      <c r="EN3" s="2"/>
      <c r="EO3" s="2"/>
      <c r="EP3" s="2"/>
      <c r="EQ3" s="2"/>
      <c r="ER3" s="2"/>
      <c r="ES3" s="2"/>
      <c r="ET3" s="2"/>
      <c r="EU3" s="2"/>
      <c r="EV3" s="2"/>
      <c r="EW3" s="2"/>
      <c r="EX3" s="2"/>
      <c r="EY3" s="2"/>
      <c r="EZ3" s="2"/>
      <c r="FA3" s="2"/>
      <c r="FB3" s="2"/>
      <c r="FC3" s="2"/>
      <c r="FD3" s="2"/>
      <c r="FE3" s="2"/>
      <c r="FF3" s="2"/>
      <c r="FG3" s="2"/>
      <c r="FH3" s="2"/>
      <c r="FI3" s="2"/>
      <c r="FJ3" s="2"/>
      <c r="FK3" s="2"/>
      <c r="FL3" s="2"/>
      <c r="FM3" s="2"/>
      <c r="FN3" s="2"/>
      <c r="FO3" s="2"/>
      <c r="FP3" s="2"/>
      <c r="FQ3" s="2"/>
      <c r="FR3" s="2"/>
      <c r="FS3" s="2"/>
      <c r="FT3" s="2"/>
      <c r="FU3" s="2"/>
      <c r="FV3" s="2"/>
      <c r="FW3" s="2"/>
      <c r="FX3" s="2"/>
      <c r="FY3" s="2"/>
      <c r="FZ3" s="2"/>
      <c r="GA3" s="2"/>
      <c r="GB3" s="2"/>
      <c r="GC3" s="2"/>
      <c r="GD3" s="2"/>
      <c r="GE3" s="2"/>
      <c r="GF3" s="2"/>
      <c r="GG3" s="2"/>
      <c r="GH3" s="2"/>
      <c r="GI3" s="2"/>
      <c r="GJ3" s="2"/>
      <c r="GK3" s="2"/>
      <c r="GL3" s="2"/>
      <c r="GM3" s="2"/>
      <c r="GN3" s="2"/>
      <c r="GO3" s="2"/>
      <c r="GP3" s="2"/>
      <c r="GQ3" s="2"/>
      <c r="GR3" s="2"/>
      <c r="GS3" s="2"/>
      <c r="GT3" s="2"/>
      <c r="GU3" s="2"/>
      <c r="GV3" s="2"/>
      <c r="GW3" s="2"/>
      <c r="GX3" s="2"/>
      <c r="GY3" s="2"/>
      <c r="GZ3" s="2"/>
      <c r="HA3" s="2"/>
      <c r="HB3" s="2"/>
      <c r="HC3" s="2"/>
      <c r="HD3" s="2"/>
      <c r="HE3" s="2"/>
      <c r="HF3" s="2"/>
      <c r="HG3" s="2"/>
      <c r="HH3" s="2"/>
      <c r="HI3" s="2"/>
      <c r="HJ3" s="2"/>
      <c r="HK3" s="2"/>
      <c r="HL3" s="2"/>
      <c r="HM3" s="2"/>
      <c r="HN3" s="2"/>
      <c r="HO3" s="2"/>
      <c r="HP3" s="2"/>
      <c r="HQ3" s="2"/>
      <c r="HR3" s="2"/>
      <c r="HS3" s="2"/>
      <c r="HT3" s="2"/>
      <c r="HU3" s="2"/>
      <c r="HV3" s="2"/>
      <c r="HW3" s="2"/>
      <c r="HX3" s="2"/>
      <c r="HY3" s="2"/>
      <c r="HZ3" s="2"/>
      <c r="IA3" s="2"/>
      <c r="IB3" s="2"/>
      <c r="IC3" s="2"/>
      <c r="ID3" s="2"/>
      <c r="IE3" s="2"/>
      <c r="IF3" s="2"/>
      <c r="IG3" s="2"/>
      <c r="IH3" s="2"/>
      <c r="II3" s="2"/>
      <c r="IJ3" s="2"/>
      <c r="IK3" s="2"/>
      <c r="IL3" s="2"/>
      <c r="IM3" s="2"/>
      <c r="IN3" s="2"/>
      <c r="IO3" s="2"/>
      <c r="IP3" s="2"/>
      <c r="IQ3" s="2"/>
      <c r="IR3" s="2"/>
      <c r="IS3" s="2"/>
      <c r="IT3" s="2"/>
      <c r="IU3" s="2"/>
      <c r="IV3" s="2"/>
      <c r="IW3" s="2"/>
      <c r="IX3" s="2"/>
      <c r="IY3" s="2"/>
      <c r="IZ3" s="2"/>
      <c r="JA3" s="2"/>
      <c r="JB3" s="2"/>
      <c r="JC3" s="2"/>
      <c r="JD3" s="2"/>
      <c r="JE3" s="2"/>
      <c r="JF3" s="2"/>
      <c r="JG3" s="2"/>
      <c r="JH3" s="2"/>
      <c r="JI3" s="2"/>
      <c r="JJ3" s="2"/>
      <c r="JK3" s="2"/>
      <c r="JL3" s="2"/>
      <c r="JM3" s="2"/>
      <c r="JN3" s="2"/>
      <c r="JO3" s="2"/>
      <c r="JP3" s="2"/>
      <c r="JQ3" s="2"/>
      <c r="JR3" s="2"/>
      <c r="JS3" s="2"/>
      <c r="JT3" s="2"/>
      <c r="JU3" s="2"/>
      <c r="JV3" s="2"/>
      <c r="JW3" s="2"/>
      <c r="JX3" s="2"/>
      <c r="JY3" s="2"/>
      <c r="JZ3" s="2"/>
      <c r="KA3" s="2"/>
      <c r="KB3" s="2"/>
      <c r="KC3" s="2"/>
      <c r="KD3" s="2"/>
      <c r="KE3" s="2"/>
      <c r="KF3" s="2"/>
      <c r="KG3" s="2"/>
      <c r="KH3" s="2"/>
      <c r="KI3" s="2"/>
      <c r="KJ3" s="2"/>
      <c r="KK3" s="2"/>
      <c r="KL3" s="2"/>
      <c r="KM3" s="2"/>
      <c r="KN3" s="2"/>
      <c r="KO3" s="2"/>
      <c r="KP3" s="2"/>
      <c r="KQ3" s="2"/>
      <c r="KR3" s="2"/>
      <c r="KS3" s="2"/>
      <c r="KT3" s="2"/>
      <c r="KU3" s="2"/>
      <c r="KV3" s="2"/>
      <c r="KW3" s="2"/>
      <c r="KX3" s="2"/>
      <c r="KY3" s="2"/>
      <c r="KZ3" s="2"/>
      <c r="LA3" s="2"/>
      <c r="LB3" s="2"/>
      <c r="LC3" s="2"/>
      <c r="LD3" s="2"/>
      <c r="LE3" s="2"/>
      <c r="LF3" s="2"/>
      <c r="LG3" s="2"/>
      <c r="LH3" s="2"/>
      <c r="LI3" s="2"/>
      <c r="LJ3" s="2"/>
      <c r="LK3" s="2"/>
      <c r="LL3" s="2"/>
      <c r="LM3" s="2"/>
      <c r="LN3" s="2"/>
      <c r="LO3" s="2"/>
      <c r="LP3" s="2"/>
      <c r="LQ3" s="2"/>
      <c r="LR3" s="2"/>
      <c r="LS3" s="2"/>
      <c r="LT3" s="2"/>
      <c r="LU3" s="2"/>
      <c r="LV3" s="2"/>
      <c r="LW3" s="2"/>
      <c r="LX3" s="2"/>
      <c r="LY3" s="2"/>
      <c r="LZ3" s="2"/>
      <c r="MA3" s="2"/>
      <c r="MB3" s="2"/>
      <c r="MC3" s="2"/>
      <c r="MD3" s="2"/>
      <c r="ME3" s="2"/>
      <c r="MF3" s="2"/>
      <c r="MG3" s="2"/>
      <c r="MH3" s="2"/>
      <c r="MI3" s="2"/>
      <c r="MJ3" s="2"/>
      <c r="MK3" s="2"/>
      <c r="ML3" s="2"/>
      <c r="MM3" s="2"/>
      <c r="MN3" s="2"/>
      <c r="MO3" s="2"/>
      <c r="MP3" s="2"/>
      <c r="MQ3" s="2"/>
      <c r="MR3" s="2"/>
      <c r="MS3" s="2"/>
      <c r="MT3" s="2"/>
      <c r="MU3" s="2"/>
      <c r="MV3" s="2"/>
      <c r="MW3" s="2"/>
      <c r="MX3" s="2"/>
      <c r="MY3" s="2"/>
      <c r="MZ3" s="2"/>
      <c r="NA3" s="2"/>
      <c r="NB3" s="2"/>
      <c r="NC3" s="2"/>
      <c r="ND3" s="2"/>
      <c r="NE3" s="2"/>
      <c r="NF3" s="2"/>
      <c r="NG3" s="2"/>
      <c r="NH3" s="2"/>
      <c r="NI3" s="2"/>
      <c r="NJ3" s="2"/>
      <c r="NK3" s="2"/>
      <c r="NL3" s="2"/>
      <c r="NM3" s="2"/>
      <c r="NN3" s="2"/>
      <c r="NO3" s="2"/>
      <c r="NP3" s="2"/>
      <c r="NQ3" s="2"/>
      <c r="NR3" s="2"/>
      <c r="NS3" s="2"/>
      <c r="NT3" s="2"/>
      <c r="NU3" s="2"/>
      <c r="NV3" s="2"/>
      <c r="NW3" s="2"/>
      <c r="NX3" s="2"/>
      <c r="NY3" s="2"/>
      <c r="NZ3" s="2"/>
      <c r="OA3" s="2"/>
      <c r="OB3" s="2"/>
      <c r="OC3" s="2"/>
      <c r="OD3" s="2"/>
      <c r="OE3" s="2"/>
      <c r="OF3" s="2"/>
      <c r="OG3" s="2"/>
      <c r="OH3" s="2"/>
      <c r="OI3" s="2"/>
      <c r="OJ3" s="2"/>
      <c r="OK3" s="2"/>
      <c r="OL3" s="2"/>
      <c r="OM3" s="2"/>
      <c r="ON3" s="2"/>
      <c r="OO3" s="2"/>
      <c r="OP3" s="2"/>
      <c r="OQ3" s="2"/>
      <c r="OR3" s="2"/>
      <c r="OS3" s="2"/>
      <c r="OT3" s="2"/>
      <c r="OU3" s="2"/>
      <c r="OV3" s="2"/>
      <c r="OW3" s="2"/>
      <c r="OX3" s="2"/>
      <c r="OY3" s="2"/>
      <c r="OZ3" s="2"/>
      <c r="PA3" s="2"/>
      <c r="PB3" s="2"/>
      <c r="PC3" s="2"/>
      <c r="PD3" s="2"/>
      <c r="PE3" s="2"/>
      <c r="PF3" s="2"/>
      <c r="PG3" s="2"/>
      <c r="PH3" s="2"/>
      <c r="PI3" s="2"/>
      <c r="PJ3" s="2"/>
      <c r="PK3" s="2"/>
      <c r="PL3" s="2"/>
      <c r="PM3" s="2"/>
      <c r="PN3" s="2"/>
      <c r="PO3" s="2"/>
      <c r="PP3" s="2"/>
      <c r="PQ3" s="2"/>
      <c r="PR3" s="2"/>
      <c r="PS3" s="2"/>
      <c r="PT3" s="2"/>
      <c r="PU3" s="2"/>
      <c r="PV3" s="2"/>
      <c r="PW3" s="2"/>
      <c r="PX3" s="2"/>
      <c r="PY3" s="2"/>
      <c r="PZ3" s="2"/>
      <c r="QA3" s="2"/>
      <c r="QB3" s="2"/>
      <c r="QC3" s="2"/>
      <c r="QD3" s="2"/>
      <c r="QE3" s="2"/>
      <c r="QF3" s="2"/>
      <c r="QG3" s="2"/>
      <c r="QH3" s="2"/>
      <c r="QI3" s="2"/>
      <c r="QJ3" s="2"/>
      <c r="QK3" s="2"/>
      <c r="QL3" s="2"/>
      <c r="QM3" s="2"/>
      <c r="QN3" s="2"/>
      <c r="QO3" s="2"/>
      <c r="QP3" s="2"/>
      <c r="QQ3" s="2"/>
      <c r="QR3" s="2"/>
      <c r="QS3" s="2"/>
      <c r="QT3" s="2"/>
      <c r="QU3" s="2"/>
      <c r="QV3" s="2"/>
      <c r="QW3" s="2"/>
      <c r="QX3" s="2"/>
      <c r="QY3" s="2"/>
      <c r="QZ3" s="2"/>
      <c r="RA3" s="2"/>
      <c r="RB3" s="2"/>
      <c r="RC3" s="2"/>
      <c r="RD3" s="2"/>
      <c r="RE3" s="2"/>
      <c r="RF3" s="2"/>
      <c r="RG3" s="2"/>
      <c r="RH3" s="2"/>
      <c r="RI3" s="2"/>
      <c r="RJ3" s="2"/>
      <c r="RK3" s="2"/>
      <c r="RL3" s="2"/>
      <c r="RM3" s="2"/>
      <c r="RN3" s="2"/>
      <c r="RO3" s="2"/>
      <c r="RP3" s="2"/>
      <c r="RQ3" s="2"/>
      <c r="RR3" s="2"/>
      <c r="RS3" s="2"/>
      <c r="RT3" s="2"/>
      <c r="RU3" s="2"/>
      <c r="RV3" s="2"/>
      <c r="RW3" s="2"/>
      <c r="RX3" s="2"/>
      <c r="RY3" s="2"/>
      <c r="RZ3" s="2"/>
      <c r="SA3" s="2"/>
      <c r="SB3" s="2"/>
      <c r="SC3" s="2"/>
      <c r="SD3" s="2"/>
      <c r="SE3" s="2"/>
      <c r="SF3" s="2"/>
      <c r="SG3" s="2"/>
      <c r="SH3" s="2"/>
      <c r="SI3" s="2"/>
      <c r="SJ3" s="2"/>
      <c r="SK3" s="2"/>
      <c r="SL3" s="2"/>
      <c r="SM3" s="2"/>
      <c r="SN3" s="2"/>
      <c r="SO3" s="2"/>
      <c r="SP3" s="2"/>
      <c r="SQ3" s="2"/>
      <c r="SR3" s="2"/>
      <c r="SS3" s="2"/>
      <c r="ST3" s="2"/>
      <c r="SU3" s="2"/>
      <c r="SV3" s="2"/>
      <c r="SW3" s="2"/>
      <c r="SX3" s="2"/>
      <c r="SY3" s="2"/>
      <c r="SZ3" s="2"/>
      <c r="TA3" s="2"/>
      <c r="TB3" s="2"/>
      <c r="TC3" s="2"/>
      <c r="TD3" s="2"/>
      <c r="TE3" s="2"/>
      <c r="TF3" s="2"/>
      <c r="TG3" s="2"/>
      <c r="TH3" s="2"/>
      <c r="TI3" s="2"/>
      <c r="TJ3" s="2"/>
      <c r="TK3" s="2"/>
      <c r="TL3" s="2"/>
      <c r="TM3" s="2"/>
      <c r="TN3" s="2"/>
      <c r="TO3" s="2"/>
      <c r="TP3" s="2"/>
      <c r="TQ3" s="2"/>
      <c r="TR3" s="2"/>
      <c r="TS3" s="2"/>
      <c r="TT3" s="2"/>
      <c r="TU3" s="2"/>
      <c r="TV3" s="2"/>
      <c r="TW3" s="2"/>
      <c r="TX3" s="2"/>
      <c r="TY3" s="2"/>
      <c r="TZ3" s="2"/>
      <c r="UA3" s="2"/>
      <c r="UB3" s="2"/>
      <c r="UC3" s="2"/>
      <c r="UD3" s="2"/>
      <c r="UE3" s="2"/>
      <c r="UF3" s="2"/>
      <c r="UG3" s="2"/>
      <c r="UH3" s="2"/>
      <c r="UI3" s="2"/>
      <c r="UJ3" s="2"/>
      <c r="UK3" s="2"/>
      <c r="UL3" s="2"/>
      <c r="UM3" s="2"/>
      <c r="UN3" s="2"/>
      <c r="UO3" s="2"/>
      <c r="UP3" s="2"/>
      <c r="UQ3" s="2"/>
      <c r="UR3" s="2"/>
      <c r="US3" s="2"/>
      <c r="UT3" s="2"/>
      <c r="UU3" s="2"/>
      <c r="UV3" s="2"/>
      <c r="UW3" s="2"/>
      <c r="UX3" s="2"/>
      <c r="UY3" s="2"/>
      <c r="UZ3" s="2"/>
      <c r="VA3" s="2"/>
      <c r="VB3" s="2"/>
      <c r="VC3" s="2"/>
      <c r="VD3" s="2"/>
      <c r="VE3" s="2"/>
      <c r="VF3" s="2"/>
      <c r="VG3" s="2"/>
      <c r="VH3" s="2"/>
      <c r="VI3" s="2"/>
      <c r="VJ3" s="2"/>
      <c r="VK3" s="2"/>
      <c r="VL3" s="2"/>
      <c r="VM3" s="2"/>
      <c r="VN3" s="2"/>
      <c r="VO3" s="2"/>
      <c r="VP3" s="2"/>
      <c r="VQ3" s="2"/>
      <c r="VR3" s="2"/>
      <c r="VS3" s="2"/>
      <c r="VT3" s="2"/>
      <c r="VU3" s="2"/>
      <c r="VV3" s="2"/>
      <c r="VW3" s="2"/>
      <c r="VX3" s="2"/>
      <c r="VY3" s="2"/>
      <c r="VZ3" s="2"/>
      <c r="WA3" s="2"/>
      <c r="WB3" s="2"/>
      <c r="WC3" s="2"/>
      <c r="WD3" s="2"/>
      <c r="WE3" s="2"/>
      <c r="WF3" s="2"/>
      <c r="WG3" s="2"/>
      <c r="WH3" s="2"/>
      <c r="WI3" s="2"/>
      <c r="WJ3" s="2"/>
      <c r="WK3" s="2"/>
      <c r="WL3" s="2"/>
      <c r="WM3" s="2"/>
      <c r="WN3" s="2"/>
      <c r="WO3" s="2"/>
      <c r="WP3" s="2"/>
      <c r="WQ3" s="2"/>
      <c r="WR3" s="2"/>
      <c r="WS3" s="2"/>
      <c r="WT3" s="2"/>
      <c r="WU3" s="2"/>
      <c r="WV3" s="2"/>
      <c r="WW3" s="2"/>
      <c r="WX3" s="2"/>
      <c r="WY3" s="2"/>
      <c r="WZ3" s="2"/>
      <c r="XA3" s="2"/>
      <c r="XB3" s="2"/>
      <c r="XC3" s="2"/>
      <c r="XD3" s="2"/>
      <c r="XE3" s="2"/>
      <c r="XF3" s="2"/>
      <c r="XG3" s="2"/>
      <c r="XH3" s="2"/>
      <c r="XI3" s="2"/>
      <c r="XJ3" s="2"/>
      <c r="XK3" s="2"/>
      <c r="XL3" s="2"/>
      <c r="XM3" s="2"/>
      <c r="XN3" s="2"/>
      <c r="XO3" s="2"/>
      <c r="XP3" s="2"/>
      <c r="XQ3" s="2"/>
      <c r="XR3" s="2"/>
      <c r="XS3" s="2"/>
      <c r="XT3" s="2"/>
      <c r="XU3" s="2"/>
      <c r="XV3" s="2"/>
      <c r="XW3" s="2"/>
      <c r="XX3" s="2"/>
      <c r="XY3" s="2"/>
      <c r="XZ3" s="2"/>
      <c r="YA3" s="2"/>
      <c r="YB3" s="2"/>
      <c r="YC3" s="2"/>
      <c r="YD3" s="2"/>
      <c r="YE3" s="2"/>
      <c r="YF3" s="2"/>
      <c r="YG3" s="2"/>
      <c r="YH3" s="2"/>
      <c r="YI3" s="2"/>
      <c r="YJ3" s="2"/>
      <c r="YK3" s="2"/>
      <c r="YL3" s="2"/>
      <c r="YM3" s="2"/>
      <c r="YN3" s="2"/>
      <c r="YO3" s="2"/>
      <c r="YP3" s="2"/>
      <c r="YQ3" s="2"/>
      <c r="YR3" s="2"/>
      <c r="YS3" s="2"/>
      <c r="YT3" s="2"/>
      <c r="YU3" s="2"/>
      <c r="YV3" s="2"/>
      <c r="YW3" s="2"/>
      <c r="YX3" s="2"/>
      <c r="YY3" s="2"/>
      <c r="YZ3" s="2"/>
      <c r="ZA3" s="2"/>
      <c r="ZB3" s="2"/>
      <c r="ZC3" s="2"/>
      <c r="ZD3" s="2"/>
      <c r="ZE3" s="2"/>
      <c r="ZF3" s="2"/>
      <c r="ZG3" s="2"/>
      <c r="ZH3" s="2"/>
      <c r="ZI3" s="2"/>
      <c r="ZJ3" s="2"/>
      <c r="ZK3" s="2"/>
      <c r="ZL3" s="2"/>
      <c r="ZM3" s="2"/>
      <c r="ZN3" s="2"/>
      <c r="ZO3" s="2"/>
      <c r="ZP3" s="2"/>
      <c r="ZQ3" s="2"/>
      <c r="ZR3" s="2"/>
      <c r="ZS3" s="2"/>
      <c r="ZT3" s="2"/>
      <c r="ZU3" s="2"/>
      <c r="ZV3" s="2"/>
      <c r="ZW3" s="2"/>
      <c r="ZX3" s="2"/>
      <c r="ZY3" s="2"/>
      <c r="ZZ3" s="2"/>
      <c r="AAA3" s="2"/>
      <c r="AAB3" s="2"/>
      <c r="AAC3" s="2"/>
      <c r="AAD3" s="2"/>
      <c r="AAE3" s="2"/>
      <c r="AAF3" s="2"/>
      <c r="AAG3" s="2"/>
      <c r="AAH3" s="2"/>
      <c r="AAI3" s="2"/>
      <c r="AAJ3" s="2"/>
      <c r="AAK3" s="2"/>
      <c r="AAL3" s="2"/>
      <c r="AAM3" s="2"/>
      <c r="AAN3" s="2"/>
      <c r="AAO3" s="2"/>
      <c r="AAP3" s="2"/>
      <c r="AAQ3" s="2"/>
      <c r="AAR3" s="2"/>
      <c r="AAS3" s="2"/>
      <c r="AAT3" s="2"/>
      <c r="AAU3" s="2"/>
      <c r="AAV3" s="2"/>
      <c r="AAW3" s="2"/>
      <c r="AAX3" s="2"/>
      <c r="AAY3" s="2"/>
      <c r="AAZ3" s="2"/>
      <c r="ABA3" s="2"/>
      <c r="ABB3" s="2"/>
      <c r="ABC3" s="2"/>
      <c r="ABD3" s="2"/>
      <c r="ABE3" s="2"/>
      <c r="ABF3" s="2"/>
      <c r="ABG3" s="2"/>
      <c r="ABH3" s="2"/>
      <c r="ABI3" s="2"/>
      <c r="ABJ3" s="2"/>
      <c r="ABK3" s="2"/>
      <c r="ABL3" s="2"/>
      <c r="ABM3" s="2"/>
      <c r="ABN3" s="2"/>
      <c r="ABO3" s="2"/>
      <c r="ABP3" s="2"/>
      <c r="ABQ3" s="2"/>
      <c r="ABR3" s="2"/>
      <c r="ABS3" s="2"/>
      <c r="ABT3" s="2"/>
      <c r="ABU3" s="2"/>
      <c r="ABV3" s="2"/>
      <c r="ABW3" s="2"/>
      <c r="ABX3" s="2"/>
      <c r="ABY3" s="2"/>
      <c r="ABZ3" s="2"/>
      <c r="ACA3" s="2"/>
      <c r="ACB3" s="2"/>
      <c r="ACC3" s="2"/>
      <c r="ACD3" s="2"/>
      <c r="ACE3" s="2"/>
      <c r="ACF3" s="2"/>
      <c r="ACG3" s="2"/>
      <c r="ACH3" s="2"/>
      <c r="ACI3" s="2"/>
      <c r="ACJ3" s="2"/>
      <c r="ACK3" s="2"/>
      <c r="ACL3" s="2"/>
      <c r="ACM3" s="2"/>
      <c r="ACN3" s="2"/>
      <c r="ACO3" s="2"/>
      <c r="ACP3" s="2"/>
      <c r="ACQ3" s="2"/>
      <c r="ACR3" s="2"/>
      <c r="ACS3" s="2"/>
      <c r="ACT3" s="2"/>
      <c r="ACU3" s="2"/>
      <c r="ACV3" s="2"/>
      <c r="ACW3" s="2"/>
      <c r="ACX3" s="2"/>
      <c r="ACY3" s="2"/>
      <c r="ACZ3" s="2"/>
      <c r="ADA3" s="2"/>
      <c r="ADB3" s="2"/>
      <c r="ADC3" s="2"/>
      <c r="ADD3" s="2"/>
      <c r="ADE3" s="2"/>
      <c r="ADF3" s="2"/>
      <c r="ADG3" s="2"/>
      <c r="ADH3" s="2"/>
      <c r="ADI3" s="2"/>
      <c r="ADJ3" s="2"/>
      <c r="ADK3" s="2"/>
      <c r="ADL3" s="2"/>
      <c r="ADM3" s="2"/>
      <c r="ADN3" s="2"/>
      <c r="ADO3" s="2"/>
      <c r="ADP3" s="2"/>
      <c r="ADQ3" s="2"/>
      <c r="ADR3" s="2"/>
      <c r="ADS3" s="2"/>
      <c r="ADT3" s="2"/>
      <c r="ADU3" s="2"/>
      <c r="ADV3" s="2"/>
      <c r="ADW3" s="2"/>
      <c r="ADX3" s="2"/>
      <c r="ADY3" s="2"/>
      <c r="ADZ3" s="2"/>
      <c r="AEA3" s="2"/>
      <c r="AEB3" s="2"/>
      <c r="AEC3" s="2"/>
      <c r="AED3" s="2"/>
      <c r="AEE3" s="2"/>
      <c r="AEF3" s="2"/>
      <c r="AEG3" s="2"/>
      <c r="AEH3" s="2"/>
      <c r="AEI3" s="2"/>
      <c r="AEJ3" s="2"/>
      <c r="AEK3" s="2"/>
      <c r="AEL3" s="2"/>
      <c r="AEM3" s="2"/>
      <c r="AEN3" s="2"/>
      <c r="AEO3" s="2"/>
      <c r="AEP3" s="2"/>
      <c r="AEQ3" s="2"/>
      <c r="AER3" s="2"/>
      <c r="AES3" s="2"/>
      <c r="AET3" s="2"/>
      <c r="AEU3" s="2"/>
      <c r="AEV3" s="2"/>
      <c r="AEW3" s="2"/>
      <c r="AEX3" s="2"/>
      <c r="AEY3" s="2"/>
      <c r="AEZ3" s="2"/>
      <c r="AFA3" s="2"/>
      <c r="AFB3" s="2"/>
      <c r="AFC3" s="2"/>
      <c r="AFD3" s="2"/>
      <c r="AFE3" s="2"/>
      <c r="AFF3" s="2"/>
      <c r="AFG3" s="2"/>
      <c r="AFH3" s="2"/>
      <c r="AFI3" s="2"/>
      <c r="AFJ3" s="2"/>
      <c r="AFK3" s="2"/>
      <c r="AFL3" s="2"/>
      <c r="AFM3" s="2"/>
      <c r="AFN3" s="2"/>
      <c r="AFO3" s="2"/>
      <c r="AFP3" s="2"/>
      <c r="AFQ3" s="2"/>
      <c r="AFR3" s="2"/>
      <c r="AFS3" s="2"/>
      <c r="AFT3" s="2"/>
      <c r="AFU3" s="2"/>
      <c r="AFV3" s="2"/>
      <c r="AFW3" s="2"/>
      <c r="AFX3" s="2"/>
      <c r="AFY3" s="2"/>
      <c r="AFZ3" s="2"/>
      <c r="AGA3" s="2"/>
      <c r="AGB3" s="2"/>
      <c r="AGC3" s="2"/>
      <c r="AGD3" s="2"/>
      <c r="AGE3" s="2"/>
      <c r="AGF3" s="2"/>
      <c r="AGG3" s="2"/>
      <c r="AGH3" s="2"/>
      <c r="AGI3" s="2"/>
      <c r="AGJ3" s="2"/>
      <c r="AGK3" s="2"/>
      <c r="AGL3" s="2"/>
      <c r="AGM3" s="2"/>
      <c r="AGN3" s="2"/>
      <c r="AGO3" s="2"/>
      <c r="AGP3" s="2"/>
      <c r="AGQ3" s="2"/>
      <c r="AGR3" s="2"/>
      <c r="AGS3" s="2"/>
      <c r="AGT3" s="2"/>
      <c r="AGU3" s="2"/>
      <c r="AGV3" s="2"/>
      <c r="AGW3" s="2"/>
      <c r="AGX3" s="2"/>
      <c r="AGY3" s="2"/>
      <c r="AGZ3" s="2"/>
      <c r="AHA3" s="2"/>
      <c r="AHB3" s="2"/>
      <c r="AHC3" s="2"/>
      <c r="AHD3" s="2"/>
      <c r="AHE3" s="2"/>
      <c r="AHF3" s="2"/>
      <c r="AHG3" s="2"/>
      <c r="AHH3" s="2"/>
      <c r="AHI3" s="2"/>
      <c r="AHJ3" s="2"/>
      <c r="AHK3" s="2"/>
      <c r="AHL3" s="2"/>
      <c r="AHM3" s="2"/>
      <c r="AHN3" s="2"/>
      <c r="AHO3" s="2"/>
      <c r="AHP3" s="2"/>
      <c r="AHQ3" s="2"/>
      <c r="AHR3" s="2"/>
      <c r="AHS3" s="2"/>
      <c r="AHT3" s="2"/>
      <c r="AHU3" s="2"/>
      <c r="AHV3" s="2"/>
      <c r="AHW3" s="2"/>
      <c r="AHX3" s="2"/>
      <c r="AHY3" s="2"/>
      <c r="AHZ3" s="2"/>
      <c r="AIA3" s="2"/>
      <c r="AIB3" s="2"/>
      <c r="AIC3" s="2"/>
      <c r="AID3" s="2"/>
      <c r="AIE3" s="2"/>
      <c r="AIF3" s="2"/>
      <c r="AIG3" s="2"/>
      <c r="AIH3" s="2"/>
      <c r="AII3" s="2"/>
      <c r="AIJ3" s="2"/>
      <c r="AIK3" s="2"/>
      <c r="AIL3" s="2"/>
      <c r="AIM3" s="2"/>
      <c r="AIN3" s="2"/>
      <c r="AIO3" s="2"/>
      <c r="AIP3" s="2"/>
      <c r="AIQ3" s="2"/>
      <c r="AIR3" s="2"/>
      <c r="AIS3" s="2"/>
      <c r="AIT3" s="2"/>
      <c r="AIU3" s="2"/>
      <c r="AIV3" s="2"/>
      <c r="AIW3" s="2"/>
      <c r="AIX3" s="2"/>
      <c r="AIY3" s="2"/>
      <c r="AIZ3" s="2"/>
      <c r="AJA3" s="2"/>
      <c r="AJB3" s="2"/>
      <c r="AJC3" s="2"/>
      <c r="AJD3" s="2"/>
      <c r="AJE3" s="2"/>
      <c r="AJF3" s="2"/>
      <c r="AJG3" s="2"/>
      <c r="AJH3" s="2"/>
      <c r="AJI3" s="2"/>
      <c r="AJJ3" s="2"/>
      <c r="AJK3" s="2"/>
      <c r="AJL3" s="2"/>
      <c r="AJM3" s="2"/>
      <c r="AJN3" s="2"/>
      <c r="AJO3" s="2"/>
      <c r="AJP3" s="2"/>
      <c r="AJQ3" s="2"/>
      <c r="AJR3" s="2"/>
      <c r="AJS3" s="2"/>
      <c r="AJT3" s="2"/>
      <c r="AJU3" s="2"/>
      <c r="AJV3" s="2"/>
      <c r="AJW3" s="2"/>
      <c r="AJX3" s="2"/>
      <c r="AJY3" s="2"/>
      <c r="AJZ3" s="2"/>
      <c r="AKA3" s="2"/>
      <c r="AKB3" s="2"/>
      <c r="AKC3" s="2"/>
      <c r="AKD3" s="2"/>
      <c r="AKE3" s="2"/>
      <c r="AKF3" s="2"/>
      <c r="AKG3" s="2"/>
      <c r="AKH3" s="2"/>
      <c r="AKI3" s="2"/>
      <c r="AKJ3" s="2"/>
      <c r="AKK3" s="2"/>
      <c r="AKL3" s="2"/>
      <c r="AKM3" s="2"/>
      <c r="AKN3" s="2"/>
      <c r="AKO3" s="2"/>
      <c r="AKP3" s="2"/>
      <c r="AKQ3" s="2"/>
      <c r="AKR3" s="2"/>
      <c r="AKS3" s="2"/>
      <c r="AKT3" s="2"/>
      <c r="AKU3" s="2"/>
      <c r="AKV3" s="2"/>
      <c r="AKW3" s="2"/>
      <c r="AKX3" s="2"/>
      <c r="AKY3" s="2"/>
      <c r="AKZ3" s="2"/>
      <c r="ALA3" s="2"/>
      <c r="ALB3" s="2"/>
      <c r="ALC3" s="2"/>
      <c r="ALD3" s="2"/>
      <c r="ALE3" s="2"/>
      <c r="ALF3" s="2"/>
      <c r="ALG3" s="2"/>
      <c r="ALH3" s="2"/>
      <c r="ALI3" s="2"/>
      <c r="ALJ3" s="2"/>
      <c r="ALK3" s="2"/>
      <c r="ALL3" s="2"/>
      <c r="ALM3" s="2"/>
      <c r="ALN3" s="2"/>
      <c r="ALO3" s="2"/>
      <c r="ALP3" s="2"/>
      <c r="ALQ3" s="2"/>
      <c r="ALR3" s="2"/>
      <c r="ALS3" s="2"/>
      <c r="ALT3" s="2"/>
      <c r="ALU3" s="2"/>
      <c r="ALV3" s="2"/>
      <c r="ALW3" s="2"/>
      <c r="ALX3" s="2"/>
      <c r="ALY3" s="2"/>
      <c r="ALZ3" s="2"/>
    </row>
    <row r="4" spans="1:1014" s="3" customFormat="1" ht="16" customHeight="1" x14ac:dyDescent="0.45">
      <c r="A4" s="14"/>
      <c r="B4" s="54" t="s">
        <v>56</v>
      </c>
      <c r="C4" s="14"/>
      <c r="D4" s="2"/>
      <c r="E4" s="2"/>
      <c r="F4" s="2"/>
      <c r="G4" s="2"/>
      <c r="H4" s="2"/>
      <c r="I4" s="2"/>
      <c r="J4" s="2"/>
      <c r="K4" s="2"/>
      <c r="L4" s="2"/>
      <c r="M4" s="2"/>
      <c r="N4" s="2"/>
      <c r="O4" s="2"/>
      <c r="P4" s="2"/>
      <c r="Q4" s="2"/>
      <c r="R4" s="2"/>
      <c r="S4" s="2"/>
      <c r="T4" s="2"/>
      <c r="U4" s="2"/>
      <c r="V4" s="2"/>
      <c r="W4" s="2"/>
      <c r="X4" s="2"/>
      <c r="Y4" s="2"/>
      <c r="Z4" s="2"/>
      <c r="AA4" s="2"/>
      <c r="AB4" s="2"/>
      <c r="AC4" s="2"/>
      <c r="AD4" s="2"/>
      <c r="AE4" s="2"/>
      <c r="AF4" s="2"/>
      <c r="AG4" s="2"/>
      <c r="AH4" s="2"/>
      <c r="AI4" s="2"/>
      <c r="AJ4" s="2"/>
      <c r="AK4" s="2"/>
      <c r="AL4" s="2"/>
      <c r="AM4" s="2"/>
      <c r="AN4" s="2"/>
      <c r="AO4" s="2"/>
      <c r="AP4" s="2"/>
      <c r="AQ4" s="2"/>
      <c r="AR4" s="2"/>
      <c r="AS4" s="2"/>
      <c r="AT4" s="2"/>
      <c r="AU4" s="2"/>
      <c r="AV4" s="2"/>
      <c r="AW4" s="2"/>
      <c r="AX4" s="2"/>
      <c r="AY4" s="2"/>
      <c r="AZ4" s="2"/>
      <c r="BA4" s="2"/>
      <c r="BB4" s="2"/>
      <c r="BC4" s="2"/>
      <c r="BD4" s="2"/>
      <c r="BE4" s="2"/>
      <c r="BF4" s="2"/>
      <c r="BG4" s="2"/>
      <c r="BH4" s="2"/>
      <c r="BI4" s="2"/>
      <c r="BJ4" s="2"/>
      <c r="BK4" s="2"/>
      <c r="BL4" s="2"/>
      <c r="BM4" s="2"/>
      <c r="BN4" s="2"/>
      <c r="BO4" s="2"/>
      <c r="BP4" s="2"/>
      <c r="BQ4" s="2"/>
      <c r="BR4" s="2"/>
      <c r="BS4" s="2"/>
      <c r="BT4" s="2"/>
      <c r="BU4" s="2"/>
      <c r="BV4" s="2"/>
      <c r="BW4" s="2"/>
      <c r="BX4" s="2"/>
      <c r="BY4" s="2"/>
      <c r="BZ4" s="2"/>
      <c r="CA4" s="2"/>
      <c r="CB4" s="2"/>
      <c r="CC4" s="2"/>
      <c r="CD4" s="2"/>
      <c r="CE4" s="2"/>
      <c r="CF4" s="2"/>
      <c r="CG4" s="2"/>
      <c r="CH4" s="2"/>
      <c r="CI4" s="2"/>
      <c r="CJ4" s="2"/>
      <c r="CK4" s="2"/>
      <c r="CL4" s="2"/>
      <c r="CM4" s="2"/>
      <c r="CN4" s="2"/>
      <c r="CO4" s="2"/>
      <c r="CP4" s="2"/>
      <c r="CQ4" s="2"/>
      <c r="CR4" s="2"/>
      <c r="CS4" s="2"/>
      <c r="CT4" s="2"/>
      <c r="CU4" s="2"/>
      <c r="CV4" s="2"/>
      <c r="CW4" s="2"/>
      <c r="CX4" s="2"/>
      <c r="CY4" s="2"/>
      <c r="CZ4" s="2"/>
      <c r="DA4" s="2"/>
      <c r="DB4" s="2"/>
      <c r="DC4" s="2"/>
      <c r="DD4" s="2"/>
      <c r="DE4" s="2"/>
      <c r="DF4" s="2"/>
      <c r="DG4" s="2"/>
      <c r="DH4" s="2"/>
      <c r="DI4" s="2"/>
      <c r="DJ4" s="2"/>
      <c r="DK4" s="2"/>
      <c r="DL4" s="2"/>
      <c r="DM4" s="2"/>
      <c r="DN4" s="2"/>
      <c r="DO4" s="2"/>
      <c r="DP4" s="2"/>
      <c r="DQ4" s="2"/>
      <c r="DR4" s="2"/>
      <c r="DS4" s="2"/>
      <c r="DT4" s="2"/>
      <c r="DU4" s="2"/>
      <c r="DV4" s="2"/>
      <c r="DW4" s="2"/>
      <c r="DX4" s="2"/>
      <c r="DY4" s="2"/>
      <c r="DZ4" s="2"/>
      <c r="EA4" s="2"/>
      <c r="EB4" s="2"/>
      <c r="EC4" s="2"/>
      <c r="ED4" s="2"/>
      <c r="EE4" s="2"/>
      <c r="EF4" s="2"/>
      <c r="EG4" s="2"/>
      <c r="EH4" s="2"/>
      <c r="EI4" s="2"/>
      <c r="EJ4" s="2"/>
      <c r="EK4" s="2"/>
      <c r="EL4" s="2"/>
      <c r="EM4" s="2"/>
      <c r="EN4" s="2"/>
      <c r="EO4" s="2"/>
      <c r="EP4" s="2"/>
      <c r="EQ4" s="2"/>
      <c r="ER4" s="2"/>
      <c r="ES4" s="2"/>
      <c r="ET4" s="2"/>
      <c r="EU4" s="2"/>
      <c r="EV4" s="2"/>
      <c r="EW4" s="2"/>
      <c r="EX4" s="2"/>
      <c r="EY4" s="2"/>
      <c r="EZ4" s="2"/>
      <c r="FA4" s="2"/>
      <c r="FB4" s="2"/>
      <c r="FC4" s="2"/>
      <c r="FD4" s="2"/>
      <c r="FE4" s="2"/>
      <c r="FF4" s="2"/>
      <c r="FG4" s="2"/>
      <c r="FH4" s="2"/>
      <c r="FI4" s="2"/>
      <c r="FJ4" s="2"/>
      <c r="FK4" s="2"/>
      <c r="FL4" s="2"/>
      <c r="FM4" s="2"/>
      <c r="FN4" s="2"/>
      <c r="FO4" s="2"/>
      <c r="FP4" s="2"/>
      <c r="FQ4" s="2"/>
      <c r="FR4" s="2"/>
      <c r="FS4" s="2"/>
      <c r="FT4" s="2"/>
      <c r="FU4" s="2"/>
      <c r="FV4" s="2"/>
      <c r="FW4" s="2"/>
      <c r="FX4" s="2"/>
      <c r="FY4" s="2"/>
      <c r="FZ4" s="2"/>
      <c r="GA4" s="2"/>
      <c r="GB4" s="2"/>
      <c r="GC4" s="2"/>
      <c r="GD4" s="2"/>
      <c r="GE4" s="2"/>
      <c r="GF4" s="2"/>
      <c r="GG4" s="2"/>
      <c r="GH4" s="2"/>
      <c r="GI4" s="2"/>
      <c r="GJ4" s="2"/>
      <c r="GK4" s="2"/>
      <c r="GL4" s="2"/>
      <c r="GM4" s="2"/>
      <c r="GN4" s="2"/>
      <c r="GO4" s="2"/>
      <c r="GP4" s="2"/>
      <c r="GQ4" s="2"/>
      <c r="GR4" s="2"/>
      <c r="GS4" s="2"/>
      <c r="GT4" s="2"/>
      <c r="GU4" s="2"/>
      <c r="GV4" s="2"/>
      <c r="GW4" s="2"/>
      <c r="GX4" s="2"/>
      <c r="GY4" s="2"/>
      <c r="GZ4" s="2"/>
      <c r="HA4" s="2"/>
      <c r="HB4" s="2"/>
      <c r="HC4" s="2"/>
      <c r="HD4" s="2"/>
      <c r="HE4" s="2"/>
      <c r="HF4" s="2"/>
      <c r="HG4" s="2"/>
      <c r="HH4" s="2"/>
      <c r="HI4" s="2"/>
      <c r="HJ4" s="2"/>
      <c r="HK4" s="2"/>
      <c r="HL4" s="2"/>
      <c r="HM4" s="2"/>
      <c r="HN4" s="2"/>
      <c r="HO4" s="2"/>
      <c r="HP4" s="2"/>
      <c r="HQ4" s="2"/>
      <c r="HR4" s="2"/>
      <c r="HS4" s="2"/>
      <c r="HT4" s="2"/>
      <c r="HU4" s="2"/>
      <c r="HV4" s="2"/>
      <c r="HW4" s="2"/>
      <c r="HX4" s="2"/>
      <c r="HY4" s="2"/>
      <c r="HZ4" s="2"/>
      <c r="IA4" s="2"/>
      <c r="IB4" s="2"/>
      <c r="IC4" s="2"/>
      <c r="ID4" s="2"/>
      <c r="IE4" s="2"/>
      <c r="IF4" s="2"/>
      <c r="IG4" s="2"/>
      <c r="IH4" s="2"/>
      <c r="II4" s="2"/>
      <c r="IJ4" s="2"/>
      <c r="IK4" s="2"/>
      <c r="IL4" s="2"/>
      <c r="IM4" s="2"/>
      <c r="IN4" s="2"/>
      <c r="IO4" s="2"/>
      <c r="IP4" s="2"/>
      <c r="IQ4" s="2"/>
      <c r="IR4" s="2"/>
      <c r="IS4" s="2"/>
      <c r="IT4" s="2"/>
      <c r="IU4" s="2"/>
      <c r="IV4" s="2"/>
      <c r="IW4" s="2"/>
      <c r="IX4" s="2"/>
      <c r="IY4" s="2"/>
      <c r="IZ4" s="2"/>
      <c r="JA4" s="2"/>
      <c r="JB4" s="2"/>
      <c r="JC4" s="2"/>
      <c r="JD4" s="2"/>
      <c r="JE4" s="2"/>
      <c r="JF4" s="2"/>
      <c r="JG4" s="2"/>
      <c r="JH4" s="2"/>
      <c r="JI4" s="2"/>
      <c r="JJ4" s="2"/>
      <c r="JK4" s="2"/>
      <c r="JL4" s="2"/>
      <c r="JM4" s="2"/>
      <c r="JN4" s="2"/>
      <c r="JO4" s="2"/>
      <c r="JP4" s="2"/>
      <c r="JQ4" s="2"/>
      <c r="JR4" s="2"/>
      <c r="JS4" s="2"/>
      <c r="JT4" s="2"/>
      <c r="JU4" s="2"/>
      <c r="JV4" s="2"/>
      <c r="JW4" s="2"/>
      <c r="JX4" s="2"/>
      <c r="JY4" s="2"/>
      <c r="JZ4" s="2"/>
      <c r="KA4" s="2"/>
      <c r="KB4" s="2"/>
      <c r="KC4" s="2"/>
      <c r="KD4" s="2"/>
      <c r="KE4" s="2"/>
      <c r="KF4" s="2"/>
      <c r="KG4" s="2"/>
      <c r="KH4" s="2"/>
      <c r="KI4" s="2"/>
      <c r="KJ4" s="2"/>
      <c r="KK4" s="2"/>
      <c r="KL4" s="2"/>
      <c r="KM4" s="2"/>
      <c r="KN4" s="2"/>
      <c r="KO4" s="2"/>
      <c r="KP4" s="2"/>
      <c r="KQ4" s="2"/>
      <c r="KR4" s="2"/>
      <c r="KS4" s="2"/>
      <c r="KT4" s="2"/>
      <c r="KU4" s="2"/>
      <c r="KV4" s="2"/>
      <c r="KW4" s="2"/>
      <c r="KX4" s="2"/>
      <c r="KY4" s="2"/>
      <c r="KZ4" s="2"/>
      <c r="LA4" s="2"/>
      <c r="LB4" s="2"/>
      <c r="LC4" s="2"/>
      <c r="LD4" s="2"/>
      <c r="LE4" s="2"/>
      <c r="LF4" s="2"/>
      <c r="LG4" s="2"/>
      <c r="LH4" s="2"/>
      <c r="LI4" s="2"/>
      <c r="LJ4" s="2"/>
      <c r="LK4" s="2"/>
      <c r="LL4" s="2"/>
      <c r="LM4" s="2"/>
      <c r="LN4" s="2"/>
      <c r="LO4" s="2"/>
      <c r="LP4" s="2"/>
      <c r="LQ4" s="2"/>
      <c r="LR4" s="2"/>
      <c r="LS4" s="2"/>
      <c r="LT4" s="2"/>
      <c r="LU4" s="2"/>
      <c r="LV4" s="2"/>
      <c r="LW4" s="2"/>
      <c r="LX4" s="2"/>
      <c r="LY4" s="2"/>
      <c r="LZ4" s="2"/>
      <c r="MA4" s="2"/>
      <c r="MB4" s="2"/>
      <c r="MC4" s="2"/>
      <c r="MD4" s="2"/>
      <c r="ME4" s="2"/>
      <c r="MF4" s="2"/>
      <c r="MG4" s="2"/>
      <c r="MH4" s="2"/>
      <c r="MI4" s="2"/>
      <c r="MJ4" s="2"/>
      <c r="MK4" s="2"/>
      <c r="ML4" s="2"/>
      <c r="MM4" s="2"/>
      <c r="MN4" s="2"/>
      <c r="MO4" s="2"/>
      <c r="MP4" s="2"/>
      <c r="MQ4" s="2"/>
      <c r="MR4" s="2"/>
      <c r="MS4" s="2"/>
      <c r="MT4" s="2"/>
      <c r="MU4" s="2"/>
      <c r="MV4" s="2"/>
      <c r="MW4" s="2"/>
      <c r="MX4" s="2"/>
      <c r="MY4" s="2"/>
      <c r="MZ4" s="2"/>
      <c r="NA4" s="2"/>
      <c r="NB4" s="2"/>
      <c r="NC4" s="2"/>
      <c r="ND4" s="2"/>
      <c r="NE4" s="2"/>
      <c r="NF4" s="2"/>
      <c r="NG4" s="2"/>
      <c r="NH4" s="2"/>
      <c r="NI4" s="2"/>
      <c r="NJ4" s="2"/>
      <c r="NK4" s="2"/>
      <c r="NL4" s="2"/>
      <c r="NM4" s="2"/>
      <c r="NN4" s="2"/>
      <c r="NO4" s="2"/>
      <c r="NP4" s="2"/>
      <c r="NQ4" s="2"/>
      <c r="NR4" s="2"/>
      <c r="NS4" s="2"/>
      <c r="NT4" s="2"/>
      <c r="NU4" s="2"/>
      <c r="NV4" s="2"/>
      <c r="NW4" s="2"/>
      <c r="NX4" s="2"/>
      <c r="NY4" s="2"/>
      <c r="NZ4" s="2"/>
      <c r="OA4" s="2"/>
      <c r="OB4" s="2"/>
      <c r="OC4" s="2"/>
      <c r="OD4" s="2"/>
      <c r="OE4" s="2"/>
      <c r="OF4" s="2"/>
      <c r="OG4" s="2"/>
      <c r="OH4" s="2"/>
      <c r="OI4" s="2"/>
      <c r="OJ4" s="2"/>
      <c r="OK4" s="2"/>
      <c r="OL4" s="2"/>
      <c r="OM4" s="2"/>
      <c r="ON4" s="2"/>
      <c r="OO4" s="2"/>
      <c r="OP4" s="2"/>
      <c r="OQ4" s="2"/>
      <c r="OR4" s="2"/>
      <c r="OS4" s="2"/>
      <c r="OT4" s="2"/>
      <c r="OU4" s="2"/>
      <c r="OV4" s="2"/>
      <c r="OW4" s="2"/>
      <c r="OX4" s="2"/>
      <c r="OY4" s="2"/>
      <c r="OZ4" s="2"/>
      <c r="PA4" s="2"/>
      <c r="PB4" s="2"/>
      <c r="PC4" s="2"/>
      <c r="PD4" s="2"/>
      <c r="PE4" s="2"/>
      <c r="PF4" s="2"/>
      <c r="PG4" s="2"/>
      <c r="PH4" s="2"/>
      <c r="PI4" s="2"/>
      <c r="PJ4" s="2"/>
      <c r="PK4" s="2"/>
      <c r="PL4" s="2"/>
      <c r="PM4" s="2"/>
      <c r="PN4" s="2"/>
      <c r="PO4" s="2"/>
      <c r="PP4" s="2"/>
      <c r="PQ4" s="2"/>
      <c r="PR4" s="2"/>
      <c r="PS4" s="2"/>
      <c r="PT4" s="2"/>
      <c r="PU4" s="2"/>
      <c r="PV4" s="2"/>
      <c r="PW4" s="2"/>
      <c r="PX4" s="2"/>
      <c r="PY4" s="2"/>
      <c r="PZ4" s="2"/>
      <c r="QA4" s="2"/>
      <c r="QB4" s="2"/>
      <c r="QC4" s="2"/>
      <c r="QD4" s="2"/>
      <c r="QE4" s="2"/>
      <c r="QF4" s="2"/>
      <c r="QG4" s="2"/>
      <c r="QH4" s="2"/>
      <c r="QI4" s="2"/>
      <c r="QJ4" s="2"/>
      <c r="QK4" s="2"/>
      <c r="QL4" s="2"/>
      <c r="QM4" s="2"/>
      <c r="QN4" s="2"/>
      <c r="QO4" s="2"/>
      <c r="QP4" s="2"/>
      <c r="QQ4" s="2"/>
      <c r="QR4" s="2"/>
      <c r="QS4" s="2"/>
      <c r="QT4" s="2"/>
      <c r="QU4" s="2"/>
      <c r="QV4" s="2"/>
      <c r="QW4" s="2"/>
      <c r="QX4" s="2"/>
      <c r="QY4" s="2"/>
      <c r="QZ4" s="2"/>
      <c r="RA4" s="2"/>
      <c r="RB4" s="2"/>
      <c r="RC4" s="2"/>
      <c r="RD4" s="2"/>
      <c r="RE4" s="2"/>
      <c r="RF4" s="2"/>
      <c r="RG4" s="2"/>
      <c r="RH4" s="2"/>
      <c r="RI4" s="2"/>
      <c r="RJ4" s="2"/>
      <c r="RK4" s="2"/>
      <c r="RL4" s="2"/>
      <c r="RM4" s="2"/>
      <c r="RN4" s="2"/>
      <c r="RO4" s="2"/>
      <c r="RP4" s="2"/>
      <c r="RQ4" s="2"/>
      <c r="RR4" s="2"/>
      <c r="RS4" s="2"/>
      <c r="RT4" s="2"/>
      <c r="RU4" s="2"/>
      <c r="RV4" s="2"/>
      <c r="RW4" s="2"/>
      <c r="RX4" s="2"/>
      <c r="RY4" s="2"/>
      <c r="RZ4" s="2"/>
      <c r="SA4" s="2"/>
      <c r="SB4" s="2"/>
      <c r="SC4" s="2"/>
      <c r="SD4" s="2"/>
      <c r="SE4" s="2"/>
      <c r="SF4" s="2"/>
      <c r="SG4" s="2"/>
      <c r="SH4" s="2"/>
      <c r="SI4" s="2"/>
      <c r="SJ4" s="2"/>
      <c r="SK4" s="2"/>
      <c r="SL4" s="2"/>
      <c r="SM4" s="2"/>
      <c r="SN4" s="2"/>
      <c r="SO4" s="2"/>
      <c r="SP4" s="2"/>
      <c r="SQ4" s="2"/>
      <c r="SR4" s="2"/>
      <c r="SS4" s="2"/>
      <c r="ST4" s="2"/>
      <c r="SU4" s="2"/>
      <c r="SV4" s="2"/>
      <c r="SW4" s="2"/>
      <c r="SX4" s="2"/>
      <c r="SY4" s="2"/>
      <c r="SZ4" s="2"/>
      <c r="TA4" s="2"/>
      <c r="TB4" s="2"/>
      <c r="TC4" s="2"/>
      <c r="TD4" s="2"/>
      <c r="TE4" s="2"/>
      <c r="TF4" s="2"/>
      <c r="TG4" s="2"/>
      <c r="TH4" s="2"/>
      <c r="TI4" s="2"/>
      <c r="TJ4" s="2"/>
      <c r="TK4" s="2"/>
      <c r="TL4" s="2"/>
      <c r="TM4" s="2"/>
      <c r="TN4" s="2"/>
      <c r="TO4" s="2"/>
      <c r="TP4" s="2"/>
      <c r="TQ4" s="2"/>
      <c r="TR4" s="2"/>
      <c r="TS4" s="2"/>
      <c r="TT4" s="2"/>
      <c r="TU4" s="2"/>
      <c r="TV4" s="2"/>
      <c r="TW4" s="2"/>
      <c r="TX4" s="2"/>
      <c r="TY4" s="2"/>
      <c r="TZ4" s="2"/>
      <c r="UA4" s="2"/>
      <c r="UB4" s="2"/>
      <c r="UC4" s="2"/>
      <c r="UD4" s="2"/>
      <c r="UE4" s="2"/>
      <c r="UF4" s="2"/>
      <c r="UG4" s="2"/>
      <c r="UH4" s="2"/>
      <c r="UI4" s="2"/>
      <c r="UJ4" s="2"/>
      <c r="UK4" s="2"/>
      <c r="UL4" s="2"/>
      <c r="UM4" s="2"/>
      <c r="UN4" s="2"/>
      <c r="UO4" s="2"/>
      <c r="UP4" s="2"/>
      <c r="UQ4" s="2"/>
      <c r="UR4" s="2"/>
      <c r="US4" s="2"/>
      <c r="UT4" s="2"/>
      <c r="UU4" s="2"/>
      <c r="UV4" s="2"/>
      <c r="UW4" s="2"/>
      <c r="UX4" s="2"/>
      <c r="UY4" s="2"/>
      <c r="UZ4" s="2"/>
      <c r="VA4" s="2"/>
      <c r="VB4" s="2"/>
      <c r="VC4" s="2"/>
      <c r="VD4" s="2"/>
      <c r="VE4" s="2"/>
      <c r="VF4" s="2"/>
      <c r="VG4" s="2"/>
      <c r="VH4" s="2"/>
      <c r="VI4" s="2"/>
      <c r="VJ4" s="2"/>
      <c r="VK4" s="2"/>
      <c r="VL4" s="2"/>
      <c r="VM4" s="2"/>
      <c r="VN4" s="2"/>
      <c r="VO4" s="2"/>
      <c r="VP4" s="2"/>
      <c r="VQ4" s="2"/>
      <c r="VR4" s="2"/>
      <c r="VS4" s="2"/>
      <c r="VT4" s="2"/>
      <c r="VU4" s="2"/>
      <c r="VV4" s="2"/>
      <c r="VW4" s="2"/>
      <c r="VX4" s="2"/>
      <c r="VY4" s="2"/>
      <c r="VZ4" s="2"/>
      <c r="WA4" s="2"/>
      <c r="WB4" s="2"/>
      <c r="WC4" s="2"/>
      <c r="WD4" s="2"/>
      <c r="WE4" s="2"/>
      <c r="WF4" s="2"/>
      <c r="WG4" s="2"/>
      <c r="WH4" s="2"/>
      <c r="WI4" s="2"/>
      <c r="WJ4" s="2"/>
      <c r="WK4" s="2"/>
      <c r="WL4" s="2"/>
      <c r="WM4" s="2"/>
      <c r="WN4" s="2"/>
      <c r="WO4" s="2"/>
      <c r="WP4" s="2"/>
      <c r="WQ4" s="2"/>
      <c r="WR4" s="2"/>
      <c r="WS4" s="2"/>
      <c r="WT4" s="2"/>
      <c r="WU4" s="2"/>
      <c r="WV4" s="2"/>
      <c r="WW4" s="2"/>
      <c r="WX4" s="2"/>
      <c r="WY4" s="2"/>
      <c r="WZ4" s="2"/>
      <c r="XA4" s="2"/>
      <c r="XB4" s="2"/>
      <c r="XC4" s="2"/>
      <c r="XD4" s="2"/>
      <c r="XE4" s="2"/>
      <c r="XF4" s="2"/>
      <c r="XG4" s="2"/>
      <c r="XH4" s="2"/>
      <c r="XI4" s="2"/>
      <c r="XJ4" s="2"/>
      <c r="XK4" s="2"/>
      <c r="XL4" s="2"/>
      <c r="XM4" s="2"/>
      <c r="XN4" s="2"/>
      <c r="XO4" s="2"/>
      <c r="XP4" s="2"/>
      <c r="XQ4" s="2"/>
      <c r="XR4" s="2"/>
      <c r="XS4" s="2"/>
      <c r="XT4" s="2"/>
      <c r="XU4" s="2"/>
      <c r="XV4" s="2"/>
      <c r="XW4" s="2"/>
      <c r="XX4" s="2"/>
      <c r="XY4" s="2"/>
      <c r="XZ4" s="2"/>
      <c r="YA4" s="2"/>
      <c r="YB4" s="2"/>
      <c r="YC4" s="2"/>
      <c r="YD4" s="2"/>
      <c r="YE4" s="2"/>
      <c r="YF4" s="2"/>
      <c r="YG4" s="2"/>
      <c r="YH4" s="2"/>
      <c r="YI4" s="2"/>
      <c r="YJ4" s="2"/>
      <c r="YK4" s="2"/>
      <c r="YL4" s="2"/>
      <c r="YM4" s="2"/>
      <c r="YN4" s="2"/>
      <c r="YO4" s="2"/>
      <c r="YP4" s="2"/>
      <c r="YQ4" s="2"/>
      <c r="YR4" s="2"/>
      <c r="YS4" s="2"/>
      <c r="YT4" s="2"/>
      <c r="YU4" s="2"/>
      <c r="YV4" s="2"/>
      <c r="YW4" s="2"/>
      <c r="YX4" s="2"/>
      <c r="YY4" s="2"/>
      <c r="YZ4" s="2"/>
      <c r="ZA4" s="2"/>
      <c r="ZB4" s="2"/>
      <c r="ZC4" s="2"/>
      <c r="ZD4" s="2"/>
      <c r="ZE4" s="2"/>
      <c r="ZF4" s="2"/>
      <c r="ZG4" s="2"/>
      <c r="ZH4" s="2"/>
      <c r="ZI4" s="2"/>
      <c r="ZJ4" s="2"/>
      <c r="ZK4" s="2"/>
      <c r="ZL4" s="2"/>
      <c r="ZM4" s="2"/>
      <c r="ZN4" s="2"/>
      <c r="ZO4" s="2"/>
      <c r="ZP4" s="2"/>
      <c r="ZQ4" s="2"/>
      <c r="ZR4" s="2"/>
      <c r="ZS4" s="2"/>
      <c r="ZT4" s="2"/>
      <c r="ZU4" s="2"/>
      <c r="ZV4" s="2"/>
      <c r="ZW4" s="2"/>
      <c r="ZX4" s="2"/>
      <c r="ZY4" s="2"/>
      <c r="ZZ4" s="2"/>
      <c r="AAA4" s="2"/>
      <c r="AAB4" s="2"/>
      <c r="AAC4" s="2"/>
      <c r="AAD4" s="2"/>
      <c r="AAE4" s="2"/>
      <c r="AAF4" s="2"/>
      <c r="AAG4" s="2"/>
      <c r="AAH4" s="2"/>
      <c r="AAI4" s="2"/>
      <c r="AAJ4" s="2"/>
      <c r="AAK4" s="2"/>
      <c r="AAL4" s="2"/>
      <c r="AAM4" s="2"/>
      <c r="AAN4" s="2"/>
      <c r="AAO4" s="2"/>
      <c r="AAP4" s="2"/>
      <c r="AAQ4" s="2"/>
      <c r="AAR4" s="2"/>
      <c r="AAS4" s="2"/>
      <c r="AAT4" s="2"/>
      <c r="AAU4" s="2"/>
      <c r="AAV4" s="2"/>
      <c r="AAW4" s="2"/>
      <c r="AAX4" s="2"/>
      <c r="AAY4" s="2"/>
      <c r="AAZ4" s="2"/>
      <c r="ABA4" s="2"/>
      <c r="ABB4" s="2"/>
      <c r="ABC4" s="2"/>
      <c r="ABD4" s="2"/>
      <c r="ABE4" s="2"/>
      <c r="ABF4" s="2"/>
      <c r="ABG4" s="2"/>
      <c r="ABH4" s="2"/>
      <c r="ABI4" s="2"/>
      <c r="ABJ4" s="2"/>
      <c r="ABK4" s="2"/>
      <c r="ABL4" s="2"/>
      <c r="ABM4" s="2"/>
      <c r="ABN4" s="2"/>
      <c r="ABO4" s="2"/>
      <c r="ABP4" s="2"/>
      <c r="ABQ4" s="2"/>
      <c r="ABR4" s="2"/>
      <c r="ABS4" s="2"/>
      <c r="ABT4" s="2"/>
      <c r="ABU4" s="2"/>
      <c r="ABV4" s="2"/>
      <c r="ABW4" s="2"/>
      <c r="ABX4" s="2"/>
      <c r="ABY4" s="2"/>
      <c r="ABZ4" s="2"/>
      <c r="ACA4" s="2"/>
      <c r="ACB4" s="2"/>
      <c r="ACC4" s="2"/>
      <c r="ACD4" s="2"/>
      <c r="ACE4" s="2"/>
      <c r="ACF4" s="2"/>
      <c r="ACG4" s="2"/>
      <c r="ACH4" s="2"/>
      <c r="ACI4" s="2"/>
      <c r="ACJ4" s="2"/>
      <c r="ACK4" s="2"/>
      <c r="ACL4" s="2"/>
      <c r="ACM4" s="2"/>
      <c r="ACN4" s="2"/>
      <c r="ACO4" s="2"/>
      <c r="ACP4" s="2"/>
      <c r="ACQ4" s="2"/>
      <c r="ACR4" s="2"/>
      <c r="ACS4" s="2"/>
      <c r="ACT4" s="2"/>
      <c r="ACU4" s="2"/>
      <c r="ACV4" s="2"/>
      <c r="ACW4" s="2"/>
      <c r="ACX4" s="2"/>
      <c r="ACY4" s="2"/>
      <c r="ACZ4" s="2"/>
      <c r="ADA4" s="2"/>
      <c r="ADB4" s="2"/>
      <c r="ADC4" s="2"/>
      <c r="ADD4" s="2"/>
      <c r="ADE4" s="2"/>
      <c r="ADF4" s="2"/>
      <c r="ADG4" s="2"/>
      <c r="ADH4" s="2"/>
      <c r="ADI4" s="2"/>
      <c r="ADJ4" s="2"/>
      <c r="ADK4" s="2"/>
      <c r="ADL4" s="2"/>
      <c r="ADM4" s="2"/>
      <c r="ADN4" s="2"/>
      <c r="ADO4" s="2"/>
      <c r="ADP4" s="2"/>
      <c r="ADQ4" s="2"/>
      <c r="ADR4" s="2"/>
      <c r="ADS4" s="2"/>
      <c r="ADT4" s="2"/>
      <c r="ADU4" s="2"/>
      <c r="ADV4" s="2"/>
      <c r="ADW4" s="2"/>
      <c r="ADX4" s="2"/>
      <c r="ADY4" s="2"/>
      <c r="ADZ4" s="2"/>
      <c r="AEA4" s="2"/>
      <c r="AEB4" s="2"/>
      <c r="AEC4" s="2"/>
      <c r="AED4" s="2"/>
      <c r="AEE4" s="2"/>
      <c r="AEF4" s="2"/>
      <c r="AEG4" s="2"/>
      <c r="AEH4" s="2"/>
      <c r="AEI4" s="2"/>
      <c r="AEJ4" s="2"/>
      <c r="AEK4" s="2"/>
      <c r="AEL4" s="2"/>
      <c r="AEM4" s="2"/>
      <c r="AEN4" s="2"/>
      <c r="AEO4" s="2"/>
      <c r="AEP4" s="2"/>
      <c r="AEQ4" s="2"/>
      <c r="AER4" s="2"/>
      <c r="AES4" s="2"/>
      <c r="AET4" s="2"/>
      <c r="AEU4" s="2"/>
      <c r="AEV4" s="2"/>
      <c r="AEW4" s="2"/>
      <c r="AEX4" s="2"/>
      <c r="AEY4" s="2"/>
      <c r="AEZ4" s="2"/>
      <c r="AFA4" s="2"/>
      <c r="AFB4" s="2"/>
      <c r="AFC4" s="2"/>
      <c r="AFD4" s="2"/>
      <c r="AFE4" s="2"/>
      <c r="AFF4" s="2"/>
      <c r="AFG4" s="2"/>
      <c r="AFH4" s="2"/>
      <c r="AFI4" s="2"/>
      <c r="AFJ4" s="2"/>
      <c r="AFK4" s="2"/>
      <c r="AFL4" s="2"/>
      <c r="AFM4" s="2"/>
      <c r="AFN4" s="2"/>
      <c r="AFO4" s="2"/>
      <c r="AFP4" s="2"/>
      <c r="AFQ4" s="2"/>
      <c r="AFR4" s="2"/>
      <c r="AFS4" s="2"/>
      <c r="AFT4" s="2"/>
      <c r="AFU4" s="2"/>
      <c r="AFV4" s="2"/>
      <c r="AFW4" s="2"/>
      <c r="AFX4" s="2"/>
      <c r="AFY4" s="2"/>
      <c r="AFZ4" s="2"/>
      <c r="AGA4" s="2"/>
      <c r="AGB4" s="2"/>
      <c r="AGC4" s="2"/>
      <c r="AGD4" s="2"/>
      <c r="AGE4" s="2"/>
      <c r="AGF4" s="2"/>
      <c r="AGG4" s="2"/>
      <c r="AGH4" s="2"/>
      <c r="AGI4" s="2"/>
      <c r="AGJ4" s="2"/>
      <c r="AGK4" s="2"/>
      <c r="AGL4" s="2"/>
      <c r="AGM4" s="2"/>
      <c r="AGN4" s="2"/>
      <c r="AGO4" s="2"/>
      <c r="AGP4" s="2"/>
      <c r="AGQ4" s="2"/>
      <c r="AGR4" s="2"/>
      <c r="AGS4" s="2"/>
      <c r="AGT4" s="2"/>
      <c r="AGU4" s="2"/>
      <c r="AGV4" s="2"/>
      <c r="AGW4" s="2"/>
      <c r="AGX4" s="2"/>
      <c r="AGY4" s="2"/>
      <c r="AGZ4" s="2"/>
      <c r="AHA4" s="2"/>
      <c r="AHB4" s="2"/>
      <c r="AHC4" s="2"/>
      <c r="AHD4" s="2"/>
      <c r="AHE4" s="2"/>
      <c r="AHF4" s="2"/>
      <c r="AHG4" s="2"/>
      <c r="AHH4" s="2"/>
      <c r="AHI4" s="2"/>
      <c r="AHJ4" s="2"/>
      <c r="AHK4" s="2"/>
      <c r="AHL4" s="2"/>
      <c r="AHM4" s="2"/>
      <c r="AHN4" s="2"/>
      <c r="AHO4" s="2"/>
      <c r="AHP4" s="2"/>
      <c r="AHQ4" s="2"/>
      <c r="AHR4" s="2"/>
      <c r="AHS4" s="2"/>
      <c r="AHT4" s="2"/>
      <c r="AHU4" s="2"/>
      <c r="AHV4" s="2"/>
      <c r="AHW4" s="2"/>
      <c r="AHX4" s="2"/>
      <c r="AHY4" s="2"/>
      <c r="AHZ4" s="2"/>
      <c r="AIA4" s="2"/>
      <c r="AIB4" s="2"/>
      <c r="AIC4" s="2"/>
      <c r="AID4" s="2"/>
      <c r="AIE4" s="2"/>
      <c r="AIF4" s="2"/>
      <c r="AIG4" s="2"/>
      <c r="AIH4" s="2"/>
      <c r="AII4" s="2"/>
      <c r="AIJ4" s="2"/>
      <c r="AIK4" s="2"/>
      <c r="AIL4" s="2"/>
      <c r="AIM4" s="2"/>
      <c r="AIN4" s="2"/>
      <c r="AIO4" s="2"/>
      <c r="AIP4" s="2"/>
      <c r="AIQ4" s="2"/>
      <c r="AIR4" s="2"/>
      <c r="AIS4" s="2"/>
      <c r="AIT4" s="2"/>
      <c r="AIU4" s="2"/>
      <c r="AIV4" s="2"/>
      <c r="AIW4" s="2"/>
      <c r="AIX4" s="2"/>
      <c r="AIY4" s="2"/>
      <c r="AIZ4" s="2"/>
      <c r="AJA4" s="2"/>
      <c r="AJB4" s="2"/>
      <c r="AJC4" s="2"/>
      <c r="AJD4" s="2"/>
      <c r="AJE4" s="2"/>
      <c r="AJF4" s="2"/>
      <c r="AJG4" s="2"/>
      <c r="AJH4" s="2"/>
      <c r="AJI4" s="2"/>
      <c r="AJJ4" s="2"/>
      <c r="AJK4" s="2"/>
      <c r="AJL4" s="2"/>
      <c r="AJM4" s="2"/>
      <c r="AJN4" s="2"/>
      <c r="AJO4" s="2"/>
      <c r="AJP4" s="2"/>
      <c r="AJQ4" s="2"/>
      <c r="AJR4" s="2"/>
      <c r="AJS4" s="2"/>
      <c r="AJT4" s="2"/>
      <c r="AJU4" s="2"/>
      <c r="AJV4" s="2"/>
      <c r="AJW4" s="2"/>
      <c r="AJX4" s="2"/>
      <c r="AJY4" s="2"/>
      <c r="AJZ4" s="2"/>
      <c r="AKA4" s="2"/>
      <c r="AKB4" s="2"/>
      <c r="AKC4" s="2"/>
      <c r="AKD4" s="2"/>
      <c r="AKE4" s="2"/>
      <c r="AKF4" s="2"/>
      <c r="AKG4" s="2"/>
      <c r="AKH4" s="2"/>
      <c r="AKI4" s="2"/>
      <c r="AKJ4" s="2"/>
      <c r="AKK4" s="2"/>
      <c r="AKL4" s="2"/>
      <c r="AKM4" s="2"/>
      <c r="AKN4" s="2"/>
      <c r="AKO4" s="2"/>
      <c r="AKP4" s="2"/>
      <c r="AKQ4" s="2"/>
      <c r="AKR4" s="2"/>
      <c r="AKS4" s="2"/>
      <c r="AKT4" s="2"/>
      <c r="AKU4" s="2"/>
      <c r="AKV4" s="2"/>
      <c r="AKW4" s="2"/>
      <c r="AKX4" s="2"/>
      <c r="AKY4" s="2"/>
      <c r="AKZ4" s="2"/>
      <c r="ALA4" s="2"/>
      <c r="ALB4" s="2"/>
      <c r="ALC4" s="2"/>
      <c r="ALD4" s="2"/>
      <c r="ALE4" s="2"/>
      <c r="ALF4" s="2"/>
      <c r="ALG4" s="2"/>
      <c r="ALH4" s="2"/>
      <c r="ALI4" s="2"/>
      <c r="ALJ4" s="2"/>
      <c r="ALK4" s="2"/>
      <c r="ALL4" s="2"/>
      <c r="ALM4" s="2"/>
      <c r="ALN4" s="2"/>
      <c r="ALO4" s="2"/>
      <c r="ALP4" s="2"/>
      <c r="ALQ4" s="2"/>
      <c r="ALR4" s="2"/>
      <c r="ALS4" s="2"/>
      <c r="ALT4" s="2"/>
      <c r="ALU4" s="2"/>
      <c r="ALV4" s="2"/>
      <c r="ALW4" s="2"/>
      <c r="ALX4" s="2"/>
      <c r="ALY4" s="2"/>
      <c r="ALZ4" s="2"/>
    </row>
    <row r="5" spans="1:1014" s="6" customFormat="1" ht="16" customHeight="1" x14ac:dyDescent="0.3">
      <c r="A5" s="4" t="s">
        <v>0</v>
      </c>
      <c r="B5" s="4"/>
      <c r="C5" s="4"/>
      <c r="D5" s="5"/>
      <c r="E5" s="5"/>
      <c r="F5" s="5"/>
      <c r="G5" s="5"/>
      <c r="H5" s="5"/>
      <c r="I5" s="5"/>
      <c r="J5" s="5"/>
      <c r="K5" s="5"/>
      <c r="L5" s="5"/>
      <c r="M5" s="5"/>
      <c r="N5" s="5"/>
      <c r="O5" s="5"/>
      <c r="P5" s="5"/>
      <c r="Q5" s="5"/>
      <c r="R5" s="5"/>
      <c r="S5" s="5"/>
      <c r="T5" s="5"/>
      <c r="U5" s="5"/>
      <c r="V5" s="5"/>
      <c r="W5" s="5"/>
      <c r="X5" s="5"/>
      <c r="Y5" s="5"/>
      <c r="Z5" s="5"/>
      <c r="AA5" s="5"/>
      <c r="AB5" s="5"/>
      <c r="AC5" s="5"/>
      <c r="AD5" s="5"/>
      <c r="AE5" s="5"/>
      <c r="AF5" s="5"/>
      <c r="AG5" s="5"/>
      <c r="AH5" s="5"/>
      <c r="AI5" s="5"/>
      <c r="AJ5" s="5"/>
      <c r="AK5" s="5"/>
      <c r="AL5" s="5"/>
      <c r="AM5" s="5"/>
      <c r="AN5" s="5"/>
      <c r="AO5" s="5"/>
      <c r="AP5" s="5"/>
      <c r="AQ5" s="5"/>
      <c r="AR5" s="5"/>
      <c r="AS5" s="5"/>
      <c r="AT5" s="5"/>
      <c r="AU5" s="5"/>
      <c r="AV5" s="5"/>
      <c r="AW5" s="5"/>
      <c r="AX5" s="5"/>
      <c r="AY5" s="5"/>
      <c r="AZ5" s="5"/>
      <c r="BA5" s="5"/>
      <c r="BB5" s="5"/>
      <c r="BC5" s="5"/>
      <c r="BD5" s="5"/>
      <c r="BE5" s="5"/>
      <c r="BF5" s="5"/>
      <c r="BG5" s="5"/>
      <c r="BH5" s="5"/>
      <c r="BI5" s="5"/>
      <c r="BJ5" s="5"/>
      <c r="BK5" s="5"/>
      <c r="BL5" s="5"/>
      <c r="BM5" s="5"/>
      <c r="BN5" s="5"/>
      <c r="BO5" s="5"/>
      <c r="BP5" s="5"/>
      <c r="BQ5" s="5"/>
      <c r="BR5" s="5"/>
      <c r="BS5" s="5"/>
      <c r="BT5" s="5"/>
      <c r="BU5" s="5"/>
      <c r="BV5" s="5"/>
      <c r="BW5" s="5"/>
      <c r="BX5" s="5"/>
      <c r="BY5" s="5"/>
      <c r="BZ5" s="5"/>
      <c r="CA5" s="5"/>
      <c r="CB5" s="5"/>
      <c r="CC5" s="5"/>
      <c r="CD5" s="5"/>
      <c r="CE5" s="5"/>
      <c r="CF5" s="5"/>
      <c r="CG5" s="5"/>
      <c r="CH5" s="5"/>
      <c r="CI5" s="5"/>
      <c r="CJ5" s="5"/>
      <c r="CK5" s="5"/>
      <c r="CL5" s="5"/>
      <c r="CM5" s="5"/>
      <c r="CN5" s="5"/>
      <c r="CO5" s="5"/>
      <c r="CP5" s="5"/>
      <c r="CQ5" s="5"/>
      <c r="CR5" s="5"/>
      <c r="CS5" s="5"/>
      <c r="CT5" s="5"/>
      <c r="CU5" s="5"/>
      <c r="CV5" s="5"/>
      <c r="CW5" s="5"/>
      <c r="CX5" s="5"/>
      <c r="CY5" s="5"/>
      <c r="CZ5" s="5"/>
      <c r="DA5" s="5"/>
      <c r="DB5" s="5"/>
      <c r="DC5" s="5"/>
      <c r="DD5" s="5"/>
      <c r="DE5" s="5"/>
      <c r="DF5" s="5"/>
      <c r="DG5" s="5"/>
      <c r="DH5" s="5"/>
      <c r="DI5" s="5"/>
      <c r="DJ5" s="5"/>
      <c r="DK5" s="5"/>
      <c r="DL5" s="5"/>
      <c r="DM5" s="5"/>
      <c r="DN5" s="5"/>
      <c r="DO5" s="5"/>
      <c r="DP5" s="5"/>
      <c r="DQ5" s="5"/>
      <c r="DR5" s="5"/>
      <c r="DS5" s="5"/>
      <c r="DT5" s="5"/>
      <c r="DU5" s="5"/>
      <c r="DV5" s="5"/>
      <c r="DW5" s="5"/>
      <c r="DX5" s="5"/>
      <c r="DY5" s="5"/>
      <c r="DZ5" s="5"/>
      <c r="EA5" s="5"/>
      <c r="EB5" s="5"/>
      <c r="EC5" s="5"/>
      <c r="ED5" s="5"/>
      <c r="EE5" s="5"/>
      <c r="EF5" s="5"/>
      <c r="EG5" s="5"/>
      <c r="EH5" s="5"/>
      <c r="EI5" s="5"/>
      <c r="EJ5" s="5"/>
      <c r="EK5" s="5"/>
      <c r="EL5" s="5"/>
      <c r="EM5" s="5"/>
      <c r="EN5" s="5"/>
      <c r="EO5" s="5"/>
      <c r="EP5" s="5"/>
      <c r="EQ5" s="5"/>
      <c r="ER5" s="5"/>
      <c r="ES5" s="5"/>
      <c r="ET5" s="5"/>
      <c r="EU5" s="5"/>
      <c r="EV5" s="5"/>
      <c r="EW5" s="5"/>
      <c r="EX5" s="5"/>
      <c r="EY5" s="5"/>
      <c r="EZ5" s="5"/>
      <c r="FA5" s="5"/>
      <c r="FB5" s="5"/>
      <c r="FC5" s="5"/>
      <c r="FD5" s="5"/>
      <c r="FE5" s="5"/>
      <c r="FF5" s="5"/>
      <c r="FG5" s="5"/>
      <c r="FH5" s="5"/>
      <c r="FI5" s="5"/>
      <c r="FJ5" s="5"/>
      <c r="FK5" s="5"/>
      <c r="FL5" s="5"/>
      <c r="FM5" s="5"/>
      <c r="FN5" s="5"/>
      <c r="FO5" s="5"/>
      <c r="FP5" s="5"/>
      <c r="FQ5" s="5"/>
      <c r="FR5" s="5"/>
      <c r="FS5" s="5"/>
      <c r="FT5" s="5"/>
      <c r="FU5" s="5"/>
      <c r="FV5" s="5"/>
      <c r="FW5" s="5"/>
      <c r="FX5" s="5"/>
      <c r="FY5" s="5"/>
      <c r="FZ5" s="5"/>
      <c r="GA5" s="5"/>
      <c r="GB5" s="5"/>
      <c r="GC5" s="5"/>
      <c r="GD5" s="5"/>
      <c r="GE5" s="5"/>
      <c r="GF5" s="5"/>
      <c r="GG5" s="5"/>
      <c r="GH5" s="5"/>
      <c r="GI5" s="5"/>
      <c r="GJ5" s="5"/>
      <c r="GK5" s="5"/>
      <c r="GL5" s="5"/>
      <c r="GM5" s="5"/>
      <c r="GN5" s="5"/>
      <c r="GO5" s="5"/>
      <c r="GP5" s="5"/>
      <c r="GQ5" s="5"/>
      <c r="GR5" s="5"/>
      <c r="GS5" s="5"/>
      <c r="GT5" s="5"/>
      <c r="GU5" s="5"/>
      <c r="GV5" s="5"/>
      <c r="GW5" s="5"/>
      <c r="GX5" s="5"/>
      <c r="GY5" s="5"/>
      <c r="GZ5" s="5"/>
      <c r="HA5" s="5"/>
      <c r="HB5" s="5"/>
      <c r="HC5" s="5"/>
      <c r="HD5" s="5"/>
      <c r="HE5" s="5"/>
      <c r="HF5" s="5"/>
      <c r="HG5" s="5"/>
      <c r="HH5" s="5"/>
      <c r="HI5" s="5"/>
      <c r="HJ5" s="5"/>
      <c r="HK5" s="5"/>
      <c r="HL5" s="5"/>
      <c r="HM5" s="5"/>
      <c r="HN5" s="5"/>
      <c r="HO5" s="5"/>
      <c r="HP5" s="5"/>
      <c r="HQ5" s="5"/>
      <c r="HR5" s="5"/>
      <c r="HS5" s="5"/>
      <c r="HT5" s="5"/>
      <c r="HU5" s="5"/>
      <c r="HV5" s="5"/>
      <c r="HW5" s="5"/>
      <c r="HX5" s="5"/>
      <c r="HY5" s="5"/>
      <c r="HZ5" s="5"/>
      <c r="IA5" s="5"/>
      <c r="IB5" s="5"/>
      <c r="IC5" s="5"/>
      <c r="ID5" s="5"/>
      <c r="IE5" s="5"/>
      <c r="IF5" s="5"/>
      <c r="IG5" s="5"/>
      <c r="IH5" s="5"/>
      <c r="II5" s="5"/>
      <c r="IJ5" s="5"/>
      <c r="IK5" s="5"/>
      <c r="IL5" s="5"/>
      <c r="IM5" s="5"/>
      <c r="IN5" s="5"/>
      <c r="IO5" s="5"/>
      <c r="IP5" s="5"/>
      <c r="IQ5" s="5"/>
      <c r="IR5" s="5"/>
      <c r="IS5" s="5"/>
      <c r="IT5" s="5"/>
      <c r="IU5" s="5"/>
      <c r="IV5" s="5"/>
      <c r="IW5" s="5"/>
      <c r="IX5" s="5"/>
      <c r="IY5" s="5"/>
      <c r="IZ5" s="5"/>
      <c r="JA5" s="5"/>
      <c r="JB5" s="5"/>
      <c r="JC5" s="5"/>
      <c r="JD5" s="5"/>
      <c r="JE5" s="5"/>
      <c r="JF5" s="5"/>
      <c r="JG5" s="5"/>
      <c r="JH5" s="5"/>
      <c r="JI5" s="5"/>
      <c r="JJ5" s="5"/>
      <c r="JK5" s="5"/>
      <c r="JL5" s="5"/>
      <c r="JM5" s="5"/>
      <c r="JN5" s="5"/>
      <c r="JO5" s="5"/>
      <c r="JP5" s="5"/>
      <c r="JQ5" s="5"/>
      <c r="JR5" s="5"/>
      <c r="JS5" s="5"/>
      <c r="JT5" s="5"/>
      <c r="JU5" s="5"/>
      <c r="JV5" s="5"/>
      <c r="JW5" s="5"/>
      <c r="JX5" s="5"/>
      <c r="JY5" s="5"/>
      <c r="JZ5" s="5"/>
      <c r="KA5" s="5"/>
      <c r="KB5" s="5"/>
      <c r="KC5" s="5"/>
      <c r="KD5" s="5"/>
      <c r="KE5" s="5"/>
      <c r="KF5" s="5"/>
      <c r="KG5" s="5"/>
      <c r="KH5" s="5"/>
      <c r="KI5" s="5"/>
      <c r="KJ5" s="5"/>
      <c r="KK5" s="5"/>
      <c r="KL5" s="5"/>
      <c r="KM5" s="5"/>
      <c r="KN5" s="5"/>
      <c r="KO5" s="5"/>
      <c r="KP5" s="5"/>
      <c r="KQ5" s="5"/>
      <c r="KR5" s="5"/>
      <c r="KS5" s="5"/>
      <c r="KT5" s="5"/>
      <c r="KU5" s="5"/>
      <c r="KV5" s="5"/>
      <c r="KW5" s="5"/>
      <c r="KX5" s="5"/>
      <c r="KY5" s="5"/>
      <c r="KZ5" s="5"/>
      <c r="LA5" s="5"/>
      <c r="LB5" s="5"/>
      <c r="LC5" s="5"/>
      <c r="LD5" s="5"/>
      <c r="LE5" s="5"/>
      <c r="LF5" s="5"/>
      <c r="LG5" s="5"/>
      <c r="LH5" s="5"/>
      <c r="LI5" s="5"/>
      <c r="LJ5" s="5"/>
      <c r="LK5" s="5"/>
      <c r="LL5" s="5"/>
      <c r="LM5" s="5"/>
      <c r="LN5" s="5"/>
      <c r="LO5" s="5"/>
      <c r="LP5" s="5"/>
      <c r="LQ5" s="5"/>
      <c r="LR5" s="5"/>
      <c r="LS5" s="5"/>
      <c r="LT5" s="5"/>
      <c r="LU5" s="5"/>
      <c r="LV5" s="5"/>
      <c r="LW5" s="5"/>
      <c r="LX5" s="5"/>
      <c r="LY5" s="5"/>
      <c r="LZ5" s="5"/>
      <c r="MA5" s="5"/>
      <c r="MB5" s="5"/>
      <c r="MC5" s="5"/>
      <c r="MD5" s="5"/>
      <c r="ME5" s="5"/>
      <c r="MF5" s="5"/>
      <c r="MG5" s="5"/>
      <c r="MH5" s="5"/>
      <c r="MI5" s="5"/>
      <c r="MJ5" s="5"/>
      <c r="MK5" s="5"/>
      <c r="ML5" s="5"/>
      <c r="MM5" s="5"/>
      <c r="MN5" s="5"/>
      <c r="MO5" s="5"/>
      <c r="MP5" s="5"/>
      <c r="MQ5" s="5"/>
      <c r="MR5" s="5"/>
      <c r="MS5" s="5"/>
      <c r="MT5" s="5"/>
      <c r="MU5" s="5"/>
      <c r="MV5" s="5"/>
      <c r="MW5" s="5"/>
      <c r="MX5" s="5"/>
      <c r="MY5" s="5"/>
      <c r="MZ5" s="5"/>
      <c r="NA5" s="5"/>
      <c r="NB5" s="5"/>
      <c r="NC5" s="5"/>
      <c r="ND5" s="5"/>
      <c r="NE5" s="5"/>
      <c r="NF5" s="5"/>
      <c r="NG5" s="5"/>
      <c r="NH5" s="5"/>
      <c r="NI5" s="5"/>
      <c r="NJ5" s="5"/>
      <c r="NK5" s="5"/>
      <c r="NL5" s="5"/>
      <c r="NM5" s="5"/>
      <c r="NN5" s="5"/>
      <c r="NO5" s="5"/>
      <c r="NP5" s="5"/>
      <c r="NQ5" s="5"/>
      <c r="NR5" s="5"/>
      <c r="NS5" s="5"/>
      <c r="NT5" s="5"/>
      <c r="NU5" s="5"/>
      <c r="NV5" s="5"/>
      <c r="NW5" s="5"/>
      <c r="NX5" s="5"/>
      <c r="NY5" s="5"/>
      <c r="NZ5" s="5"/>
      <c r="OA5" s="5"/>
      <c r="OB5" s="5"/>
      <c r="OC5" s="5"/>
      <c r="OD5" s="5"/>
      <c r="OE5" s="5"/>
      <c r="OF5" s="5"/>
      <c r="OG5" s="5"/>
      <c r="OH5" s="5"/>
      <c r="OI5" s="5"/>
      <c r="OJ5" s="5"/>
      <c r="OK5" s="5"/>
      <c r="OL5" s="5"/>
      <c r="OM5" s="5"/>
      <c r="ON5" s="5"/>
      <c r="OO5" s="5"/>
      <c r="OP5" s="5"/>
      <c r="OQ5" s="5"/>
      <c r="OR5" s="5"/>
      <c r="OS5" s="5"/>
      <c r="OT5" s="5"/>
      <c r="OU5" s="5"/>
      <c r="OV5" s="5"/>
      <c r="OW5" s="5"/>
      <c r="OX5" s="5"/>
      <c r="OY5" s="5"/>
      <c r="OZ5" s="5"/>
      <c r="PA5" s="5"/>
      <c r="PB5" s="5"/>
      <c r="PC5" s="5"/>
      <c r="PD5" s="5"/>
      <c r="PE5" s="5"/>
      <c r="PF5" s="5"/>
      <c r="PG5" s="5"/>
      <c r="PH5" s="5"/>
      <c r="PI5" s="5"/>
      <c r="PJ5" s="5"/>
      <c r="PK5" s="5"/>
      <c r="PL5" s="5"/>
      <c r="PM5" s="5"/>
      <c r="PN5" s="5"/>
      <c r="PO5" s="5"/>
      <c r="PP5" s="5"/>
      <c r="PQ5" s="5"/>
      <c r="PR5" s="5"/>
      <c r="PS5" s="5"/>
      <c r="PT5" s="5"/>
      <c r="PU5" s="5"/>
      <c r="PV5" s="5"/>
      <c r="PW5" s="5"/>
      <c r="PX5" s="5"/>
      <c r="PY5" s="5"/>
      <c r="PZ5" s="5"/>
      <c r="QA5" s="5"/>
      <c r="QB5" s="5"/>
      <c r="QC5" s="5"/>
      <c r="QD5" s="5"/>
      <c r="QE5" s="5"/>
      <c r="QF5" s="5"/>
      <c r="QG5" s="5"/>
      <c r="QH5" s="5"/>
      <c r="QI5" s="5"/>
      <c r="QJ5" s="5"/>
      <c r="QK5" s="5"/>
      <c r="QL5" s="5"/>
      <c r="QM5" s="5"/>
      <c r="QN5" s="5"/>
      <c r="QO5" s="5"/>
      <c r="QP5" s="5"/>
      <c r="QQ5" s="5"/>
      <c r="QR5" s="5"/>
      <c r="QS5" s="5"/>
      <c r="QT5" s="5"/>
      <c r="QU5" s="5"/>
      <c r="QV5" s="5"/>
      <c r="QW5" s="5"/>
      <c r="QX5" s="5"/>
      <c r="QY5" s="5"/>
      <c r="QZ5" s="5"/>
      <c r="RA5" s="5"/>
      <c r="RB5" s="5"/>
      <c r="RC5" s="5"/>
      <c r="RD5" s="5"/>
      <c r="RE5" s="5"/>
      <c r="RF5" s="5"/>
      <c r="RG5" s="5"/>
      <c r="RH5" s="5"/>
      <c r="RI5" s="5"/>
      <c r="RJ5" s="5"/>
      <c r="RK5" s="5"/>
      <c r="RL5" s="5"/>
      <c r="RM5" s="5"/>
      <c r="RN5" s="5"/>
      <c r="RO5" s="5"/>
      <c r="RP5" s="5"/>
      <c r="RQ5" s="5"/>
      <c r="RR5" s="5"/>
      <c r="RS5" s="5"/>
      <c r="RT5" s="5"/>
      <c r="RU5" s="5"/>
      <c r="RV5" s="5"/>
      <c r="RW5" s="5"/>
      <c r="RX5" s="5"/>
      <c r="RY5" s="5"/>
      <c r="RZ5" s="5"/>
      <c r="SA5" s="5"/>
      <c r="SB5" s="5"/>
      <c r="SC5" s="5"/>
      <c r="SD5" s="5"/>
      <c r="SE5" s="5"/>
      <c r="SF5" s="5"/>
      <c r="SG5" s="5"/>
      <c r="SH5" s="5"/>
      <c r="SI5" s="5"/>
      <c r="SJ5" s="5"/>
      <c r="SK5" s="5"/>
      <c r="SL5" s="5"/>
      <c r="SM5" s="5"/>
      <c r="SN5" s="5"/>
      <c r="SO5" s="5"/>
      <c r="SP5" s="5"/>
      <c r="SQ5" s="5"/>
      <c r="SR5" s="5"/>
      <c r="SS5" s="5"/>
      <c r="ST5" s="5"/>
      <c r="SU5" s="5"/>
      <c r="SV5" s="5"/>
      <c r="SW5" s="5"/>
      <c r="SX5" s="5"/>
      <c r="SY5" s="5"/>
      <c r="SZ5" s="5"/>
      <c r="TA5" s="5"/>
      <c r="TB5" s="5"/>
      <c r="TC5" s="5"/>
      <c r="TD5" s="5"/>
      <c r="TE5" s="5"/>
      <c r="TF5" s="5"/>
      <c r="TG5" s="5"/>
      <c r="TH5" s="5"/>
      <c r="TI5" s="5"/>
      <c r="TJ5" s="5"/>
      <c r="TK5" s="5"/>
      <c r="TL5" s="5"/>
      <c r="TM5" s="5"/>
      <c r="TN5" s="5"/>
      <c r="TO5" s="5"/>
      <c r="TP5" s="5"/>
      <c r="TQ5" s="5"/>
      <c r="TR5" s="5"/>
      <c r="TS5" s="5"/>
      <c r="TT5" s="5"/>
      <c r="TU5" s="5"/>
      <c r="TV5" s="5"/>
      <c r="TW5" s="5"/>
      <c r="TX5" s="5"/>
      <c r="TY5" s="5"/>
      <c r="TZ5" s="5"/>
      <c r="UA5" s="5"/>
      <c r="UB5" s="5"/>
      <c r="UC5" s="5"/>
      <c r="UD5" s="5"/>
      <c r="UE5" s="5"/>
      <c r="UF5" s="5"/>
      <c r="UG5" s="5"/>
      <c r="UH5" s="5"/>
      <c r="UI5" s="5"/>
      <c r="UJ5" s="5"/>
      <c r="UK5" s="5"/>
      <c r="UL5" s="5"/>
      <c r="UM5" s="5"/>
      <c r="UN5" s="5"/>
      <c r="UO5" s="5"/>
      <c r="UP5" s="5"/>
      <c r="UQ5" s="5"/>
      <c r="UR5" s="5"/>
      <c r="US5" s="5"/>
      <c r="UT5" s="5"/>
      <c r="UU5" s="5"/>
      <c r="UV5" s="5"/>
      <c r="UW5" s="5"/>
      <c r="UX5" s="5"/>
      <c r="UY5" s="5"/>
      <c r="UZ5" s="5"/>
      <c r="VA5" s="5"/>
      <c r="VB5" s="5"/>
      <c r="VC5" s="5"/>
      <c r="VD5" s="5"/>
      <c r="VE5" s="5"/>
      <c r="VF5" s="5"/>
      <c r="VG5" s="5"/>
      <c r="VH5" s="5"/>
      <c r="VI5" s="5"/>
      <c r="VJ5" s="5"/>
      <c r="VK5" s="5"/>
      <c r="VL5" s="5"/>
      <c r="VM5" s="5"/>
      <c r="VN5" s="5"/>
      <c r="VO5" s="5"/>
      <c r="VP5" s="5"/>
      <c r="VQ5" s="5"/>
      <c r="VR5" s="5"/>
      <c r="VS5" s="5"/>
      <c r="VT5" s="5"/>
      <c r="VU5" s="5"/>
      <c r="VV5" s="5"/>
      <c r="VW5" s="5"/>
      <c r="VX5" s="5"/>
      <c r="VY5" s="5"/>
      <c r="VZ5" s="5"/>
      <c r="WA5" s="5"/>
      <c r="WB5" s="5"/>
      <c r="WC5" s="5"/>
      <c r="WD5" s="5"/>
      <c r="WE5" s="5"/>
      <c r="WF5" s="5"/>
      <c r="WG5" s="5"/>
      <c r="WH5" s="5"/>
      <c r="WI5" s="5"/>
      <c r="WJ5" s="5"/>
      <c r="WK5" s="5"/>
      <c r="WL5" s="5"/>
      <c r="WM5" s="5"/>
      <c r="WN5" s="5"/>
      <c r="WO5" s="5"/>
      <c r="WP5" s="5"/>
      <c r="WQ5" s="5"/>
      <c r="WR5" s="5"/>
      <c r="WS5" s="5"/>
      <c r="WT5" s="5"/>
      <c r="WU5" s="5"/>
      <c r="WV5" s="5"/>
      <c r="WW5" s="5"/>
      <c r="WX5" s="5"/>
      <c r="WY5" s="5"/>
      <c r="WZ5" s="5"/>
      <c r="XA5" s="5"/>
      <c r="XB5" s="5"/>
      <c r="XC5" s="5"/>
      <c r="XD5" s="5"/>
      <c r="XE5" s="5"/>
      <c r="XF5" s="5"/>
      <c r="XG5" s="5"/>
      <c r="XH5" s="5"/>
      <c r="XI5" s="5"/>
      <c r="XJ5" s="5"/>
      <c r="XK5" s="5"/>
      <c r="XL5" s="5"/>
      <c r="XM5" s="5"/>
      <c r="XN5" s="5"/>
      <c r="XO5" s="5"/>
      <c r="XP5" s="5"/>
      <c r="XQ5" s="5"/>
      <c r="XR5" s="5"/>
      <c r="XS5" s="5"/>
      <c r="XT5" s="5"/>
      <c r="XU5" s="5"/>
      <c r="XV5" s="5"/>
      <c r="XW5" s="5"/>
      <c r="XX5" s="5"/>
      <c r="XY5" s="5"/>
      <c r="XZ5" s="5"/>
      <c r="YA5" s="5"/>
      <c r="YB5" s="5"/>
      <c r="YC5" s="5"/>
      <c r="YD5" s="5"/>
      <c r="YE5" s="5"/>
      <c r="YF5" s="5"/>
      <c r="YG5" s="5"/>
      <c r="YH5" s="5"/>
      <c r="YI5" s="5"/>
      <c r="YJ5" s="5"/>
      <c r="YK5" s="5"/>
      <c r="YL5" s="5"/>
      <c r="YM5" s="5"/>
      <c r="YN5" s="5"/>
      <c r="YO5" s="5"/>
      <c r="YP5" s="5"/>
      <c r="YQ5" s="5"/>
      <c r="YR5" s="5"/>
      <c r="YS5" s="5"/>
      <c r="YT5" s="5"/>
      <c r="YU5" s="5"/>
      <c r="YV5" s="5"/>
      <c r="YW5" s="5"/>
      <c r="YX5" s="5"/>
      <c r="YY5" s="5"/>
      <c r="YZ5" s="5"/>
      <c r="ZA5" s="5"/>
      <c r="ZB5" s="5"/>
      <c r="ZC5" s="5"/>
      <c r="ZD5" s="5"/>
      <c r="ZE5" s="5"/>
      <c r="ZF5" s="5"/>
      <c r="ZG5" s="5"/>
      <c r="ZH5" s="5"/>
      <c r="ZI5" s="5"/>
      <c r="ZJ5" s="5"/>
      <c r="ZK5" s="5"/>
      <c r="ZL5" s="5"/>
      <c r="ZM5" s="5"/>
      <c r="ZN5" s="5"/>
      <c r="ZO5" s="5"/>
      <c r="ZP5" s="5"/>
      <c r="ZQ5" s="5"/>
      <c r="ZR5" s="5"/>
      <c r="ZS5" s="5"/>
      <c r="ZT5" s="5"/>
      <c r="ZU5" s="5"/>
      <c r="ZV5" s="5"/>
      <c r="ZW5" s="5"/>
      <c r="ZX5" s="5"/>
      <c r="ZY5" s="5"/>
      <c r="ZZ5" s="5"/>
      <c r="AAA5" s="5"/>
      <c r="AAB5" s="5"/>
      <c r="AAC5" s="5"/>
      <c r="AAD5" s="5"/>
      <c r="AAE5" s="5"/>
      <c r="AAF5" s="5"/>
      <c r="AAG5" s="5"/>
      <c r="AAH5" s="5"/>
      <c r="AAI5" s="5"/>
      <c r="AAJ5" s="5"/>
      <c r="AAK5" s="5"/>
      <c r="AAL5" s="5"/>
      <c r="AAM5" s="5"/>
      <c r="AAN5" s="5"/>
      <c r="AAO5" s="5"/>
      <c r="AAP5" s="5"/>
      <c r="AAQ5" s="5"/>
      <c r="AAR5" s="5"/>
      <c r="AAS5" s="5"/>
      <c r="AAT5" s="5"/>
      <c r="AAU5" s="5"/>
      <c r="AAV5" s="5"/>
      <c r="AAW5" s="5"/>
      <c r="AAX5" s="5"/>
      <c r="AAY5" s="5"/>
      <c r="AAZ5" s="5"/>
      <c r="ABA5" s="5"/>
      <c r="ABB5" s="5"/>
      <c r="ABC5" s="5"/>
      <c r="ABD5" s="5"/>
      <c r="ABE5" s="5"/>
      <c r="ABF5" s="5"/>
      <c r="ABG5" s="5"/>
      <c r="ABH5" s="5"/>
      <c r="ABI5" s="5"/>
      <c r="ABJ5" s="5"/>
      <c r="ABK5" s="5"/>
      <c r="ABL5" s="5"/>
      <c r="ABM5" s="5"/>
      <c r="ABN5" s="5"/>
      <c r="ABO5" s="5"/>
      <c r="ABP5" s="5"/>
      <c r="ABQ5" s="5"/>
      <c r="ABR5" s="5"/>
      <c r="ABS5" s="5"/>
      <c r="ABT5" s="5"/>
      <c r="ABU5" s="5"/>
      <c r="ABV5" s="5"/>
      <c r="ABW5" s="5"/>
      <c r="ABX5" s="5"/>
      <c r="ABY5" s="5"/>
      <c r="ABZ5" s="5"/>
      <c r="ACA5" s="5"/>
      <c r="ACB5" s="5"/>
      <c r="ACC5" s="5"/>
      <c r="ACD5" s="5"/>
      <c r="ACE5" s="5"/>
      <c r="ACF5" s="5"/>
      <c r="ACG5" s="5"/>
      <c r="ACH5" s="5"/>
      <c r="ACI5" s="5"/>
      <c r="ACJ5" s="5"/>
      <c r="ACK5" s="5"/>
      <c r="ACL5" s="5"/>
      <c r="ACM5" s="5"/>
      <c r="ACN5" s="5"/>
      <c r="ACO5" s="5"/>
      <c r="ACP5" s="5"/>
      <c r="ACQ5" s="5"/>
      <c r="ACR5" s="5"/>
      <c r="ACS5" s="5"/>
      <c r="ACT5" s="5"/>
      <c r="ACU5" s="5"/>
      <c r="ACV5" s="5"/>
      <c r="ACW5" s="5"/>
      <c r="ACX5" s="5"/>
      <c r="ACY5" s="5"/>
      <c r="ACZ5" s="5"/>
      <c r="ADA5" s="5"/>
      <c r="ADB5" s="5"/>
      <c r="ADC5" s="5"/>
      <c r="ADD5" s="5"/>
      <c r="ADE5" s="5"/>
      <c r="ADF5" s="5"/>
      <c r="ADG5" s="5"/>
      <c r="ADH5" s="5"/>
      <c r="ADI5" s="5"/>
      <c r="ADJ5" s="5"/>
      <c r="ADK5" s="5"/>
      <c r="ADL5" s="5"/>
      <c r="ADM5" s="5"/>
      <c r="ADN5" s="5"/>
      <c r="ADO5" s="5"/>
      <c r="ADP5" s="5"/>
      <c r="ADQ5" s="5"/>
      <c r="ADR5" s="5"/>
      <c r="ADS5" s="5"/>
      <c r="ADT5" s="5"/>
      <c r="ADU5" s="5"/>
      <c r="ADV5" s="5"/>
      <c r="ADW5" s="5"/>
      <c r="ADX5" s="5"/>
      <c r="ADY5" s="5"/>
      <c r="ADZ5" s="5"/>
      <c r="AEA5" s="5"/>
      <c r="AEB5" s="5"/>
      <c r="AEC5" s="5"/>
      <c r="AED5" s="5"/>
      <c r="AEE5" s="5"/>
      <c r="AEF5" s="5"/>
      <c r="AEG5" s="5"/>
      <c r="AEH5" s="5"/>
      <c r="AEI5" s="5"/>
      <c r="AEJ5" s="5"/>
      <c r="AEK5" s="5"/>
      <c r="AEL5" s="5"/>
      <c r="AEM5" s="5"/>
      <c r="AEN5" s="5"/>
      <c r="AEO5" s="5"/>
      <c r="AEP5" s="5"/>
      <c r="AEQ5" s="5"/>
      <c r="AER5" s="5"/>
      <c r="AES5" s="5"/>
      <c r="AET5" s="5"/>
      <c r="AEU5" s="5"/>
      <c r="AEV5" s="5"/>
      <c r="AEW5" s="5"/>
      <c r="AEX5" s="5"/>
      <c r="AEY5" s="5"/>
      <c r="AEZ5" s="5"/>
      <c r="AFA5" s="5"/>
      <c r="AFB5" s="5"/>
      <c r="AFC5" s="5"/>
      <c r="AFD5" s="5"/>
      <c r="AFE5" s="5"/>
      <c r="AFF5" s="5"/>
      <c r="AFG5" s="5"/>
      <c r="AFH5" s="5"/>
      <c r="AFI5" s="5"/>
      <c r="AFJ5" s="5"/>
      <c r="AFK5" s="5"/>
      <c r="AFL5" s="5"/>
      <c r="AFM5" s="5"/>
      <c r="AFN5" s="5"/>
      <c r="AFO5" s="5"/>
      <c r="AFP5" s="5"/>
      <c r="AFQ5" s="5"/>
      <c r="AFR5" s="5"/>
      <c r="AFS5" s="5"/>
      <c r="AFT5" s="5"/>
      <c r="AFU5" s="5"/>
      <c r="AFV5" s="5"/>
      <c r="AFW5" s="5"/>
      <c r="AFX5" s="5"/>
      <c r="AFY5" s="5"/>
      <c r="AFZ5" s="5"/>
      <c r="AGA5" s="5"/>
      <c r="AGB5" s="5"/>
      <c r="AGC5" s="5"/>
      <c r="AGD5" s="5"/>
      <c r="AGE5" s="5"/>
      <c r="AGF5" s="5"/>
      <c r="AGG5" s="5"/>
      <c r="AGH5" s="5"/>
      <c r="AGI5" s="5"/>
      <c r="AGJ5" s="5"/>
      <c r="AGK5" s="5"/>
      <c r="AGL5" s="5"/>
      <c r="AGM5" s="5"/>
      <c r="AGN5" s="5"/>
      <c r="AGO5" s="5"/>
      <c r="AGP5" s="5"/>
      <c r="AGQ5" s="5"/>
      <c r="AGR5" s="5"/>
      <c r="AGS5" s="5"/>
      <c r="AGT5" s="5"/>
      <c r="AGU5" s="5"/>
      <c r="AGV5" s="5"/>
      <c r="AGW5" s="5"/>
      <c r="AGX5" s="5"/>
      <c r="AGY5" s="5"/>
      <c r="AGZ5" s="5"/>
      <c r="AHA5" s="5"/>
      <c r="AHB5" s="5"/>
      <c r="AHC5" s="5"/>
      <c r="AHD5" s="5"/>
      <c r="AHE5" s="5"/>
      <c r="AHF5" s="5"/>
      <c r="AHG5" s="5"/>
      <c r="AHH5" s="5"/>
      <c r="AHI5" s="5"/>
      <c r="AHJ5" s="5"/>
      <c r="AHK5" s="5"/>
      <c r="AHL5" s="5"/>
      <c r="AHM5" s="5"/>
      <c r="AHN5" s="5"/>
      <c r="AHO5" s="5"/>
      <c r="AHP5" s="5"/>
      <c r="AHQ5" s="5"/>
      <c r="AHR5" s="5"/>
      <c r="AHS5" s="5"/>
      <c r="AHT5" s="5"/>
      <c r="AHU5" s="5"/>
      <c r="AHV5" s="5"/>
      <c r="AHW5" s="5"/>
      <c r="AHX5" s="5"/>
      <c r="AHY5" s="5"/>
      <c r="AHZ5" s="5"/>
      <c r="AIA5" s="5"/>
      <c r="AIB5" s="5"/>
      <c r="AIC5" s="5"/>
      <c r="AID5" s="5"/>
      <c r="AIE5" s="5"/>
      <c r="AIF5" s="5"/>
      <c r="AIG5" s="5"/>
      <c r="AIH5" s="5"/>
      <c r="AII5" s="5"/>
      <c r="AIJ5" s="5"/>
      <c r="AIK5" s="5"/>
      <c r="AIL5" s="5"/>
      <c r="AIM5" s="5"/>
      <c r="AIN5" s="5"/>
      <c r="AIO5" s="5"/>
      <c r="AIP5" s="5"/>
      <c r="AIQ5" s="5"/>
      <c r="AIR5" s="5"/>
      <c r="AIS5" s="5"/>
      <c r="AIT5" s="5"/>
      <c r="AIU5" s="5"/>
      <c r="AIV5" s="5"/>
      <c r="AIW5" s="5"/>
      <c r="AIX5" s="5"/>
      <c r="AIY5" s="5"/>
      <c r="AIZ5" s="5"/>
      <c r="AJA5" s="5"/>
      <c r="AJB5" s="5"/>
      <c r="AJC5" s="5"/>
      <c r="AJD5" s="5"/>
      <c r="AJE5" s="5"/>
      <c r="AJF5" s="5"/>
      <c r="AJG5" s="5"/>
      <c r="AJH5" s="5"/>
      <c r="AJI5" s="5"/>
      <c r="AJJ5" s="5"/>
      <c r="AJK5" s="5"/>
      <c r="AJL5" s="5"/>
      <c r="AJM5" s="5"/>
      <c r="AJN5" s="5"/>
      <c r="AJO5" s="5"/>
      <c r="AJP5" s="5"/>
      <c r="AJQ5" s="5"/>
      <c r="AJR5" s="5"/>
      <c r="AJS5" s="5"/>
      <c r="AJT5" s="5"/>
      <c r="AJU5" s="5"/>
      <c r="AJV5" s="5"/>
      <c r="AJW5" s="5"/>
      <c r="AJX5" s="5"/>
      <c r="AJY5" s="5"/>
      <c r="AJZ5" s="5"/>
      <c r="AKA5" s="5"/>
      <c r="AKB5" s="5"/>
      <c r="AKC5" s="5"/>
      <c r="AKD5" s="5"/>
      <c r="AKE5" s="5"/>
      <c r="AKF5" s="5"/>
      <c r="AKG5" s="5"/>
      <c r="AKH5" s="5"/>
      <c r="AKI5" s="5"/>
      <c r="AKJ5" s="5"/>
      <c r="AKK5" s="5"/>
      <c r="AKL5" s="5"/>
      <c r="AKM5" s="5"/>
      <c r="AKN5" s="5"/>
      <c r="AKO5" s="5"/>
      <c r="AKP5" s="5"/>
      <c r="AKQ5" s="5"/>
      <c r="AKR5" s="5"/>
      <c r="AKS5" s="5"/>
      <c r="AKT5" s="5"/>
      <c r="AKU5" s="5"/>
      <c r="AKV5" s="5"/>
      <c r="AKW5" s="5"/>
      <c r="AKX5" s="5"/>
      <c r="AKY5" s="5"/>
      <c r="AKZ5" s="5"/>
      <c r="ALA5" s="5"/>
      <c r="ALB5" s="5"/>
      <c r="ALC5" s="5"/>
      <c r="ALD5" s="5"/>
      <c r="ALE5" s="5"/>
      <c r="ALF5" s="5"/>
      <c r="ALG5" s="5"/>
      <c r="ALH5" s="5"/>
      <c r="ALI5" s="5"/>
      <c r="ALJ5" s="5"/>
      <c r="ALK5" s="5"/>
      <c r="ALL5" s="5"/>
      <c r="ALM5" s="5"/>
      <c r="ALN5" s="5"/>
      <c r="ALO5" s="5"/>
      <c r="ALP5" s="5"/>
      <c r="ALQ5" s="5"/>
      <c r="ALR5" s="5"/>
      <c r="ALS5" s="5"/>
      <c r="ALT5" s="5"/>
      <c r="ALU5" s="5"/>
      <c r="ALV5" s="5"/>
      <c r="ALW5" s="5"/>
      <c r="ALX5" s="5"/>
      <c r="ALY5" s="5"/>
      <c r="ALZ5" s="5"/>
    </row>
    <row r="6" spans="1:1014" s="6" customFormat="1" ht="16" customHeight="1" x14ac:dyDescent="0.3">
      <c r="A6" s="4"/>
      <c r="B6" s="4"/>
      <c r="C6" s="4"/>
      <c r="D6" s="5"/>
      <c r="E6" s="5"/>
      <c r="F6" s="5"/>
      <c r="G6" s="5"/>
      <c r="H6" s="5"/>
      <c r="I6" s="5"/>
      <c r="J6" s="5"/>
      <c r="K6" s="5"/>
      <c r="L6" s="5"/>
      <c r="M6" s="5"/>
      <c r="N6" s="5"/>
      <c r="O6" s="5"/>
      <c r="P6" s="5"/>
      <c r="Q6" s="5"/>
      <c r="R6" s="5"/>
      <c r="S6" s="5"/>
      <c r="T6" s="5"/>
      <c r="U6" s="5"/>
      <c r="V6" s="5"/>
      <c r="W6" s="5"/>
      <c r="X6" s="5"/>
      <c r="Y6" s="5"/>
      <c r="Z6" s="5"/>
      <c r="AA6" s="5"/>
      <c r="AB6" s="5"/>
      <c r="AC6" s="5"/>
      <c r="AD6" s="5"/>
      <c r="AE6" s="5"/>
      <c r="AF6" s="5"/>
      <c r="AG6" s="5"/>
      <c r="AH6" s="5"/>
      <c r="AI6" s="5"/>
      <c r="AJ6" s="5"/>
      <c r="AK6" s="5"/>
      <c r="AL6" s="5"/>
      <c r="AM6" s="5"/>
      <c r="AN6" s="5"/>
      <c r="AO6" s="5"/>
      <c r="AP6" s="5"/>
      <c r="AQ6" s="5"/>
      <c r="AR6" s="5"/>
      <c r="AS6" s="5"/>
      <c r="AT6" s="5"/>
      <c r="AU6" s="5"/>
      <c r="AV6" s="5"/>
      <c r="AW6" s="5"/>
      <c r="AX6" s="5"/>
      <c r="AY6" s="5"/>
      <c r="AZ6" s="5"/>
      <c r="BA6" s="5"/>
      <c r="BB6" s="5"/>
      <c r="BC6" s="5"/>
      <c r="BD6" s="5"/>
      <c r="BE6" s="5"/>
      <c r="BF6" s="5"/>
      <c r="BG6" s="5"/>
      <c r="BH6" s="5"/>
      <c r="BI6" s="5"/>
      <c r="BJ6" s="5"/>
      <c r="BK6" s="5"/>
      <c r="BL6" s="5"/>
      <c r="BM6" s="5"/>
      <c r="BN6" s="5"/>
      <c r="BO6" s="5"/>
      <c r="BP6" s="5"/>
      <c r="BQ6" s="5"/>
      <c r="BR6" s="5"/>
      <c r="BS6" s="5"/>
      <c r="BT6" s="5"/>
      <c r="BU6" s="5"/>
      <c r="BV6" s="5"/>
      <c r="BW6" s="5"/>
      <c r="BX6" s="5"/>
      <c r="BY6" s="5"/>
      <c r="BZ6" s="5"/>
      <c r="CA6" s="5"/>
      <c r="CB6" s="5"/>
      <c r="CC6" s="5"/>
      <c r="CD6" s="5"/>
      <c r="CE6" s="5"/>
      <c r="CF6" s="5"/>
      <c r="CG6" s="5"/>
      <c r="CH6" s="5"/>
      <c r="CI6" s="5"/>
      <c r="CJ6" s="5"/>
      <c r="CK6" s="5"/>
      <c r="CL6" s="5"/>
      <c r="CM6" s="5"/>
      <c r="CN6" s="5"/>
      <c r="CO6" s="5"/>
      <c r="CP6" s="5"/>
      <c r="CQ6" s="5"/>
      <c r="CR6" s="5"/>
      <c r="CS6" s="5"/>
      <c r="CT6" s="5"/>
      <c r="CU6" s="5"/>
      <c r="CV6" s="5"/>
      <c r="CW6" s="5"/>
      <c r="CX6" s="5"/>
      <c r="CY6" s="5"/>
      <c r="CZ6" s="5"/>
      <c r="DA6" s="5"/>
      <c r="DB6" s="5"/>
      <c r="DC6" s="5"/>
      <c r="DD6" s="5"/>
      <c r="DE6" s="5"/>
      <c r="DF6" s="5"/>
      <c r="DG6" s="5"/>
      <c r="DH6" s="5"/>
      <c r="DI6" s="5"/>
      <c r="DJ6" s="5"/>
      <c r="DK6" s="5"/>
      <c r="DL6" s="5"/>
      <c r="DM6" s="5"/>
      <c r="DN6" s="5"/>
      <c r="DO6" s="5"/>
      <c r="DP6" s="5"/>
      <c r="DQ6" s="5"/>
      <c r="DR6" s="5"/>
      <c r="DS6" s="5"/>
      <c r="DT6" s="5"/>
      <c r="DU6" s="5"/>
      <c r="DV6" s="5"/>
      <c r="DW6" s="5"/>
      <c r="DX6" s="5"/>
      <c r="DY6" s="5"/>
      <c r="DZ6" s="5"/>
      <c r="EA6" s="5"/>
      <c r="EB6" s="5"/>
      <c r="EC6" s="5"/>
      <c r="ED6" s="5"/>
      <c r="EE6" s="5"/>
      <c r="EF6" s="5"/>
      <c r="EG6" s="5"/>
      <c r="EH6" s="5"/>
      <c r="EI6" s="5"/>
      <c r="EJ6" s="5"/>
      <c r="EK6" s="5"/>
      <c r="EL6" s="5"/>
      <c r="EM6" s="5"/>
      <c r="EN6" s="5"/>
      <c r="EO6" s="5"/>
      <c r="EP6" s="5"/>
      <c r="EQ6" s="5"/>
      <c r="ER6" s="5"/>
      <c r="ES6" s="5"/>
      <c r="ET6" s="5"/>
      <c r="EU6" s="5"/>
      <c r="EV6" s="5"/>
      <c r="EW6" s="5"/>
      <c r="EX6" s="5"/>
      <c r="EY6" s="5"/>
      <c r="EZ6" s="5"/>
      <c r="FA6" s="5"/>
      <c r="FB6" s="5"/>
      <c r="FC6" s="5"/>
      <c r="FD6" s="5"/>
      <c r="FE6" s="5"/>
      <c r="FF6" s="5"/>
      <c r="FG6" s="5"/>
      <c r="FH6" s="5"/>
      <c r="FI6" s="5"/>
      <c r="FJ6" s="5"/>
      <c r="FK6" s="5"/>
      <c r="FL6" s="5"/>
      <c r="FM6" s="5"/>
      <c r="FN6" s="5"/>
      <c r="FO6" s="5"/>
      <c r="FP6" s="5"/>
      <c r="FQ6" s="5"/>
      <c r="FR6" s="5"/>
      <c r="FS6" s="5"/>
      <c r="FT6" s="5"/>
      <c r="FU6" s="5"/>
      <c r="FV6" s="5"/>
      <c r="FW6" s="5"/>
      <c r="FX6" s="5"/>
      <c r="FY6" s="5"/>
      <c r="FZ6" s="5"/>
      <c r="GA6" s="5"/>
      <c r="GB6" s="5"/>
      <c r="GC6" s="5"/>
      <c r="GD6" s="5"/>
      <c r="GE6" s="5"/>
      <c r="GF6" s="5"/>
      <c r="GG6" s="5"/>
      <c r="GH6" s="5"/>
      <c r="GI6" s="5"/>
      <c r="GJ6" s="5"/>
      <c r="GK6" s="5"/>
      <c r="GL6" s="5"/>
      <c r="GM6" s="5"/>
      <c r="GN6" s="5"/>
      <c r="GO6" s="5"/>
      <c r="GP6" s="5"/>
      <c r="GQ6" s="5"/>
      <c r="GR6" s="5"/>
      <c r="GS6" s="5"/>
      <c r="GT6" s="5"/>
      <c r="GU6" s="5"/>
      <c r="GV6" s="5"/>
      <c r="GW6" s="5"/>
      <c r="GX6" s="5"/>
      <c r="GY6" s="5"/>
      <c r="GZ6" s="5"/>
      <c r="HA6" s="5"/>
      <c r="HB6" s="5"/>
      <c r="HC6" s="5"/>
      <c r="HD6" s="5"/>
      <c r="HE6" s="5"/>
      <c r="HF6" s="5"/>
      <c r="HG6" s="5"/>
      <c r="HH6" s="5"/>
      <c r="HI6" s="5"/>
      <c r="HJ6" s="5"/>
      <c r="HK6" s="5"/>
      <c r="HL6" s="5"/>
      <c r="HM6" s="5"/>
      <c r="HN6" s="5"/>
      <c r="HO6" s="5"/>
      <c r="HP6" s="5"/>
      <c r="HQ6" s="5"/>
      <c r="HR6" s="5"/>
      <c r="HS6" s="5"/>
      <c r="HT6" s="5"/>
      <c r="HU6" s="5"/>
      <c r="HV6" s="5"/>
      <c r="HW6" s="5"/>
      <c r="HX6" s="5"/>
      <c r="HY6" s="5"/>
      <c r="HZ6" s="5"/>
      <c r="IA6" s="5"/>
      <c r="IB6" s="5"/>
      <c r="IC6" s="5"/>
      <c r="ID6" s="5"/>
      <c r="IE6" s="5"/>
      <c r="IF6" s="5"/>
      <c r="IG6" s="5"/>
      <c r="IH6" s="5"/>
      <c r="II6" s="5"/>
      <c r="IJ6" s="5"/>
      <c r="IK6" s="5"/>
      <c r="IL6" s="5"/>
      <c r="IM6" s="5"/>
      <c r="IN6" s="5"/>
      <c r="IO6" s="5"/>
      <c r="IP6" s="5"/>
      <c r="IQ6" s="5"/>
      <c r="IR6" s="5"/>
      <c r="IS6" s="5"/>
      <c r="IT6" s="5"/>
      <c r="IU6" s="5"/>
      <c r="IV6" s="5"/>
      <c r="IW6" s="5"/>
      <c r="IX6" s="5"/>
      <c r="IY6" s="5"/>
      <c r="IZ6" s="5"/>
      <c r="JA6" s="5"/>
      <c r="JB6" s="5"/>
      <c r="JC6" s="5"/>
      <c r="JD6" s="5"/>
      <c r="JE6" s="5"/>
      <c r="JF6" s="5"/>
      <c r="JG6" s="5"/>
      <c r="JH6" s="5"/>
      <c r="JI6" s="5"/>
      <c r="JJ6" s="5"/>
      <c r="JK6" s="5"/>
      <c r="JL6" s="5"/>
      <c r="JM6" s="5"/>
      <c r="JN6" s="5"/>
      <c r="JO6" s="5"/>
      <c r="JP6" s="5"/>
      <c r="JQ6" s="5"/>
      <c r="JR6" s="5"/>
      <c r="JS6" s="5"/>
      <c r="JT6" s="5"/>
      <c r="JU6" s="5"/>
      <c r="JV6" s="5"/>
      <c r="JW6" s="5"/>
      <c r="JX6" s="5"/>
      <c r="JY6" s="5"/>
      <c r="JZ6" s="5"/>
      <c r="KA6" s="5"/>
      <c r="KB6" s="5"/>
      <c r="KC6" s="5"/>
      <c r="KD6" s="5"/>
      <c r="KE6" s="5"/>
      <c r="KF6" s="5"/>
      <c r="KG6" s="5"/>
      <c r="KH6" s="5"/>
      <c r="KI6" s="5"/>
      <c r="KJ6" s="5"/>
      <c r="KK6" s="5"/>
      <c r="KL6" s="5"/>
      <c r="KM6" s="5"/>
      <c r="KN6" s="5"/>
      <c r="KO6" s="5"/>
      <c r="KP6" s="5"/>
      <c r="KQ6" s="5"/>
      <c r="KR6" s="5"/>
      <c r="KS6" s="5"/>
      <c r="KT6" s="5"/>
      <c r="KU6" s="5"/>
      <c r="KV6" s="5"/>
      <c r="KW6" s="5"/>
      <c r="KX6" s="5"/>
      <c r="KY6" s="5"/>
      <c r="KZ6" s="5"/>
      <c r="LA6" s="5"/>
      <c r="LB6" s="5"/>
      <c r="LC6" s="5"/>
      <c r="LD6" s="5"/>
      <c r="LE6" s="5"/>
      <c r="LF6" s="5"/>
      <c r="LG6" s="5"/>
      <c r="LH6" s="5"/>
      <c r="LI6" s="5"/>
      <c r="LJ6" s="5"/>
      <c r="LK6" s="5"/>
      <c r="LL6" s="5"/>
      <c r="LM6" s="5"/>
      <c r="LN6" s="5"/>
      <c r="LO6" s="5"/>
      <c r="LP6" s="5"/>
      <c r="LQ6" s="5"/>
      <c r="LR6" s="5"/>
      <c r="LS6" s="5"/>
      <c r="LT6" s="5"/>
      <c r="LU6" s="5"/>
      <c r="LV6" s="5"/>
      <c r="LW6" s="5"/>
      <c r="LX6" s="5"/>
      <c r="LY6" s="5"/>
      <c r="LZ6" s="5"/>
      <c r="MA6" s="5"/>
      <c r="MB6" s="5"/>
      <c r="MC6" s="5"/>
      <c r="MD6" s="5"/>
      <c r="ME6" s="5"/>
      <c r="MF6" s="5"/>
      <c r="MG6" s="5"/>
      <c r="MH6" s="5"/>
      <c r="MI6" s="5"/>
      <c r="MJ6" s="5"/>
      <c r="MK6" s="5"/>
      <c r="ML6" s="5"/>
      <c r="MM6" s="5"/>
      <c r="MN6" s="5"/>
      <c r="MO6" s="5"/>
      <c r="MP6" s="5"/>
      <c r="MQ6" s="5"/>
      <c r="MR6" s="5"/>
      <c r="MS6" s="5"/>
      <c r="MT6" s="5"/>
      <c r="MU6" s="5"/>
      <c r="MV6" s="5"/>
      <c r="MW6" s="5"/>
      <c r="MX6" s="5"/>
      <c r="MY6" s="5"/>
      <c r="MZ6" s="5"/>
      <c r="NA6" s="5"/>
      <c r="NB6" s="5"/>
      <c r="NC6" s="5"/>
      <c r="ND6" s="5"/>
      <c r="NE6" s="5"/>
      <c r="NF6" s="5"/>
      <c r="NG6" s="5"/>
      <c r="NH6" s="5"/>
      <c r="NI6" s="5"/>
      <c r="NJ6" s="5"/>
      <c r="NK6" s="5"/>
      <c r="NL6" s="5"/>
      <c r="NM6" s="5"/>
      <c r="NN6" s="5"/>
      <c r="NO6" s="5"/>
      <c r="NP6" s="5"/>
      <c r="NQ6" s="5"/>
      <c r="NR6" s="5"/>
      <c r="NS6" s="5"/>
      <c r="NT6" s="5"/>
      <c r="NU6" s="5"/>
      <c r="NV6" s="5"/>
      <c r="NW6" s="5"/>
      <c r="NX6" s="5"/>
      <c r="NY6" s="5"/>
      <c r="NZ6" s="5"/>
      <c r="OA6" s="5"/>
      <c r="OB6" s="5"/>
      <c r="OC6" s="5"/>
      <c r="OD6" s="5"/>
      <c r="OE6" s="5"/>
      <c r="OF6" s="5"/>
      <c r="OG6" s="5"/>
      <c r="OH6" s="5"/>
      <c r="OI6" s="5"/>
      <c r="OJ6" s="5"/>
      <c r="OK6" s="5"/>
      <c r="OL6" s="5"/>
      <c r="OM6" s="5"/>
      <c r="ON6" s="5"/>
      <c r="OO6" s="5"/>
      <c r="OP6" s="5"/>
      <c r="OQ6" s="5"/>
      <c r="OR6" s="5"/>
      <c r="OS6" s="5"/>
      <c r="OT6" s="5"/>
      <c r="OU6" s="5"/>
      <c r="OV6" s="5"/>
      <c r="OW6" s="5"/>
      <c r="OX6" s="5"/>
      <c r="OY6" s="5"/>
      <c r="OZ6" s="5"/>
      <c r="PA6" s="5"/>
      <c r="PB6" s="5"/>
      <c r="PC6" s="5"/>
      <c r="PD6" s="5"/>
      <c r="PE6" s="5"/>
      <c r="PF6" s="5"/>
      <c r="PG6" s="5"/>
      <c r="PH6" s="5"/>
      <c r="PI6" s="5"/>
      <c r="PJ6" s="5"/>
      <c r="PK6" s="5"/>
      <c r="PL6" s="5"/>
      <c r="PM6" s="5"/>
      <c r="PN6" s="5"/>
      <c r="PO6" s="5"/>
      <c r="PP6" s="5"/>
      <c r="PQ6" s="5"/>
      <c r="PR6" s="5"/>
      <c r="PS6" s="5"/>
      <c r="PT6" s="5"/>
      <c r="PU6" s="5"/>
      <c r="PV6" s="5"/>
      <c r="PW6" s="5"/>
      <c r="PX6" s="5"/>
      <c r="PY6" s="5"/>
      <c r="PZ6" s="5"/>
      <c r="QA6" s="5"/>
      <c r="QB6" s="5"/>
      <c r="QC6" s="5"/>
      <c r="QD6" s="5"/>
      <c r="QE6" s="5"/>
      <c r="QF6" s="5"/>
      <c r="QG6" s="5"/>
      <c r="QH6" s="5"/>
      <c r="QI6" s="5"/>
      <c r="QJ6" s="5"/>
      <c r="QK6" s="5"/>
      <c r="QL6" s="5"/>
      <c r="QM6" s="5"/>
      <c r="QN6" s="5"/>
      <c r="QO6" s="5"/>
      <c r="QP6" s="5"/>
      <c r="QQ6" s="5"/>
      <c r="QR6" s="5"/>
      <c r="QS6" s="5"/>
      <c r="QT6" s="5"/>
      <c r="QU6" s="5"/>
      <c r="QV6" s="5"/>
      <c r="QW6" s="5"/>
      <c r="QX6" s="5"/>
      <c r="QY6" s="5"/>
      <c r="QZ6" s="5"/>
      <c r="RA6" s="5"/>
      <c r="RB6" s="5"/>
      <c r="RC6" s="5"/>
      <c r="RD6" s="5"/>
      <c r="RE6" s="5"/>
      <c r="RF6" s="5"/>
      <c r="RG6" s="5"/>
      <c r="RH6" s="5"/>
      <c r="RI6" s="5"/>
      <c r="RJ6" s="5"/>
      <c r="RK6" s="5"/>
      <c r="RL6" s="5"/>
      <c r="RM6" s="5"/>
      <c r="RN6" s="5"/>
      <c r="RO6" s="5"/>
      <c r="RP6" s="5"/>
      <c r="RQ6" s="5"/>
      <c r="RR6" s="5"/>
      <c r="RS6" s="5"/>
      <c r="RT6" s="5"/>
      <c r="RU6" s="5"/>
      <c r="RV6" s="5"/>
      <c r="RW6" s="5"/>
      <c r="RX6" s="5"/>
      <c r="RY6" s="5"/>
      <c r="RZ6" s="5"/>
      <c r="SA6" s="5"/>
      <c r="SB6" s="5"/>
      <c r="SC6" s="5"/>
      <c r="SD6" s="5"/>
      <c r="SE6" s="5"/>
      <c r="SF6" s="5"/>
      <c r="SG6" s="5"/>
      <c r="SH6" s="5"/>
      <c r="SI6" s="5"/>
      <c r="SJ6" s="5"/>
      <c r="SK6" s="5"/>
      <c r="SL6" s="5"/>
      <c r="SM6" s="5"/>
      <c r="SN6" s="5"/>
      <c r="SO6" s="5"/>
      <c r="SP6" s="5"/>
      <c r="SQ6" s="5"/>
      <c r="SR6" s="5"/>
      <c r="SS6" s="5"/>
      <c r="ST6" s="5"/>
      <c r="SU6" s="5"/>
      <c r="SV6" s="5"/>
      <c r="SW6" s="5"/>
      <c r="SX6" s="5"/>
      <c r="SY6" s="5"/>
      <c r="SZ6" s="5"/>
      <c r="TA6" s="5"/>
      <c r="TB6" s="5"/>
      <c r="TC6" s="5"/>
      <c r="TD6" s="5"/>
      <c r="TE6" s="5"/>
      <c r="TF6" s="5"/>
      <c r="TG6" s="5"/>
      <c r="TH6" s="5"/>
      <c r="TI6" s="5"/>
      <c r="TJ6" s="5"/>
      <c r="TK6" s="5"/>
      <c r="TL6" s="5"/>
      <c r="TM6" s="5"/>
      <c r="TN6" s="5"/>
      <c r="TO6" s="5"/>
      <c r="TP6" s="5"/>
      <c r="TQ6" s="5"/>
      <c r="TR6" s="5"/>
      <c r="TS6" s="5"/>
      <c r="TT6" s="5"/>
      <c r="TU6" s="5"/>
      <c r="TV6" s="5"/>
      <c r="TW6" s="5"/>
      <c r="TX6" s="5"/>
      <c r="TY6" s="5"/>
      <c r="TZ6" s="5"/>
      <c r="UA6" s="5"/>
      <c r="UB6" s="5"/>
      <c r="UC6" s="5"/>
      <c r="UD6" s="5"/>
      <c r="UE6" s="5"/>
      <c r="UF6" s="5"/>
      <c r="UG6" s="5"/>
      <c r="UH6" s="5"/>
      <c r="UI6" s="5"/>
      <c r="UJ6" s="5"/>
      <c r="UK6" s="5"/>
      <c r="UL6" s="5"/>
      <c r="UM6" s="5"/>
      <c r="UN6" s="5"/>
      <c r="UO6" s="5"/>
      <c r="UP6" s="5"/>
      <c r="UQ6" s="5"/>
      <c r="UR6" s="5"/>
      <c r="US6" s="5"/>
      <c r="UT6" s="5"/>
      <c r="UU6" s="5"/>
      <c r="UV6" s="5"/>
      <c r="UW6" s="5"/>
      <c r="UX6" s="5"/>
      <c r="UY6" s="5"/>
      <c r="UZ6" s="5"/>
      <c r="VA6" s="5"/>
      <c r="VB6" s="5"/>
      <c r="VC6" s="5"/>
      <c r="VD6" s="5"/>
      <c r="VE6" s="5"/>
      <c r="VF6" s="5"/>
      <c r="VG6" s="5"/>
      <c r="VH6" s="5"/>
      <c r="VI6" s="5"/>
      <c r="VJ6" s="5"/>
      <c r="VK6" s="5"/>
      <c r="VL6" s="5"/>
      <c r="VM6" s="5"/>
      <c r="VN6" s="5"/>
      <c r="VO6" s="5"/>
      <c r="VP6" s="5"/>
      <c r="VQ6" s="5"/>
      <c r="VR6" s="5"/>
      <c r="VS6" s="5"/>
      <c r="VT6" s="5"/>
      <c r="VU6" s="5"/>
      <c r="VV6" s="5"/>
      <c r="VW6" s="5"/>
      <c r="VX6" s="5"/>
      <c r="VY6" s="5"/>
      <c r="VZ6" s="5"/>
      <c r="WA6" s="5"/>
      <c r="WB6" s="5"/>
      <c r="WC6" s="5"/>
      <c r="WD6" s="5"/>
      <c r="WE6" s="5"/>
      <c r="WF6" s="5"/>
      <c r="WG6" s="5"/>
      <c r="WH6" s="5"/>
      <c r="WI6" s="5"/>
      <c r="WJ6" s="5"/>
      <c r="WK6" s="5"/>
      <c r="WL6" s="5"/>
      <c r="WM6" s="5"/>
      <c r="WN6" s="5"/>
      <c r="WO6" s="5"/>
      <c r="WP6" s="5"/>
      <c r="WQ6" s="5"/>
      <c r="WR6" s="5"/>
      <c r="WS6" s="5"/>
      <c r="WT6" s="5"/>
      <c r="WU6" s="5"/>
      <c r="WV6" s="5"/>
      <c r="WW6" s="5"/>
      <c r="WX6" s="5"/>
      <c r="WY6" s="5"/>
      <c r="WZ6" s="5"/>
      <c r="XA6" s="5"/>
      <c r="XB6" s="5"/>
      <c r="XC6" s="5"/>
      <c r="XD6" s="5"/>
      <c r="XE6" s="5"/>
      <c r="XF6" s="5"/>
      <c r="XG6" s="5"/>
      <c r="XH6" s="5"/>
      <c r="XI6" s="5"/>
      <c r="XJ6" s="5"/>
      <c r="XK6" s="5"/>
      <c r="XL6" s="5"/>
      <c r="XM6" s="5"/>
      <c r="XN6" s="5"/>
      <c r="XO6" s="5"/>
      <c r="XP6" s="5"/>
      <c r="XQ6" s="5"/>
      <c r="XR6" s="5"/>
      <c r="XS6" s="5"/>
      <c r="XT6" s="5"/>
      <c r="XU6" s="5"/>
      <c r="XV6" s="5"/>
      <c r="XW6" s="5"/>
      <c r="XX6" s="5"/>
      <c r="XY6" s="5"/>
      <c r="XZ6" s="5"/>
      <c r="YA6" s="5"/>
      <c r="YB6" s="5"/>
      <c r="YC6" s="5"/>
      <c r="YD6" s="5"/>
      <c r="YE6" s="5"/>
      <c r="YF6" s="5"/>
      <c r="YG6" s="5"/>
      <c r="YH6" s="5"/>
      <c r="YI6" s="5"/>
      <c r="YJ6" s="5"/>
      <c r="YK6" s="5"/>
      <c r="YL6" s="5"/>
      <c r="YM6" s="5"/>
      <c r="YN6" s="5"/>
      <c r="YO6" s="5"/>
      <c r="YP6" s="5"/>
      <c r="YQ6" s="5"/>
      <c r="YR6" s="5"/>
      <c r="YS6" s="5"/>
      <c r="YT6" s="5"/>
      <c r="YU6" s="5"/>
      <c r="YV6" s="5"/>
      <c r="YW6" s="5"/>
      <c r="YX6" s="5"/>
      <c r="YY6" s="5"/>
      <c r="YZ6" s="5"/>
      <c r="ZA6" s="5"/>
      <c r="ZB6" s="5"/>
      <c r="ZC6" s="5"/>
      <c r="ZD6" s="5"/>
      <c r="ZE6" s="5"/>
      <c r="ZF6" s="5"/>
      <c r="ZG6" s="5"/>
      <c r="ZH6" s="5"/>
      <c r="ZI6" s="5"/>
      <c r="ZJ6" s="5"/>
      <c r="ZK6" s="5"/>
      <c r="ZL6" s="5"/>
      <c r="ZM6" s="5"/>
      <c r="ZN6" s="5"/>
      <c r="ZO6" s="5"/>
      <c r="ZP6" s="5"/>
      <c r="ZQ6" s="5"/>
      <c r="ZR6" s="5"/>
      <c r="ZS6" s="5"/>
      <c r="ZT6" s="5"/>
      <c r="ZU6" s="5"/>
      <c r="ZV6" s="5"/>
      <c r="ZW6" s="5"/>
      <c r="ZX6" s="5"/>
      <c r="ZY6" s="5"/>
      <c r="ZZ6" s="5"/>
      <c r="AAA6" s="5"/>
      <c r="AAB6" s="5"/>
      <c r="AAC6" s="5"/>
      <c r="AAD6" s="5"/>
      <c r="AAE6" s="5"/>
      <c r="AAF6" s="5"/>
      <c r="AAG6" s="5"/>
      <c r="AAH6" s="5"/>
      <c r="AAI6" s="5"/>
      <c r="AAJ6" s="5"/>
      <c r="AAK6" s="5"/>
      <c r="AAL6" s="5"/>
      <c r="AAM6" s="5"/>
      <c r="AAN6" s="5"/>
      <c r="AAO6" s="5"/>
      <c r="AAP6" s="5"/>
      <c r="AAQ6" s="5"/>
      <c r="AAR6" s="5"/>
      <c r="AAS6" s="5"/>
      <c r="AAT6" s="5"/>
      <c r="AAU6" s="5"/>
      <c r="AAV6" s="5"/>
      <c r="AAW6" s="5"/>
      <c r="AAX6" s="5"/>
      <c r="AAY6" s="5"/>
      <c r="AAZ6" s="5"/>
      <c r="ABA6" s="5"/>
      <c r="ABB6" s="5"/>
      <c r="ABC6" s="5"/>
      <c r="ABD6" s="5"/>
      <c r="ABE6" s="5"/>
      <c r="ABF6" s="5"/>
      <c r="ABG6" s="5"/>
      <c r="ABH6" s="5"/>
      <c r="ABI6" s="5"/>
      <c r="ABJ6" s="5"/>
      <c r="ABK6" s="5"/>
      <c r="ABL6" s="5"/>
      <c r="ABM6" s="5"/>
      <c r="ABN6" s="5"/>
      <c r="ABO6" s="5"/>
      <c r="ABP6" s="5"/>
      <c r="ABQ6" s="5"/>
      <c r="ABR6" s="5"/>
      <c r="ABS6" s="5"/>
      <c r="ABT6" s="5"/>
      <c r="ABU6" s="5"/>
      <c r="ABV6" s="5"/>
      <c r="ABW6" s="5"/>
      <c r="ABX6" s="5"/>
      <c r="ABY6" s="5"/>
      <c r="ABZ6" s="5"/>
      <c r="ACA6" s="5"/>
      <c r="ACB6" s="5"/>
      <c r="ACC6" s="5"/>
      <c r="ACD6" s="5"/>
      <c r="ACE6" s="5"/>
      <c r="ACF6" s="5"/>
      <c r="ACG6" s="5"/>
      <c r="ACH6" s="5"/>
      <c r="ACI6" s="5"/>
      <c r="ACJ6" s="5"/>
      <c r="ACK6" s="5"/>
      <c r="ACL6" s="5"/>
      <c r="ACM6" s="5"/>
      <c r="ACN6" s="5"/>
      <c r="ACO6" s="5"/>
      <c r="ACP6" s="5"/>
      <c r="ACQ6" s="5"/>
      <c r="ACR6" s="5"/>
      <c r="ACS6" s="5"/>
      <c r="ACT6" s="5"/>
      <c r="ACU6" s="5"/>
      <c r="ACV6" s="5"/>
      <c r="ACW6" s="5"/>
      <c r="ACX6" s="5"/>
      <c r="ACY6" s="5"/>
      <c r="ACZ6" s="5"/>
      <c r="ADA6" s="5"/>
      <c r="ADB6" s="5"/>
      <c r="ADC6" s="5"/>
      <c r="ADD6" s="5"/>
      <c r="ADE6" s="5"/>
      <c r="ADF6" s="5"/>
      <c r="ADG6" s="5"/>
      <c r="ADH6" s="5"/>
      <c r="ADI6" s="5"/>
      <c r="ADJ6" s="5"/>
      <c r="ADK6" s="5"/>
      <c r="ADL6" s="5"/>
      <c r="ADM6" s="5"/>
      <c r="ADN6" s="5"/>
      <c r="ADO6" s="5"/>
      <c r="ADP6" s="5"/>
      <c r="ADQ6" s="5"/>
      <c r="ADR6" s="5"/>
      <c r="ADS6" s="5"/>
      <c r="ADT6" s="5"/>
      <c r="ADU6" s="5"/>
      <c r="ADV6" s="5"/>
      <c r="ADW6" s="5"/>
      <c r="ADX6" s="5"/>
      <c r="ADY6" s="5"/>
      <c r="ADZ6" s="5"/>
      <c r="AEA6" s="5"/>
      <c r="AEB6" s="5"/>
      <c r="AEC6" s="5"/>
      <c r="AED6" s="5"/>
      <c r="AEE6" s="5"/>
      <c r="AEF6" s="5"/>
      <c r="AEG6" s="5"/>
      <c r="AEH6" s="5"/>
      <c r="AEI6" s="5"/>
      <c r="AEJ6" s="5"/>
      <c r="AEK6" s="5"/>
      <c r="AEL6" s="5"/>
      <c r="AEM6" s="5"/>
      <c r="AEN6" s="5"/>
      <c r="AEO6" s="5"/>
      <c r="AEP6" s="5"/>
      <c r="AEQ6" s="5"/>
      <c r="AER6" s="5"/>
      <c r="AES6" s="5"/>
      <c r="AET6" s="5"/>
      <c r="AEU6" s="5"/>
      <c r="AEV6" s="5"/>
      <c r="AEW6" s="5"/>
      <c r="AEX6" s="5"/>
      <c r="AEY6" s="5"/>
      <c r="AEZ6" s="5"/>
      <c r="AFA6" s="5"/>
      <c r="AFB6" s="5"/>
      <c r="AFC6" s="5"/>
      <c r="AFD6" s="5"/>
      <c r="AFE6" s="5"/>
      <c r="AFF6" s="5"/>
      <c r="AFG6" s="5"/>
      <c r="AFH6" s="5"/>
      <c r="AFI6" s="5"/>
      <c r="AFJ6" s="5"/>
      <c r="AFK6" s="5"/>
      <c r="AFL6" s="5"/>
      <c r="AFM6" s="5"/>
      <c r="AFN6" s="5"/>
      <c r="AFO6" s="5"/>
      <c r="AFP6" s="5"/>
      <c r="AFQ6" s="5"/>
      <c r="AFR6" s="5"/>
      <c r="AFS6" s="5"/>
      <c r="AFT6" s="5"/>
      <c r="AFU6" s="5"/>
      <c r="AFV6" s="5"/>
      <c r="AFW6" s="5"/>
      <c r="AFX6" s="5"/>
      <c r="AFY6" s="5"/>
      <c r="AFZ6" s="5"/>
      <c r="AGA6" s="5"/>
      <c r="AGB6" s="5"/>
      <c r="AGC6" s="5"/>
      <c r="AGD6" s="5"/>
      <c r="AGE6" s="5"/>
      <c r="AGF6" s="5"/>
      <c r="AGG6" s="5"/>
      <c r="AGH6" s="5"/>
      <c r="AGI6" s="5"/>
      <c r="AGJ6" s="5"/>
      <c r="AGK6" s="5"/>
      <c r="AGL6" s="5"/>
      <c r="AGM6" s="5"/>
      <c r="AGN6" s="5"/>
      <c r="AGO6" s="5"/>
      <c r="AGP6" s="5"/>
      <c r="AGQ6" s="5"/>
      <c r="AGR6" s="5"/>
      <c r="AGS6" s="5"/>
      <c r="AGT6" s="5"/>
      <c r="AGU6" s="5"/>
      <c r="AGV6" s="5"/>
      <c r="AGW6" s="5"/>
      <c r="AGX6" s="5"/>
      <c r="AGY6" s="5"/>
      <c r="AGZ6" s="5"/>
      <c r="AHA6" s="5"/>
      <c r="AHB6" s="5"/>
      <c r="AHC6" s="5"/>
      <c r="AHD6" s="5"/>
      <c r="AHE6" s="5"/>
      <c r="AHF6" s="5"/>
      <c r="AHG6" s="5"/>
      <c r="AHH6" s="5"/>
      <c r="AHI6" s="5"/>
      <c r="AHJ6" s="5"/>
      <c r="AHK6" s="5"/>
      <c r="AHL6" s="5"/>
      <c r="AHM6" s="5"/>
      <c r="AHN6" s="5"/>
      <c r="AHO6" s="5"/>
      <c r="AHP6" s="5"/>
      <c r="AHQ6" s="5"/>
      <c r="AHR6" s="5"/>
      <c r="AHS6" s="5"/>
      <c r="AHT6" s="5"/>
      <c r="AHU6" s="5"/>
      <c r="AHV6" s="5"/>
      <c r="AHW6" s="5"/>
      <c r="AHX6" s="5"/>
      <c r="AHY6" s="5"/>
      <c r="AHZ6" s="5"/>
      <c r="AIA6" s="5"/>
      <c r="AIB6" s="5"/>
      <c r="AIC6" s="5"/>
      <c r="AID6" s="5"/>
      <c r="AIE6" s="5"/>
      <c r="AIF6" s="5"/>
      <c r="AIG6" s="5"/>
      <c r="AIH6" s="5"/>
      <c r="AII6" s="5"/>
      <c r="AIJ6" s="5"/>
      <c r="AIK6" s="5"/>
      <c r="AIL6" s="5"/>
      <c r="AIM6" s="5"/>
      <c r="AIN6" s="5"/>
      <c r="AIO6" s="5"/>
      <c r="AIP6" s="5"/>
      <c r="AIQ6" s="5"/>
      <c r="AIR6" s="5"/>
      <c r="AIS6" s="5"/>
      <c r="AIT6" s="5"/>
      <c r="AIU6" s="5"/>
      <c r="AIV6" s="5"/>
      <c r="AIW6" s="5"/>
      <c r="AIX6" s="5"/>
      <c r="AIY6" s="5"/>
      <c r="AIZ6" s="5"/>
      <c r="AJA6" s="5"/>
      <c r="AJB6" s="5"/>
      <c r="AJC6" s="5"/>
      <c r="AJD6" s="5"/>
      <c r="AJE6" s="5"/>
      <c r="AJF6" s="5"/>
      <c r="AJG6" s="5"/>
      <c r="AJH6" s="5"/>
      <c r="AJI6" s="5"/>
      <c r="AJJ6" s="5"/>
      <c r="AJK6" s="5"/>
      <c r="AJL6" s="5"/>
      <c r="AJM6" s="5"/>
      <c r="AJN6" s="5"/>
      <c r="AJO6" s="5"/>
      <c r="AJP6" s="5"/>
      <c r="AJQ6" s="5"/>
      <c r="AJR6" s="5"/>
      <c r="AJS6" s="5"/>
      <c r="AJT6" s="5"/>
      <c r="AJU6" s="5"/>
      <c r="AJV6" s="5"/>
      <c r="AJW6" s="5"/>
      <c r="AJX6" s="5"/>
      <c r="AJY6" s="5"/>
      <c r="AJZ6" s="5"/>
      <c r="AKA6" s="5"/>
      <c r="AKB6" s="5"/>
      <c r="AKC6" s="5"/>
      <c r="AKD6" s="5"/>
      <c r="AKE6" s="5"/>
      <c r="AKF6" s="5"/>
      <c r="AKG6" s="5"/>
      <c r="AKH6" s="5"/>
      <c r="AKI6" s="5"/>
      <c r="AKJ6" s="5"/>
      <c r="AKK6" s="5"/>
      <c r="AKL6" s="5"/>
      <c r="AKM6" s="5"/>
      <c r="AKN6" s="5"/>
      <c r="AKO6" s="5"/>
      <c r="AKP6" s="5"/>
      <c r="AKQ6" s="5"/>
      <c r="AKR6" s="5"/>
      <c r="AKS6" s="5"/>
      <c r="AKT6" s="5"/>
      <c r="AKU6" s="5"/>
      <c r="AKV6" s="5"/>
      <c r="AKW6" s="5"/>
      <c r="AKX6" s="5"/>
      <c r="AKY6" s="5"/>
      <c r="AKZ6" s="5"/>
      <c r="ALA6" s="5"/>
      <c r="ALB6" s="5"/>
      <c r="ALC6" s="5"/>
      <c r="ALD6" s="5"/>
      <c r="ALE6" s="5"/>
      <c r="ALF6" s="5"/>
      <c r="ALG6" s="5"/>
      <c r="ALH6" s="5"/>
      <c r="ALI6" s="5"/>
      <c r="ALJ6" s="5"/>
      <c r="ALK6" s="5"/>
      <c r="ALL6" s="5"/>
      <c r="ALM6" s="5"/>
      <c r="ALN6" s="5"/>
      <c r="ALO6" s="5"/>
      <c r="ALP6" s="5"/>
      <c r="ALQ6" s="5"/>
      <c r="ALR6" s="5"/>
      <c r="ALS6" s="5"/>
      <c r="ALT6" s="5"/>
      <c r="ALU6" s="5"/>
      <c r="ALV6" s="5"/>
      <c r="ALW6" s="5"/>
      <c r="ALX6" s="5"/>
      <c r="ALY6" s="5"/>
      <c r="ALZ6" s="5"/>
    </row>
    <row r="7" spans="1:1014" s="6" customFormat="1" ht="16" customHeight="1" x14ac:dyDescent="0.35">
      <c r="A7" s="25"/>
      <c r="B7" s="78" t="s">
        <v>97</v>
      </c>
      <c r="C7" s="25"/>
      <c r="D7" s="5"/>
      <c r="E7" s="5"/>
      <c r="F7" s="5"/>
      <c r="G7" s="5"/>
      <c r="H7" s="5"/>
      <c r="I7" s="5"/>
      <c r="J7" s="5"/>
      <c r="K7" s="5"/>
      <c r="L7" s="5"/>
      <c r="M7" s="5"/>
      <c r="N7" s="5"/>
      <c r="O7" s="5"/>
      <c r="P7" s="5"/>
      <c r="Q7" s="5"/>
      <c r="R7" s="5"/>
      <c r="S7" s="5"/>
      <c r="T7" s="5"/>
      <c r="U7" s="5"/>
      <c r="V7" s="5"/>
      <c r="W7" s="5"/>
      <c r="X7" s="5"/>
      <c r="Y7" s="5"/>
      <c r="Z7" s="5"/>
      <c r="AA7" s="5"/>
      <c r="AB7" s="5"/>
      <c r="AC7" s="5"/>
      <c r="AD7" s="5"/>
      <c r="AE7" s="5"/>
      <c r="AF7" s="5"/>
      <c r="AG7" s="5"/>
      <c r="AH7" s="5"/>
      <c r="AI7" s="5"/>
      <c r="AJ7" s="5"/>
      <c r="AK7" s="5"/>
      <c r="AL7" s="5"/>
      <c r="AM7" s="5"/>
      <c r="AN7" s="5"/>
      <c r="AO7" s="5"/>
      <c r="AP7" s="5"/>
      <c r="AQ7" s="5"/>
      <c r="AR7" s="5"/>
      <c r="AS7" s="5"/>
      <c r="AT7" s="5"/>
      <c r="AU7" s="5"/>
      <c r="AV7" s="5"/>
      <c r="AW7" s="5"/>
      <c r="AX7" s="5"/>
      <c r="AY7" s="5"/>
      <c r="AZ7" s="5"/>
      <c r="BA7" s="5"/>
      <c r="BB7" s="5"/>
      <c r="BC7" s="5"/>
      <c r="BD7" s="5"/>
      <c r="BE7" s="5"/>
      <c r="BF7" s="5"/>
      <c r="BG7" s="5"/>
      <c r="BH7" s="5"/>
      <c r="BI7" s="5"/>
      <c r="BJ7" s="5"/>
      <c r="BK7" s="5"/>
      <c r="BL7" s="5"/>
      <c r="BM7" s="5"/>
      <c r="BN7" s="5"/>
      <c r="BO7" s="5"/>
      <c r="BP7" s="5"/>
      <c r="BQ7" s="5"/>
      <c r="BR7" s="5"/>
      <c r="BS7" s="5"/>
      <c r="BT7" s="5"/>
      <c r="BU7" s="5"/>
      <c r="BV7" s="5"/>
      <c r="BW7" s="5"/>
      <c r="BX7" s="5"/>
      <c r="BY7" s="5"/>
      <c r="BZ7" s="5"/>
      <c r="CA7" s="5"/>
      <c r="CB7" s="5"/>
      <c r="CC7" s="5"/>
      <c r="CD7" s="5"/>
      <c r="CE7" s="5"/>
      <c r="CF7" s="5"/>
      <c r="CG7" s="5"/>
      <c r="CH7" s="5"/>
      <c r="CI7" s="5"/>
      <c r="CJ7" s="5"/>
      <c r="CK7" s="5"/>
      <c r="CL7" s="5"/>
      <c r="CM7" s="5"/>
      <c r="CN7" s="5"/>
      <c r="CO7" s="5"/>
      <c r="CP7" s="5"/>
      <c r="CQ7" s="5"/>
      <c r="CR7" s="5"/>
      <c r="CS7" s="5"/>
      <c r="CT7" s="5"/>
      <c r="CU7" s="5"/>
      <c r="CV7" s="5"/>
      <c r="CW7" s="5"/>
      <c r="CX7" s="5"/>
      <c r="CY7" s="5"/>
      <c r="CZ7" s="5"/>
      <c r="DA7" s="5"/>
      <c r="DB7" s="5"/>
      <c r="DC7" s="5"/>
      <c r="DD7" s="5"/>
      <c r="DE7" s="5"/>
      <c r="DF7" s="5"/>
      <c r="DG7" s="5"/>
      <c r="DH7" s="5"/>
      <c r="DI7" s="5"/>
      <c r="DJ7" s="5"/>
      <c r="DK7" s="5"/>
      <c r="DL7" s="5"/>
      <c r="DM7" s="5"/>
      <c r="DN7" s="5"/>
      <c r="DO7" s="5"/>
      <c r="DP7" s="5"/>
      <c r="DQ7" s="5"/>
      <c r="DR7" s="5"/>
      <c r="DS7" s="5"/>
      <c r="DT7" s="5"/>
      <c r="DU7" s="5"/>
      <c r="DV7" s="5"/>
      <c r="DW7" s="5"/>
      <c r="DX7" s="5"/>
      <c r="DY7" s="5"/>
      <c r="DZ7" s="5"/>
      <c r="EA7" s="5"/>
      <c r="EB7" s="5"/>
      <c r="EC7" s="5"/>
      <c r="ED7" s="5"/>
      <c r="EE7" s="5"/>
      <c r="EF7" s="5"/>
      <c r="EG7" s="5"/>
      <c r="EH7" s="5"/>
      <c r="EI7" s="5"/>
      <c r="EJ7" s="5"/>
      <c r="EK7" s="5"/>
      <c r="EL7" s="5"/>
      <c r="EM7" s="5"/>
      <c r="EN7" s="5"/>
      <c r="EO7" s="5"/>
      <c r="EP7" s="5"/>
      <c r="EQ7" s="5"/>
      <c r="ER7" s="5"/>
      <c r="ES7" s="5"/>
      <c r="ET7" s="5"/>
      <c r="EU7" s="5"/>
      <c r="EV7" s="5"/>
      <c r="EW7" s="5"/>
      <c r="EX7" s="5"/>
      <c r="EY7" s="5"/>
      <c r="EZ7" s="5"/>
      <c r="FA7" s="5"/>
      <c r="FB7" s="5"/>
      <c r="FC7" s="5"/>
      <c r="FD7" s="5"/>
      <c r="FE7" s="5"/>
      <c r="FF7" s="5"/>
      <c r="FG7" s="5"/>
      <c r="FH7" s="5"/>
      <c r="FI7" s="5"/>
      <c r="FJ7" s="5"/>
      <c r="FK7" s="5"/>
      <c r="FL7" s="5"/>
      <c r="FM7" s="5"/>
      <c r="FN7" s="5"/>
      <c r="FO7" s="5"/>
      <c r="FP7" s="5"/>
      <c r="FQ7" s="5"/>
      <c r="FR7" s="5"/>
      <c r="FS7" s="5"/>
      <c r="FT7" s="5"/>
      <c r="FU7" s="5"/>
      <c r="FV7" s="5"/>
      <c r="FW7" s="5"/>
      <c r="FX7" s="5"/>
      <c r="FY7" s="5"/>
      <c r="FZ7" s="5"/>
      <c r="GA7" s="5"/>
      <c r="GB7" s="5"/>
      <c r="GC7" s="5"/>
      <c r="GD7" s="5"/>
      <c r="GE7" s="5"/>
      <c r="GF7" s="5"/>
      <c r="GG7" s="5"/>
      <c r="GH7" s="5"/>
      <c r="GI7" s="5"/>
      <c r="GJ7" s="5"/>
      <c r="GK7" s="5"/>
      <c r="GL7" s="5"/>
      <c r="GM7" s="5"/>
      <c r="GN7" s="5"/>
      <c r="GO7" s="5"/>
      <c r="GP7" s="5"/>
      <c r="GQ7" s="5"/>
      <c r="GR7" s="5"/>
      <c r="GS7" s="5"/>
      <c r="GT7" s="5"/>
      <c r="GU7" s="5"/>
      <c r="GV7" s="5"/>
      <c r="GW7" s="5"/>
      <c r="GX7" s="5"/>
      <c r="GY7" s="5"/>
      <c r="GZ7" s="5"/>
      <c r="HA7" s="5"/>
      <c r="HB7" s="5"/>
      <c r="HC7" s="5"/>
      <c r="HD7" s="5"/>
      <c r="HE7" s="5"/>
      <c r="HF7" s="5"/>
      <c r="HG7" s="5"/>
      <c r="HH7" s="5"/>
      <c r="HI7" s="5"/>
      <c r="HJ7" s="5"/>
      <c r="HK7" s="5"/>
      <c r="HL7" s="5"/>
      <c r="HM7" s="5"/>
      <c r="HN7" s="5"/>
      <c r="HO7" s="5"/>
      <c r="HP7" s="5"/>
      <c r="HQ7" s="5"/>
      <c r="HR7" s="5"/>
      <c r="HS7" s="5"/>
      <c r="HT7" s="5"/>
      <c r="HU7" s="5"/>
      <c r="HV7" s="5"/>
      <c r="HW7" s="5"/>
      <c r="HX7" s="5"/>
      <c r="HY7" s="5"/>
      <c r="HZ7" s="5"/>
      <c r="IA7" s="5"/>
      <c r="IB7" s="5"/>
      <c r="IC7" s="5"/>
      <c r="ID7" s="5"/>
      <c r="IE7" s="5"/>
      <c r="IF7" s="5"/>
      <c r="IG7" s="5"/>
      <c r="IH7" s="5"/>
      <c r="II7" s="5"/>
      <c r="IJ7" s="5"/>
      <c r="IK7" s="5"/>
      <c r="IL7" s="5"/>
      <c r="IM7" s="5"/>
      <c r="IN7" s="5"/>
      <c r="IO7" s="5"/>
      <c r="IP7" s="5"/>
      <c r="IQ7" s="5"/>
      <c r="IR7" s="5"/>
      <c r="IS7" s="5"/>
      <c r="IT7" s="5"/>
      <c r="IU7" s="5"/>
      <c r="IV7" s="5"/>
      <c r="IW7" s="5"/>
      <c r="IX7" s="5"/>
      <c r="IY7" s="5"/>
      <c r="IZ7" s="5"/>
      <c r="JA7" s="5"/>
      <c r="JB7" s="5"/>
      <c r="JC7" s="5"/>
      <c r="JD7" s="5"/>
      <c r="JE7" s="5"/>
      <c r="JF7" s="5"/>
      <c r="JG7" s="5"/>
      <c r="JH7" s="5"/>
      <c r="JI7" s="5"/>
      <c r="JJ7" s="5"/>
      <c r="JK7" s="5"/>
      <c r="JL7" s="5"/>
      <c r="JM7" s="5"/>
      <c r="JN7" s="5"/>
      <c r="JO7" s="5"/>
      <c r="JP7" s="5"/>
      <c r="JQ7" s="5"/>
      <c r="JR7" s="5"/>
      <c r="JS7" s="5"/>
      <c r="JT7" s="5"/>
      <c r="JU7" s="5"/>
      <c r="JV7" s="5"/>
      <c r="JW7" s="5"/>
      <c r="JX7" s="5"/>
      <c r="JY7" s="5"/>
      <c r="JZ7" s="5"/>
      <c r="KA7" s="5"/>
      <c r="KB7" s="5"/>
      <c r="KC7" s="5"/>
      <c r="KD7" s="5"/>
      <c r="KE7" s="5"/>
      <c r="KF7" s="5"/>
      <c r="KG7" s="5"/>
      <c r="KH7" s="5"/>
      <c r="KI7" s="5"/>
      <c r="KJ7" s="5"/>
      <c r="KK7" s="5"/>
      <c r="KL7" s="5"/>
      <c r="KM7" s="5"/>
      <c r="KN7" s="5"/>
      <c r="KO7" s="5"/>
      <c r="KP7" s="5"/>
      <c r="KQ7" s="5"/>
      <c r="KR7" s="5"/>
      <c r="KS7" s="5"/>
      <c r="KT7" s="5"/>
      <c r="KU7" s="5"/>
      <c r="KV7" s="5"/>
      <c r="KW7" s="5"/>
      <c r="KX7" s="5"/>
      <c r="KY7" s="5"/>
      <c r="KZ7" s="5"/>
      <c r="LA7" s="5"/>
      <c r="LB7" s="5"/>
      <c r="LC7" s="5"/>
      <c r="LD7" s="5"/>
      <c r="LE7" s="5"/>
      <c r="LF7" s="5"/>
      <c r="LG7" s="5"/>
      <c r="LH7" s="5"/>
      <c r="LI7" s="5"/>
      <c r="LJ7" s="5"/>
      <c r="LK7" s="5"/>
      <c r="LL7" s="5"/>
      <c r="LM7" s="5"/>
      <c r="LN7" s="5"/>
      <c r="LO7" s="5"/>
      <c r="LP7" s="5"/>
      <c r="LQ7" s="5"/>
      <c r="LR7" s="5"/>
      <c r="LS7" s="5"/>
      <c r="LT7" s="5"/>
      <c r="LU7" s="5"/>
      <c r="LV7" s="5"/>
      <c r="LW7" s="5"/>
      <c r="LX7" s="5"/>
      <c r="LY7" s="5"/>
      <c r="LZ7" s="5"/>
      <c r="MA7" s="5"/>
      <c r="MB7" s="5"/>
      <c r="MC7" s="5"/>
      <c r="MD7" s="5"/>
      <c r="ME7" s="5"/>
      <c r="MF7" s="5"/>
      <c r="MG7" s="5"/>
      <c r="MH7" s="5"/>
      <c r="MI7" s="5"/>
      <c r="MJ7" s="5"/>
      <c r="MK7" s="5"/>
      <c r="ML7" s="5"/>
      <c r="MM7" s="5"/>
      <c r="MN7" s="5"/>
      <c r="MO7" s="5"/>
      <c r="MP7" s="5"/>
      <c r="MQ7" s="5"/>
      <c r="MR7" s="5"/>
      <c r="MS7" s="5"/>
      <c r="MT7" s="5"/>
      <c r="MU7" s="5"/>
      <c r="MV7" s="5"/>
      <c r="MW7" s="5"/>
      <c r="MX7" s="5"/>
      <c r="MY7" s="5"/>
      <c r="MZ7" s="5"/>
      <c r="NA7" s="5"/>
      <c r="NB7" s="5"/>
      <c r="NC7" s="5"/>
      <c r="ND7" s="5"/>
      <c r="NE7" s="5"/>
      <c r="NF7" s="5"/>
      <c r="NG7" s="5"/>
      <c r="NH7" s="5"/>
      <c r="NI7" s="5"/>
      <c r="NJ7" s="5"/>
      <c r="NK7" s="5"/>
      <c r="NL7" s="5"/>
      <c r="NM7" s="5"/>
      <c r="NN7" s="5"/>
      <c r="NO7" s="5"/>
      <c r="NP7" s="5"/>
      <c r="NQ7" s="5"/>
      <c r="NR7" s="5"/>
      <c r="NS7" s="5"/>
      <c r="NT7" s="5"/>
      <c r="NU7" s="5"/>
      <c r="NV7" s="5"/>
      <c r="NW7" s="5"/>
      <c r="NX7" s="5"/>
      <c r="NY7" s="5"/>
      <c r="NZ7" s="5"/>
      <c r="OA7" s="5"/>
      <c r="OB7" s="5"/>
      <c r="OC7" s="5"/>
      <c r="OD7" s="5"/>
      <c r="OE7" s="5"/>
      <c r="OF7" s="5"/>
      <c r="OG7" s="5"/>
      <c r="OH7" s="5"/>
      <c r="OI7" s="5"/>
      <c r="OJ7" s="5"/>
      <c r="OK7" s="5"/>
      <c r="OL7" s="5"/>
      <c r="OM7" s="5"/>
      <c r="ON7" s="5"/>
      <c r="OO7" s="5"/>
      <c r="OP7" s="5"/>
      <c r="OQ7" s="5"/>
      <c r="OR7" s="5"/>
      <c r="OS7" s="5"/>
      <c r="OT7" s="5"/>
      <c r="OU7" s="5"/>
      <c r="OV7" s="5"/>
      <c r="OW7" s="5"/>
      <c r="OX7" s="5"/>
      <c r="OY7" s="5"/>
      <c r="OZ7" s="5"/>
      <c r="PA7" s="5"/>
      <c r="PB7" s="5"/>
      <c r="PC7" s="5"/>
      <c r="PD7" s="5"/>
      <c r="PE7" s="5"/>
      <c r="PF7" s="5"/>
      <c r="PG7" s="5"/>
      <c r="PH7" s="5"/>
      <c r="PI7" s="5"/>
      <c r="PJ7" s="5"/>
      <c r="PK7" s="5"/>
      <c r="PL7" s="5"/>
      <c r="PM7" s="5"/>
      <c r="PN7" s="5"/>
      <c r="PO7" s="5"/>
      <c r="PP7" s="5"/>
      <c r="PQ7" s="5"/>
      <c r="PR7" s="5"/>
      <c r="PS7" s="5"/>
      <c r="PT7" s="5"/>
      <c r="PU7" s="5"/>
      <c r="PV7" s="5"/>
      <c r="PW7" s="5"/>
      <c r="PX7" s="5"/>
      <c r="PY7" s="5"/>
      <c r="PZ7" s="5"/>
      <c r="QA7" s="5"/>
      <c r="QB7" s="5"/>
      <c r="QC7" s="5"/>
      <c r="QD7" s="5"/>
      <c r="QE7" s="5"/>
      <c r="QF7" s="5"/>
      <c r="QG7" s="5"/>
      <c r="QH7" s="5"/>
      <c r="QI7" s="5"/>
      <c r="QJ7" s="5"/>
      <c r="QK7" s="5"/>
      <c r="QL7" s="5"/>
      <c r="QM7" s="5"/>
      <c r="QN7" s="5"/>
      <c r="QO7" s="5"/>
      <c r="QP7" s="5"/>
      <c r="QQ7" s="5"/>
      <c r="QR7" s="5"/>
      <c r="QS7" s="5"/>
      <c r="QT7" s="5"/>
      <c r="QU7" s="5"/>
      <c r="QV7" s="5"/>
      <c r="QW7" s="5"/>
      <c r="QX7" s="5"/>
      <c r="QY7" s="5"/>
      <c r="QZ7" s="5"/>
      <c r="RA7" s="5"/>
      <c r="RB7" s="5"/>
      <c r="RC7" s="5"/>
      <c r="RD7" s="5"/>
      <c r="RE7" s="5"/>
      <c r="RF7" s="5"/>
      <c r="RG7" s="5"/>
      <c r="RH7" s="5"/>
      <c r="RI7" s="5"/>
      <c r="RJ7" s="5"/>
      <c r="RK7" s="5"/>
      <c r="RL7" s="5"/>
      <c r="RM7" s="5"/>
      <c r="RN7" s="5"/>
      <c r="RO7" s="5"/>
      <c r="RP7" s="5"/>
      <c r="RQ7" s="5"/>
      <c r="RR7" s="5"/>
      <c r="RS7" s="5"/>
      <c r="RT7" s="5"/>
      <c r="RU7" s="5"/>
      <c r="RV7" s="5"/>
      <c r="RW7" s="5"/>
      <c r="RX7" s="5"/>
      <c r="RY7" s="5"/>
      <c r="RZ7" s="5"/>
      <c r="SA7" s="5"/>
      <c r="SB7" s="5"/>
      <c r="SC7" s="5"/>
      <c r="SD7" s="5"/>
      <c r="SE7" s="5"/>
      <c r="SF7" s="5"/>
      <c r="SG7" s="5"/>
      <c r="SH7" s="5"/>
      <c r="SI7" s="5"/>
      <c r="SJ7" s="5"/>
      <c r="SK7" s="5"/>
      <c r="SL7" s="5"/>
      <c r="SM7" s="5"/>
      <c r="SN7" s="5"/>
      <c r="SO7" s="5"/>
      <c r="SP7" s="5"/>
      <c r="SQ7" s="5"/>
      <c r="SR7" s="5"/>
      <c r="SS7" s="5"/>
      <c r="ST7" s="5"/>
      <c r="SU7" s="5"/>
      <c r="SV7" s="5"/>
      <c r="SW7" s="5"/>
      <c r="SX7" s="5"/>
      <c r="SY7" s="5"/>
      <c r="SZ7" s="5"/>
      <c r="TA7" s="5"/>
      <c r="TB7" s="5"/>
      <c r="TC7" s="5"/>
      <c r="TD7" s="5"/>
      <c r="TE7" s="5"/>
      <c r="TF7" s="5"/>
      <c r="TG7" s="5"/>
      <c r="TH7" s="5"/>
      <c r="TI7" s="5"/>
      <c r="TJ7" s="5"/>
      <c r="TK7" s="5"/>
      <c r="TL7" s="5"/>
      <c r="TM7" s="5"/>
      <c r="TN7" s="5"/>
      <c r="TO7" s="5"/>
      <c r="TP7" s="5"/>
      <c r="TQ7" s="5"/>
      <c r="TR7" s="5"/>
      <c r="TS7" s="5"/>
      <c r="TT7" s="5"/>
      <c r="TU7" s="5"/>
      <c r="TV7" s="5"/>
      <c r="TW7" s="5"/>
      <c r="TX7" s="5"/>
      <c r="TY7" s="5"/>
      <c r="TZ7" s="5"/>
      <c r="UA7" s="5"/>
      <c r="UB7" s="5"/>
      <c r="UC7" s="5"/>
      <c r="UD7" s="5"/>
      <c r="UE7" s="5"/>
      <c r="UF7" s="5"/>
      <c r="UG7" s="5"/>
      <c r="UH7" s="5"/>
      <c r="UI7" s="5"/>
      <c r="UJ7" s="5"/>
      <c r="UK7" s="5"/>
      <c r="UL7" s="5"/>
      <c r="UM7" s="5"/>
      <c r="UN7" s="5"/>
      <c r="UO7" s="5"/>
      <c r="UP7" s="5"/>
      <c r="UQ7" s="5"/>
      <c r="UR7" s="5"/>
      <c r="US7" s="5"/>
      <c r="UT7" s="5"/>
      <c r="UU7" s="5"/>
      <c r="UV7" s="5"/>
      <c r="UW7" s="5"/>
      <c r="UX7" s="5"/>
      <c r="UY7" s="5"/>
      <c r="UZ7" s="5"/>
      <c r="VA7" s="5"/>
      <c r="VB7" s="5"/>
      <c r="VC7" s="5"/>
      <c r="VD7" s="5"/>
      <c r="VE7" s="5"/>
      <c r="VF7" s="5"/>
      <c r="VG7" s="5"/>
      <c r="VH7" s="5"/>
      <c r="VI7" s="5"/>
      <c r="VJ7" s="5"/>
      <c r="VK7" s="5"/>
      <c r="VL7" s="5"/>
      <c r="VM7" s="5"/>
      <c r="VN7" s="5"/>
      <c r="VO7" s="5"/>
      <c r="VP7" s="5"/>
      <c r="VQ7" s="5"/>
      <c r="VR7" s="5"/>
      <c r="VS7" s="5"/>
      <c r="VT7" s="5"/>
      <c r="VU7" s="5"/>
      <c r="VV7" s="5"/>
      <c r="VW7" s="5"/>
      <c r="VX7" s="5"/>
      <c r="VY7" s="5"/>
      <c r="VZ7" s="5"/>
      <c r="WA7" s="5"/>
      <c r="WB7" s="5"/>
      <c r="WC7" s="5"/>
      <c r="WD7" s="5"/>
      <c r="WE7" s="5"/>
      <c r="WF7" s="5"/>
      <c r="WG7" s="5"/>
      <c r="WH7" s="5"/>
      <c r="WI7" s="5"/>
      <c r="WJ7" s="5"/>
      <c r="WK7" s="5"/>
      <c r="WL7" s="5"/>
      <c r="WM7" s="5"/>
      <c r="WN7" s="5"/>
      <c r="WO7" s="5"/>
      <c r="WP7" s="5"/>
      <c r="WQ7" s="5"/>
      <c r="WR7" s="5"/>
      <c r="WS7" s="5"/>
      <c r="WT7" s="5"/>
      <c r="WU7" s="5"/>
      <c r="WV7" s="5"/>
      <c r="WW7" s="5"/>
      <c r="WX7" s="5"/>
      <c r="WY7" s="5"/>
      <c r="WZ7" s="5"/>
      <c r="XA7" s="5"/>
      <c r="XB7" s="5"/>
      <c r="XC7" s="5"/>
      <c r="XD7" s="5"/>
      <c r="XE7" s="5"/>
      <c r="XF7" s="5"/>
      <c r="XG7" s="5"/>
      <c r="XH7" s="5"/>
      <c r="XI7" s="5"/>
      <c r="XJ7" s="5"/>
      <c r="XK7" s="5"/>
      <c r="XL7" s="5"/>
      <c r="XM7" s="5"/>
      <c r="XN7" s="5"/>
      <c r="XO7" s="5"/>
      <c r="XP7" s="5"/>
      <c r="XQ7" s="5"/>
      <c r="XR7" s="5"/>
      <c r="XS7" s="5"/>
      <c r="XT7" s="5"/>
      <c r="XU7" s="5"/>
      <c r="XV7" s="5"/>
      <c r="XW7" s="5"/>
      <c r="XX7" s="5"/>
      <c r="XY7" s="5"/>
      <c r="XZ7" s="5"/>
      <c r="YA7" s="5"/>
      <c r="YB7" s="5"/>
      <c r="YC7" s="5"/>
      <c r="YD7" s="5"/>
      <c r="YE7" s="5"/>
      <c r="YF7" s="5"/>
      <c r="YG7" s="5"/>
      <c r="YH7" s="5"/>
      <c r="YI7" s="5"/>
      <c r="YJ7" s="5"/>
      <c r="YK7" s="5"/>
      <c r="YL7" s="5"/>
      <c r="YM7" s="5"/>
      <c r="YN7" s="5"/>
      <c r="YO7" s="5"/>
      <c r="YP7" s="5"/>
      <c r="YQ7" s="5"/>
      <c r="YR7" s="5"/>
      <c r="YS7" s="5"/>
      <c r="YT7" s="5"/>
      <c r="YU7" s="5"/>
      <c r="YV7" s="5"/>
      <c r="YW7" s="5"/>
      <c r="YX7" s="5"/>
      <c r="YY7" s="5"/>
      <c r="YZ7" s="5"/>
      <c r="ZA7" s="5"/>
      <c r="ZB7" s="5"/>
      <c r="ZC7" s="5"/>
      <c r="ZD7" s="5"/>
      <c r="ZE7" s="5"/>
      <c r="ZF7" s="5"/>
      <c r="ZG7" s="5"/>
      <c r="ZH7" s="5"/>
      <c r="ZI7" s="5"/>
      <c r="ZJ7" s="5"/>
      <c r="ZK7" s="5"/>
      <c r="ZL7" s="5"/>
      <c r="ZM7" s="5"/>
      <c r="ZN7" s="5"/>
      <c r="ZO7" s="5"/>
      <c r="ZP7" s="5"/>
      <c r="ZQ7" s="5"/>
      <c r="ZR7" s="5"/>
      <c r="ZS7" s="5"/>
      <c r="ZT7" s="5"/>
      <c r="ZU7" s="5"/>
      <c r="ZV7" s="5"/>
      <c r="ZW7" s="5"/>
      <c r="ZX7" s="5"/>
      <c r="ZY7" s="5"/>
      <c r="ZZ7" s="5"/>
      <c r="AAA7" s="5"/>
      <c r="AAB7" s="5"/>
      <c r="AAC7" s="5"/>
      <c r="AAD7" s="5"/>
      <c r="AAE7" s="5"/>
      <c r="AAF7" s="5"/>
      <c r="AAG7" s="5"/>
      <c r="AAH7" s="5"/>
      <c r="AAI7" s="5"/>
      <c r="AAJ7" s="5"/>
      <c r="AAK7" s="5"/>
      <c r="AAL7" s="5"/>
      <c r="AAM7" s="5"/>
      <c r="AAN7" s="5"/>
      <c r="AAO7" s="5"/>
      <c r="AAP7" s="5"/>
      <c r="AAQ7" s="5"/>
      <c r="AAR7" s="5"/>
      <c r="AAS7" s="5"/>
      <c r="AAT7" s="5"/>
      <c r="AAU7" s="5"/>
      <c r="AAV7" s="5"/>
      <c r="AAW7" s="5"/>
      <c r="AAX7" s="5"/>
      <c r="AAY7" s="5"/>
      <c r="AAZ7" s="5"/>
      <c r="ABA7" s="5"/>
      <c r="ABB7" s="5"/>
      <c r="ABC7" s="5"/>
      <c r="ABD7" s="5"/>
      <c r="ABE7" s="5"/>
      <c r="ABF7" s="5"/>
      <c r="ABG7" s="5"/>
      <c r="ABH7" s="5"/>
      <c r="ABI7" s="5"/>
      <c r="ABJ7" s="5"/>
      <c r="ABK7" s="5"/>
      <c r="ABL7" s="5"/>
      <c r="ABM7" s="5"/>
      <c r="ABN7" s="5"/>
      <c r="ABO7" s="5"/>
      <c r="ABP7" s="5"/>
      <c r="ABQ7" s="5"/>
      <c r="ABR7" s="5"/>
      <c r="ABS7" s="5"/>
      <c r="ABT7" s="5"/>
      <c r="ABU7" s="5"/>
      <c r="ABV7" s="5"/>
      <c r="ABW7" s="5"/>
      <c r="ABX7" s="5"/>
      <c r="ABY7" s="5"/>
      <c r="ABZ7" s="5"/>
      <c r="ACA7" s="5"/>
      <c r="ACB7" s="5"/>
      <c r="ACC7" s="5"/>
      <c r="ACD7" s="5"/>
      <c r="ACE7" s="5"/>
      <c r="ACF7" s="5"/>
      <c r="ACG7" s="5"/>
      <c r="ACH7" s="5"/>
      <c r="ACI7" s="5"/>
      <c r="ACJ7" s="5"/>
      <c r="ACK7" s="5"/>
      <c r="ACL7" s="5"/>
      <c r="ACM7" s="5"/>
      <c r="ACN7" s="5"/>
      <c r="ACO7" s="5"/>
      <c r="ACP7" s="5"/>
      <c r="ACQ7" s="5"/>
      <c r="ACR7" s="5"/>
      <c r="ACS7" s="5"/>
      <c r="ACT7" s="5"/>
      <c r="ACU7" s="5"/>
      <c r="ACV7" s="5"/>
      <c r="ACW7" s="5"/>
      <c r="ACX7" s="5"/>
      <c r="ACY7" s="5"/>
      <c r="ACZ7" s="5"/>
      <c r="ADA7" s="5"/>
      <c r="ADB7" s="5"/>
      <c r="ADC7" s="5"/>
      <c r="ADD7" s="5"/>
      <c r="ADE7" s="5"/>
      <c r="ADF7" s="5"/>
      <c r="ADG7" s="5"/>
      <c r="ADH7" s="5"/>
      <c r="ADI7" s="5"/>
      <c r="ADJ7" s="5"/>
      <c r="ADK7" s="5"/>
      <c r="ADL7" s="5"/>
      <c r="ADM7" s="5"/>
      <c r="ADN7" s="5"/>
      <c r="ADO7" s="5"/>
      <c r="ADP7" s="5"/>
      <c r="ADQ7" s="5"/>
      <c r="ADR7" s="5"/>
      <c r="ADS7" s="5"/>
      <c r="ADT7" s="5"/>
      <c r="ADU7" s="5"/>
      <c r="ADV7" s="5"/>
      <c r="ADW7" s="5"/>
      <c r="ADX7" s="5"/>
      <c r="ADY7" s="5"/>
      <c r="ADZ7" s="5"/>
      <c r="AEA7" s="5"/>
      <c r="AEB7" s="5"/>
      <c r="AEC7" s="5"/>
      <c r="AED7" s="5"/>
      <c r="AEE7" s="5"/>
      <c r="AEF7" s="5"/>
      <c r="AEG7" s="5"/>
      <c r="AEH7" s="5"/>
      <c r="AEI7" s="5"/>
      <c r="AEJ7" s="5"/>
      <c r="AEK7" s="5"/>
      <c r="AEL7" s="5"/>
      <c r="AEM7" s="5"/>
      <c r="AEN7" s="5"/>
      <c r="AEO7" s="5"/>
      <c r="AEP7" s="5"/>
      <c r="AEQ7" s="5"/>
      <c r="AER7" s="5"/>
      <c r="AES7" s="5"/>
      <c r="AET7" s="5"/>
      <c r="AEU7" s="5"/>
      <c r="AEV7" s="5"/>
      <c r="AEW7" s="5"/>
      <c r="AEX7" s="5"/>
      <c r="AEY7" s="5"/>
      <c r="AEZ7" s="5"/>
      <c r="AFA7" s="5"/>
      <c r="AFB7" s="5"/>
      <c r="AFC7" s="5"/>
      <c r="AFD7" s="5"/>
      <c r="AFE7" s="5"/>
      <c r="AFF7" s="5"/>
      <c r="AFG7" s="5"/>
      <c r="AFH7" s="5"/>
      <c r="AFI7" s="5"/>
      <c r="AFJ7" s="5"/>
      <c r="AFK7" s="5"/>
      <c r="AFL7" s="5"/>
      <c r="AFM7" s="5"/>
      <c r="AFN7" s="5"/>
      <c r="AFO7" s="5"/>
      <c r="AFP7" s="5"/>
      <c r="AFQ7" s="5"/>
      <c r="AFR7" s="5"/>
      <c r="AFS7" s="5"/>
      <c r="AFT7" s="5"/>
      <c r="AFU7" s="5"/>
      <c r="AFV7" s="5"/>
      <c r="AFW7" s="5"/>
      <c r="AFX7" s="5"/>
      <c r="AFY7" s="5"/>
      <c r="AFZ7" s="5"/>
      <c r="AGA7" s="5"/>
      <c r="AGB7" s="5"/>
      <c r="AGC7" s="5"/>
      <c r="AGD7" s="5"/>
      <c r="AGE7" s="5"/>
      <c r="AGF7" s="5"/>
      <c r="AGG7" s="5"/>
      <c r="AGH7" s="5"/>
      <c r="AGI7" s="5"/>
      <c r="AGJ7" s="5"/>
      <c r="AGK7" s="5"/>
      <c r="AGL7" s="5"/>
      <c r="AGM7" s="5"/>
      <c r="AGN7" s="5"/>
      <c r="AGO7" s="5"/>
      <c r="AGP7" s="5"/>
      <c r="AGQ7" s="5"/>
      <c r="AGR7" s="5"/>
      <c r="AGS7" s="5"/>
      <c r="AGT7" s="5"/>
      <c r="AGU7" s="5"/>
      <c r="AGV7" s="5"/>
      <c r="AGW7" s="5"/>
      <c r="AGX7" s="5"/>
      <c r="AGY7" s="5"/>
      <c r="AGZ7" s="5"/>
      <c r="AHA7" s="5"/>
      <c r="AHB7" s="5"/>
      <c r="AHC7" s="5"/>
      <c r="AHD7" s="5"/>
      <c r="AHE7" s="5"/>
      <c r="AHF7" s="5"/>
      <c r="AHG7" s="5"/>
      <c r="AHH7" s="5"/>
      <c r="AHI7" s="5"/>
      <c r="AHJ7" s="5"/>
      <c r="AHK7" s="5"/>
      <c r="AHL7" s="5"/>
      <c r="AHM7" s="5"/>
      <c r="AHN7" s="5"/>
      <c r="AHO7" s="5"/>
      <c r="AHP7" s="5"/>
      <c r="AHQ7" s="5"/>
      <c r="AHR7" s="5"/>
      <c r="AHS7" s="5"/>
      <c r="AHT7" s="5"/>
      <c r="AHU7" s="5"/>
      <c r="AHV7" s="5"/>
      <c r="AHW7" s="5"/>
      <c r="AHX7" s="5"/>
      <c r="AHY7" s="5"/>
      <c r="AHZ7" s="5"/>
      <c r="AIA7" s="5"/>
      <c r="AIB7" s="5"/>
      <c r="AIC7" s="5"/>
      <c r="AID7" s="5"/>
      <c r="AIE7" s="5"/>
      <c r="AIF7" s="5"/>
      <c r="AIG7" s="5"/>
      <c r="AIH7" s="5"/>
      <c r="AII7" s="5"/>
      <c r="AIJ7" s="5"/>
      <c r="AIK7" s="5"/>
      <c r="AIL7" s="5"/>
      <c r="AIM7" s="5"/>
      <c r="AIN7" s="5"/>
      <c r="AIO7" s="5"/>
      <c r="AIP7" s="5"/>
      <c r="AIQ7" s="5"/>
      <c r="AIR7" s="5"/>
      <c r="AIS7" s="5"/>
      <c r="AIT7" s="5"/>
      <c r="AIU7" s="5"/>
      <c r="AIV7" s="5"/>
      <c r="AIW7" s="5"/>
      <c r="AIX7" s="5"/>
      <c r="AIY7" s="5"/>
      <c r="AIZ7" s="5"/>
      <c r="AJA7" s="5"/>
      <c r="AJB7" s="5"/>
      <c r="AJC7" s="5"/>
      <c r="AJD7" s="5"/>
      <c r="AJE7" s="5"/>
      <c r="AJF7" s="5"/>
      <c r="AJG7" s="5"/>
      <c r="AJH7" s="5"/>
      <c r="AJI7" s="5"/>
      <c r="AJJ7" s="5"/>
      <c r="AJK7" s="5"/>
      <c r="AJL7" s="5"/>
      <c r="AJM7" s="5"/>
      <c r="AJN7" s="5"/>
      <c r="AJO7" s="5"/>
      <c r="AJP7" s="5"/>
      <c r="AJQ7" s="5"/>
      <c r="AJR7" s="5"/>
      <c r="AJS7" s="5"/>
      <c r="AJT7" s="5"/>
      <c r="AJU7" s="5"/>
      <c r="AJV7" s="5"/>
      <c r="AJW7" s="5"/>
      <c r="AJX7" s="5"/>
      <c r="AJY7" s="5"/>
      <c r="AJZ7" s="5"/>
      <c r="AKA7" s="5"/>
      <c r="AKB7" s="5"/>
      <c r="AKC7" s="5"/>
      <c r="AKD7" s="5"/>
      <c r="AKE7" s="5"/>
      <c r="AKF7" s="5"/>
      <c r="AKG7" s="5"/>
      <c r="AKH7" s="5"/>
      <c r="AKI7" s="5"/>
      <c r="AKJ7" s="5"/>
      <c r="AKK7" s="5"/>
      <c r="AKL7" s="5"/>
      <c r="AKM7" s="5"/>
      <c r="AKN7" s="5"/>
      <c r="AKO7" s="5"/>
      <c r="AKP7" s="5"/>
      <c r="AKQ7" s="5"/>
      <c r="AKR7" s="5"/>
      <c r="AKS7" s="5"/>
      <c r="AKT7" s="5"/>
      <c r="AKU7" s="5"/>
      <c r="AKV7" s="5"/>
      <c r="AKW7" s="5"/>
      <c r="AKX7" s="5"/>
      <c r="AKY7" s="5"/>
      <c r="AKZ7" s="5"/>
      <c r="ALA7" s="5"/>
      <c r="ALB7" s="5"/>
      <c r="ALC7" s="5"/>
      <c r="ALD7" s="5"/>
      <c r="ALE7" s="5"/>
      <c r="ALF7" s="5"/>
      <c r="ALG7" s="5"/>
      <c r="ALH7" s="5"/>
      <c r="ALI7" s="5"/>
      <c r="ALJ7" s="5"/>
      <c r="ALK7" s="5"/>
      <c r="ALL7" s="5"/>
      <c r="ALM7" s="5"/>
      <c r="ALN7" s="5"/>
      <c r="ALO7" s="5"/>
      <c r="ALP7" s="5"/>
      <c r="ALQ7" s="5"/>
      <c r="ALR7" s="5"/>
      <c r="ALS7" s="5"/>
      <c r="ALT7" s="5"/>
      <c r="ALU7" s="5"/>
      <c r="ALV7" s="5"/>
      <c r="ALW7" s="5"/>
      <c r="ALX7" s="5"/>
      <c r="ALY7" s="5"/>
      <c r="ALZ7" s="5"/>
    </row>
    <row r="8" spans="1:1014" ht="48.5" customHeight="1" x14ac:dyDescent="0.35">
      <c r="A8" s="85" t="s">
        <v>61</v>
      </c>
      <c r="B8" s="116" t="s">
        <v>48</v>
      </c>
      <c r="C8" s="117" t="s">
        <v>49</v>
      </c>
    </row>
    <row r="9" spans="1:1014" ht="14.5" customHeight="1" x14ac:dyDescent="0.35">
      <c r="A9" s="79">
        <v>44018</v>
      </c>
      <c r="B9" s="119">
        <v>2488</v>
      </c>
      <c r="C9" s="118"/>
    </row>
    <row r="10" spans="1:1014" ht="14.5" customHeight="1" x14ac:dyDescent="0.35">
      <c r="A10" s="79">
        <v>44017</v>
      </c>
      <c r="B10" s="119">
        <v>2488</v>
      </c>
      <c r="C10" s="118"/>
    </row>
    <row r="11" spans="1:1014" ht="14.5" customHeight="1" x14ac:dyDescent="0.35">
      <c r="A11" s="79">
        <v>44016</v>
      </c>
      <c r="B11" s="119">
        <v>2488</v>
      </c>
      <c r="C11" s="118"/>
    </row>
    <row r="12" spans="1:1014" ht="14.5" customHeight="1" x14ac:dyDescent="0.35">
      <c r="A12" s="79">
        <v>44015</v>
      </c>
      <c r="B12" s="119">
        <v>2488</v>
      </c>
      <c r="C12" s="118"/>
    </row>
    <row r="13" spans="1:1014" ht="14.5" customHeight="1" x14ac:dyDescent="0.35">
      <c r="A13" s="79">
        <v>44014</v>
      </c>
      <c r="B13" s="119">
        <v>2487</v>
      </c>
      <c r="C13" s="118"/>
    </row>
    <row r="14" spans="1:1014" ht="14.5" customHeight="1" x14ac:dyDescent="0.35">
      <c r="A14" s="79">
        <v>44013</v>
      </c>
      <c r="B14" s="119">
        <v>2486</v>
      </c>
      <c r="C14" s="118"/>
    </row>
    <row r="15" spans="1:1014" ht="14.5" customHeight="1" x14ac:dyDescent="0.35">
      <c r="A15" s="79">
        <v>44012</v>
      </c>
      <c r="B15" s="119">
        <v>2485</v>
      </c>
      <c r="C15" s="118"/>
    </row>
    <row r="16" spans="1:1014" ht="14.5" customHeight="1" x14ac:dyDescent="0.35">
      <c r="A16" s="79">
        <v>44011</v>
      </c>
      <c r="B16" s="119">
        <v>2482</v>
      </c>
      <c r="C16" s="118"/>
    </row>
    <row r="17" spans="1:3" ht="14.5" customHeight="1" x14ac:dyDescent="0.35">
      <c r="A17" s="79">
        <v>44010</v>
      </c>
      <c r="B17" s="119">
        <v>2482</v>
      </c>
      <c r="C17" s="253">
        <v>4155</v>
      </c>
    </row>
    <row r="18" spans="1:3" ht="14.5" customHeight="1" x14ac:dyDescent="0.35">
      <c r="A18" s="79">
        <v>44009</v>
      </c>
      <c r="B18" s="119">
        <v>2482</v>
      </c>
      <c r="C18" s="253">
        <v>4155</v>
      </c>
    </row>
    <row r="19" spans="1:3" ht="14.5" customHeight="1" x14ac:dyDescent="0.35">
      <c r="A19" s="79">
        <v>44008</v>
      </c>
      <c r="B19" s="119">
        <v>2482</v>
      </c>
      <c r="C19" s="253">
        <v>4155</v>
      </c>
    </row>
    <row r="20" spans="1:3" ht="14.5" customHeight="1" x14ac:dyDescent="0.35">
      <c r="A20" s="79">
        <v>44007</v>
      </c>
      <c r="B20" s="119">
        <v>2482</v>
      </c>
      <c r="C20" s="253">
        <v>4153</v>
      </c>
    </row>
    <row r="21" spans="1:3" ht="14.5" customHeight="1" x14ac:dyDescent="0.35">
      <c r="A21" s="79">
        <v>44006</v>
      </c>
      <c r="B21" s="119">
        <v>2480</v>
      </c>
      <c r="C21" s="253">
        <v>4149</v>
      </c>
    </row>
    <row r="22" spans="1:3" ht="14.5" customHeight="1" x14ac:dyDescent="0.35">
      <c r="A22" s="79">
        <v>44005</v>
      </c>
      <c r="B22" s="119">
        <v>2476</v>
      </c>
      <c r="C22" s="253">
        <v>4141</v>
      </c>
    </row>
    <row r="23" spans="1:3" ht="14.5" customHeight="1" x14ac:dyDescent="0.35">
      <c r="A23" s="79">
        <v>44004</v>
      </c>
      <c r="B23" s="119">
        <v>2472</v>
      </c>
      <c r="C23" s="253">
        <v>4128</v>
      </c>
    </row>
    <row r="24" spans="1:3" ht="14.5" customHeight="1" x14ac:dyDescent="0.35">
      <c r="A24" s="79">
        <v>44003</v>
      </c>
      <c r="B24" s="119">
        <v>2472</v>
      </c>
      <c r="C24" s="120">
        <v>4120</v>
      </c>
    </row>
    <row r="25" spans="1:3" ht="14.5" customHeight="1" x14ac:dyDescent="0.35">
      <c r="A25" s="79">
        <v>44002</v>
      </c>
      <c r="B25" s="119">
        <v>2472</v>
      </c>
      <c r="C25" s="120">
        <v>4120</v>
      </c>
    </row>
    <row r="26" spans="1:3" ht="14.5" customHeight="1" x14ac:dyDescent="0.35">
      <c r="A26" s="79">
        <v>44001</v>
      </c>
      <c r="B26" s="119">
        <v>2470</v>
      </c>
      <c r="C26" s="120">
        <v>4120</v>
      </c>
    </row>
    <row r="27" spans="1:3" ht="14.5" customHeight="1" x14ac:dyDescent="0.35">
      <c r="A27" s="79">
        <v>44000</v>
      </c>
      <c r="B27" s="119">
        <v>2464</v>
      </c>
      <c r="C27" s="120">
        <v>4111</v>
      </c>
    </row>
    <row r="28" spans="1:3" ht="14.5" customHeight="1" x14ac:dyDescent="0.35">
      <c r="A28" s="79">
        <v>43999</v>
      </c>
      <c r="B28" s="254">
        <v>2462</v>
      </c>
      <c r="C28" s="252">
        <v>4103</v>
      </c>
    </row>
    <row r="29" spans="1:3" ht="14.5" customHeight="1" x14ac:dyDescent="0.35">
      <c r="A29" s="79">
        <v>43998</v>
      </c>
      <c r="B29" s="254">
        <v>2453</v>
      </c>
      <c r="C29" s="252">
        <v>4096</v>
      </c>
    </row>
    <row r="30" spans="1:3" ht="14.5" customHeight="1" x14ac:dyDescent="0.35">
      <c r="A30" s="79">
        <v>43997</v>
      </c>
      <c r="B30" s="254">
        <v>2448</v>
      </c>
      <c r="C30" s="252">
        <v>4079</v>
      </c>
    </row>
    <row r="31" spans="1:3" ht="14.5" customHeight="1" x14ac:dyDescent="0.35">
      <c r="A31" s="79">
        <v>43996</v>
      </c>
      <c r="B31" s="254">
        <v>2448</v>
      </c>
      <c r="C31" s="252">
        <v>4071</v>
      </c>
    </row>
    <row r="32" spans="1:3" ht="14.5" customHeight="1" x14ac:dyDescent="0.35">
      <c r="A32" s="79">
        <v>43995</v>
      </c>
      <c r="B32" s="254">
        <v>2447</v>
      </c>
      <c r="C32" s="252">
        <v>4071</v>
      </c>
    </row>
    <row r="33" spans="1:3" ht="14.5" customHeight="1" x14ac:dyDescent="0.35">
      <c r="A33" s="79">
        <v>43994</v>
      </c>
      <c r="B33" s="254">
        <v>2442</v>
      </c>
      <c r="C33" s="252">
        <v>4068</v>
      </c>
    </row>
    <row r="34" spans="1:3" ht="14.5" customHeight="1" x14ac:dyDescent="0.35">
      <c r="A34" s="79">
        <v>43993</v>
      </c>
      <c r="B34" s="254">
        <v>2439</v>
      </c>
      <c r="C34" s="252">
        <v>4056</v>
      </c>
    </row>
    <row r="35" spans="1:3" ht="14.5" customHeight="1" x14ac:dyDescent="0.35">
      <c r="A35" s="79">
        <v>43992</v>
      </c>
      <c r="B35" s="44">
        <v>2434</v>
      </c>
      <c r="C35" s="121">
        <v>4050</v>
      </c>
    </row>
    <row r="36" spans="1:3" ht="14.5" customHeight="1" x14ac:dyDescent="0.35">
      <c r="A36" s="79">
        <v>43991</v>
      </c>
      <c r="B36" s="44">
        <v>2422</v>
      </c>
      <c r="C36" s="121">
        <v>4037</v>
      </c>
    </row>
    <row r="37" spans="1:3" ht="14.5" customHeight="1" x14ac:dyDescent="0.35">
      <c r="A37" s="79">
        <v>43990</v>
      </c>
      <c r="B37" s="44">
        <v>2415</v>
      </c>
      <c r="C37" s="121">
        <v>4018</v>
      </c>
    </row>
    <row r="38" spans="1:3" ht="14.5" customHeight="1" x14ac:dyDescent="0.35">
      <c r="A38" s="79">
        <v>43989</v>
      </c>
      <c r="B38" s="44">
        <v>2415</v>
      </c>
      <c r="C38" s="121">
        <v>4002</v>
      </c>
    </row>
    <row r="39" spans="1:3" ht="14.5" customHeight="1" x14ac:dyDescent="0.35">
      <c r="A39" s="79">
        <v>43988</v>
      </c>
      <c r="B39" s="44">
        <v>2415</v>
      </c>
      <c r="C39" s="121">
        <v>4001</v>
      </c>
    </row>
    <row r="40" spans="1:3" ht="14.5" customHeight="1" x14ac:dyDescent="0.35">
      <c r="A40" s="79">
        <v>43987</v>
      </c>
      <c r="B40" s="44">
        <v>2409</v>
      </c>
      <c r="C40" s="121">
        <v>3999</v>
      </c>
    </row>
    <row r="41" spans="1:3" ht="14.5" customHeight="1" x14ac:dyDescent="0.35">
      <c r="A41" s="79">
        <v>43986</v>
      </c>
      <c r="B41" s="44">
        <v>2395</v>
      </c>
      <c r="C41" s="121">
        <v>3988</v>
      </c>
    </row>
    <row r="42" spans="1:3" ht="14.5" customHeight="1" x14ac:dyDescent="0.35">
      <c r="A42" s="79">
        <v>43985</v>
      </c>
      <c r="B42" s="44">
        <v>2386</v>
      </c>
      <c r="C42" s="121">
        <v>3969</v>
      </c>
    </row>
    <row r="43" spans="1:3" ht="14.5" customHeight="1" x14ac:dyDescent="0.35">
      <c r="A43" s="79">
        <v>43984</v>
      </c>
      <c r="B43" s="44">
        <v>2375</v>
      </c>
      <c r="C43" s="121">
        <v>3950</v>
      </c>
    </row>
    <row r="44" spans="1:3" ht="14.5" customHeight="1" x14ac:dyDescent="0.35">
      <c r="A44" s="79">
        <v>43983</v>
      </c>
      <c r="B44" s="44">
        <v>2363</v>
      </c>
      <c r="C44" s="121">
        <v>3934</v>
      </c>
    </row>
    <row r="45" spans="1:3" ht="14.5" customHeight="1" x14ac:dyDescent="0.35">
      <c r="A45" s="79">
        <v>43982</v>
      </c>
      <c r="B45" s="44">
        <v>2362</v>
      </c>
      <c r="C45" s="121">
        <v>3913</v>
      </c>
    </row>
    <row r="46" spans="1:3" ht="14.5" customHeight="1" x14ac:dyDescent="0.35">
      <c r="A46" s="79">
        <v>43981</v>
      </c>
      <c r="B46" s="44">
        <v>2353</v>
      </c>
      <c r="C46" s="121">
        <v>3911</v>
      </c>
    </row>
    <row r="47" spans="1:3" ht="14.5" customHeight="1" x14ac:dyDescent="0.35">
      <c r="A47" s="79">
        <v>43980</v>
      </c>
      <c r="B47" s="44">
        <v>2331</v>
      </c>
      <c r="C47" s="121">
        <v>3901</v>
      </c>
    </row>
    <row r="48" spans="1:3" ht="14.5" customHeight="1" x14ac:dyDescent="0.35">
      <c r="A48" s="79">
        <v>43979</v>
      </c>
      <c r="B48" s="44">
        <v>2316</v>
      </c>
      <c r="C48" s="121">
        <v>3870</v>
      </c>
    </row>
    <row r="49" spans="1:3" ht="14.5" customHeight="1" x14ac:dyDescent="0.35">
      <c r="A49" s="79">
        <v>43978</v>
      </c>
      <c r="B49" s="44">
        <v>2304</v>
      </c>
      <c r="C49" s="121">
        <v>3845</v>
      </c>
    </row>
    <row r="50" spans="1:3" ht="14.5" customHeight="1" x14ac:dyDescent="0.35">
      <c r="A50" s="79">
        <v>43977</v>
      </c>
      <c r="B50" s="44">
        <v>2291</v>
      </c>
      <c r="C50" s="121">
        <v>3824</v>
      </c>
    </row>
    <row r="51" spans="1:3" ht="14.5" customHeight="1" x14ac:dyDescent="0.35">
      <c r="A51" s="79">
        <v>43976</v>
      </c>
      <c r="B51" s="44">
        <v>2273</v>
      </c>
      <c r="C51" s="121">
        <v>3804</v>
      </c>
    </row>
    <row r="52" spans="1:3" ht="14.5" customHeight="1" x14ac:dyDescent="0.35">
      <c r="A52" s="79">
        <v>43975</v>
      </c>
      <c r="B52" s="44">
        <v>2270</v>
      </c>
      <c r="C52" s="121">
        <v>3782</v>
      </c>
    </row>
    <row r="53" spans="1:3" ht="14.5" customHeight="1" x14ac:dyDescent="0.35">
      <c r="A53" s="79">
        <v>43974</v>
      </c>
      <c r="B53" s="44">
        <v>2261</v>
      </c>
      <c r="C53" s="121">
        <v>3779</v>
      </c>
    </row>
    <row r="54" spans="1:3" ht="14.5" customHeight="1" x14ac:dyDescent="0.35">
      <c r="A54" s="79">
        <v>43973</v>
      </c>
      <c r="B54" s="44">
        <v>2245</v>
      </c>
      <c r="C54" s="121">
        <v>3768</v>
      </c>
    </row>
    <row r="55" spans="1:3" ht="14.5" customHeight="1" x14ac:dyDescent="0.35">
      <c r="A55" s="79">
        <v>43972</v>
      </c>
      <c r="B55" s="44">
        <v>2221</v>
      </c>
      <c r="C55" s="121">
        <v>3740</v>
      </c>
    </row>
    <row r="56" spans="1:3" ht="14.5" customHeight="1" x14ac:dyDescent="0.35">
      <c r="A56" s="79">
        <v>43971</v>
      </c>
      <c r="B56" s="44">
        <v>2184</v>
      </c>
      <c r="C56" s="121">
        <v>3712</v>
      </c>
    </row>
    <row r="57" spans="1:3" ht="14.5" customHeight="1" x14ac:dyDescent="0.35">
      <c r="A57" s="79">
        <v>43970</v>
      </c>
      <c r="B57" s="44">
        <v>2134</v>
      </c>
      <c r="C57" s="121">
        <v>3664</v>
      </c>
    </row>
    <row r="58" spans="1:3" ht="14.5" customHeight="1" x14ac:dyDescent="0.35">
      <c r="A58" s="79">
        <v>43969</v>
      </c>
      <c r="B58" s="44">
        <v>2105</v>
      </c>
      <c r="C58" s="121">
        <v>3598</v>
      </c>
    </row>
    <row r="59" spans="1:3" ht="14.5" customHeight="1" x14ac:dyDescent="0.35">
      <c r="A59" s="79">
        <v>43968</v>
      </c>
      <c r="B59" s="44">
        <v>2103</v>
      </c>
      <c r="C59" s="121">
        <v>3552</v>
      </c>
    </row>
    <row r="60" spans="1:3" ht="14.5" customHeight="1" x14ac:dyDescent="0.35">
      <c r="A60" s="79">
        <v>43967</v>
      </c>
      <c r="B60" s="44">
        <v>2094</v>
      </c>
      <c r="C60" s="121">
        <v>3549</v>
      </c>
    </row>
    <row r="61" spans="1:3" ht="14.5" customHeight="1" x14ac:dyDescent="0.35">
      <c r="A61" s="79">
        <v>43966</v>
      </c>
      <c r="B61" s="44">
        <v>2053</v>
      </c>
      <c r="C61" s="121">
        <v>3539</v>
      </c>
    </row>
    <row r="62" spans="1:3" ht="14.5" customHeight="1" x14ac:dyDescent="0.35">
      <c r="A62" s="79">
        <v>43965</v>
      </c>
      <c r="B62" s="44">
        <v>2007</v>
      </c>
      <c r="C62" s="121">
        <v>3479</v>
      </c>
    </row>
    <row r="63" spans="1:3" ht="14.5" customHeight="1" x14ac:dyDescent="0.35">
      <c r="A63" s="79">
        <v>43964</v>
      </c>
      <c r="B63" s="44">
        <v>1973</v>
      </c>
      <c r="C63" s="121">
        <v>3423</v>
      </c>
    </row>
    <row r="64" spans="1:3" ht="14.5" customHeight="1" x14ac:dyDescent="0.35">
      <c r="A64" s="79">
        <v>43963</v>
      </c>
      <c r="B64" s="44">
        <v>1912</v>
      </c>
      <c r="C64" s="121">
        <v>3379</v>
      </c>
    </row>
    <row r="65" spans="1:15" ht="14.5" customHeight="1" x14ac:dyDescent="0.35">
      <c r="A65" s="79">
        <v>43962</v>
      </c>
      <c r="B65" s="44">
        <v>1862</v>
      </c>
      <c r="C65" s="121">
        <v>3289</v>
      </c>
    </row>
    <row r="66" spans="1:15" ht="14.5" customHeight="1" x14ac:dyDescent="0.35">
      <c r="A66" s="79">
        <v>43961</v>
      </c>
      <c r="B66" s="44">
        <v>1857</v>
      </c>
      <c r="C66" s="121">
        <v>3216</v>
      </c>
    </row>
    <row r="67" spans="1:15" ht="14.5" customHeight="1" x14ac:dyDescent="0.35">
      <c r="A67" s="79">
        <v>43960</v>
      </c>
      <c r="B67" s="44">
        <v>1847</v>
      </c>
      <c r="C67" s="121">
        <v>3211</v>
      </c>
      <c r="E67" s="115"/>
      <c r="F67" s="115"/>
      <c r="G67" s="115"/>
      <c r="H67" s="115"/>
      <c r="I67" s="115"/>
      <c r="J67" s="115"/>
      <c r="K67" s="115"/>
      <c r="L67" s="115"/>
      <c r="M67" s="115"/>
      <c r="N67" s="115"/>
      <c r="O67" s="115"/>
    </row>
    <row r="68" spans="1:15" ht="14.5" customHeight="1" x14ac:dyDescent="0.35">
      <c r="A68" s="79">
        <v>43959</v>
      </c>
      <c r="B68" s="44">
        <v>1811</v>
      </c>
      <c r="C68" s="121">
        <v>3194</v>
      </c>
      <c r="E68" s="115"/>
      <c r="F68" s="115"/>
      <c r="G68" s="115"/>
      <c r="H68" s="115"/>
      <c r="I68" s="115"/>
      <c r="J68" s="115"/>
      <c r="K68" s="115"/>
      <c r="L68" s="115"/>
      <c r="M68" s="115"/>
      <c r="N68" s="115"/>
      <c r="O68" s="115"/>
    </row>
    <row r="69" spans="1:15" ht="14.5" customHeight="1" x14ac:dyDescent="0.35">
      <c r="A69" s="79">
        <v>43958</v>
      </c>
      <c r="B69" s="44">
        <v>1762</v>
      </c>
      <c r="C69" s="121">
        <v>3145</v>
      </c>
      <c r="E69" s="115"/>
      <c r="F69" s="115"/>
      <c r="G69" s="115"/>
      <c r="H69" s="115"/>
      <c r="I69" s="115"/>
      <c r="J69" s="115"/>
      <c r="K69" s="115"/>
      <c r="L69" s="115"/>
      <c r="M69" s="115"/>
      <c r="N69" s="115"/>
      <c r="O69" s="115"/>
    </row>
    <row r="70" spans="1:15" ht="14.5" customHeight="1" x14ac:dyDescent="0.35">
      <c r="A70" s="79">
        <v>43957</v>
      </c>
      <c r="B70" s="44">
        <v>1703</v>
      </c>
      <c r="C70" s="121">
        <v>3073</v>
      </c>
      <c r="E70" s="115"/>
      <c r="F70" s="115"/>
      <c r="G70" s="115"/>
      <c r="H70" s="115"/>
      <c r="I70" s="115"/>
      <c r="J70" s="115"/>
      <c r="K70" s="115"/>
      <c r="L70" s="115"/>
      <c r="M70" s="115"/>
      <c r="N70" s="115"/>
      <c r="O70" s="115"/>
    </row>
    <row r="71" spans="1:15" ht="14.5" customHeight="1" x14ac:dyDescent="0.35">
      <c r="A71" s="79">
        <v>43956</v>
      </c>
      <c r="B71" s="44">
        <v>1620</v>
      </c>
      <c r="C71" s="121">
        <v>2988</v>
      </c>
    </row>
    <row r="72" spans="1:15" ht="14.5" customHeight="1" x14ac:dyDescent="0.35">
      <c r="A72" s="79">
        <v>43955</v>
      </c>
      <c r="B72" s="44">
        <v>1576</v>
      </c>
      <c r="C72" s="121">
        <v>2866</v>
      </c>
    </row>
    <row r="73" spans="1:15" ht="14.5" customHeight="1" x14ac:dyDescent="0.35">
      <c r="A73" s="79">
        <v>43954</v>
      </c>
      <c r="B73" s="44">
        <v>1571</v>
      </c>
      <c r="C73" s="121">
        <v>2801</v>
      </c>
    </row>
    <row r="74" spans="1:15" ht="14.5" customHeight="1" x14ac:dyDescent="0.35">
      <c r="A74" s="79">
        <v>43953</v>
      </c>
      <c r="B74" s="44">
        <v>1559</v>
      </c>
      <c r="C74" s="121">
        <v>2794</v>
      </c>
    </row>
    <row r="75" spans="1:15" ht="14.5" customHeight="1" x14ac:dyDescent="0.35">
      <c r="A75" s="79">
        <v>43952</v>
      </c>
      <c r="B75" s="44">
        <v>1515</v>
      </c>
      <c r="C75" s="121">
        <v>2780</v>
      </c>
    </row>
    <row r="76" spans="1:15" ht="14.5" customHeight="1" x14ac:dyDescent="0.35">
      <c r="A76" s="79">
        <v>43951</v>
      </c>
      <c r="B76" s="44">
        <v>1475</v>
      </c>
      <c r="C76" s="121">
        <v>2704</v>
      </c>
    </row>
    <row r="77" spans="1:15" ht="14.5" customHeight="1" x14ac:dyDescent="0.35">
      <c r="A77" s="79">
        <v>43950</v>
      </c>
      <c r="B77" s="44">
        <v>1415</v>
      </c>
      <c r="C77" s="121">
        <v>2629</v>
      </c>
    </row>
    <row r="78" spans="1:15" ht="14.5" customHeight="1" x14ac:dyDescent="0.35">
      <c r="A78" s="79">
        <v>43949</v>
      </c>
      <c r="B78" s="44">
        <v>1332</v>
      </c>
      <c r="C78" s="121">
        <v>2517</v>
      </c>
    </row>
    <row r="79" spans="1:15" ht="14.5" customHeight="1" x14ac:dyDescent="0.35">
      <c r="A79" s="79">
        <v>43948</v>
      </c>
      <c r="B79" s="44">
        <v>1262</v>
      </c>
      <c r="C79" s="121">
        <v>2383</v>
      </c>
    </row>
    <row r="80" spans="1:15" ht="14.5" customHeight="1" x14ac:dyDescent="0.35">
      <c r="A80" s="79">
        <v>43947</v>
      </c>
      <c r="B80" s="44">
        <v>1249</v>
      </c>
      <c r="C80" s="121">
        <v>2275</v>
      </c>
    </row>
    <row r="81" spans="1:3" ht="14.5" customHeight="1" x14ac:dyDescent="0.35">
      <c r="A81" s="79">
        <v>43946</v>
      </c>
      <c r="B81" s="44">
        <v>1231</v>
      </c>
      <c r="C81" s="121">
        <v>2261</v>
      </c>
    </row>
    <row r="82" spans="1:3" ht="14.5" customHeight="1" x14ac:dyDescent="0.35">
      <c r="A82" s="79">
        <v>43945</v>
      </c>
      <c r="B82" s="44">
        <v>1184</v>
      </c>
      <c r="C82" s="121">
        <v>2221</v>
      </c>
    </row>
    <row r="83" spans="1:3" ht="14.5" customHeight="1" x14ac:dyDescent="0.35">
      <c r="A83" s="79">
        <v>43944</v>
      </c>
      <c r="B83" s="44">
        <v>1120</v>
      </c>
      <c r="C83" s="121">
        <v>2137</v>
      </c>
    </row>
    <row r="84" spans="1:3" ht="14.5" customHeight="1" x14ac:dyDescent="0.35">
      <c r="A84" s="79">
        <v>43943</v>
      </c>
      <c r="B84" s="44">
        <v>1062</v>
      </c>
      <c r="C84" s="121">
        <v>2021</v>
      </c>
    </row>
    <row r="85" spans="1:3" ht="14.5" customHeight="1" x14ac:dyDescent="0.35">
      <c r="A85" s="79">
        <v>43942</v>
      </c>
      <c r="B85" s="44">
        <v>985</v>
      </c>
      <c r="C85" s="121">
        <v>1898</v>
      </c>
    </row>
    <row r="86" spans="1:3" ht="14.5" customHeight="1" x14ac:dyDescent="0.35">
      <c r="A86" s="79">
        <v>43941</v>
      </c>
      <c r="B86" s="44">
        <v>915</v>
      </c>
      <c r="C86" s="121">
        <v>1738</v>
      </c>
    </row>
    <row r="87" spans="1:3" ht="14.5" customHeight="1" x14ac:dyDescent="0.35">
      <c r="A87" s="79">
        <v>43940</v>
      </c>
      <c r="B87" s="44">
        <v>903</v>
      </c>
      <c r="C87" s="121">
        <v>1614</v>
      </c>
    </row>
    <row r="88" spans="1:3" ht="14.5" customHeight="1" x14ac:dyDescent="0.35">
      <c r="A88" s="79">
        <v>43939</v>
      </c>
      <c r="B88" s="44">
        <v>893</v>
      </c>
      <c r="C88" s="121">
        <v>1597</v>
      </c>
    </row>
    <row r="89" spans="1:3" ht="14.5" customHeight="1" x14ac:dyDescent="0.35">
      <c r="A89" s="79">
        <v>43938</v>
      </c>
      <c r="B89" s="44">
        <v>837</v>
      </c>
      <c r="C89" s="121">
        <v>1572</v>
      </c>
    </row>
    <row r="90" spans="1:3" ht="14.5" customHeight="1" x14ac:dyDescent="0.35">
      <c r="A90" s="79">
        <v>43937</v>
      </c>
      <c r="B90" s="44">
        <v>779</v>
      </c>
      <c r="C90" s="121">
        <v>1462</v>
      </c>
    </row>
    <row r="91" spans="1:3" ht="14.5" customHeight="1" x14ac:dyDescent="0.35">
      <c r="A91" s="79">
        <v>43936</v>
      </c>
      <c r="B91" s="44">
        <v>699</v>
      </c>
      <c r="C91" s="121">
        <v>1334</v>
      </c>
    </row>
    <row r="92" spans="1:3" ht="14.5" customHeight="1" x14ac:dyDescent="0.35">
      <c r="A92" s="79">
        <v>43935</v>
      </c>
      <c r="B92" s="44">
        <v>615</v>
      </c>
      <c r="C92" s="121">
        <v>1185</v>
      </c>
    </row>
    <row r="93" spans="1:3" ht="14.5" customHeight="1" x14ac:dyDescent="0.35">
      <c r="A93" s="79">
        <v>43934</v>
      </c>
      <c r="B93" s="44">
        <v>575</v>
      </c>
      <c r="C93" s="121">
        <v>1041</v>
      </c>
    </row>
    <row r="94" spans="1:3" ht="14.5" customHeight="1" x14ac:dyDescent="0.35">
      <c r="A94" s="79">
        <v>43933</v>
      </c>
      <c r="B94" s="44">
        <v>566</v>
      </c>
      <c r="C94" s="121">
        <v>964</v>
      </c>
    </row>
    <row r="95" spans="1:3" ht="14.5" customHeight="1" x14ac:dyDescent="0.35">
      <c r="A95" s="79">
        <v>43932</v>
      </c>
      <c r="B95" s="44">
        <v>542</v>
      </c>
      <c r="C95" s="121">
        <v>954</v>
      </c>
    </row>
    <row r="96" spans="1:3" ht="14.5" customHeight="1" x14ac:dyDescent="0.35">
      <c r="A96" s="79">
        <v>43931</v>
      </c>
      <c r="B96" s="44">
        <v>495</v>
      </c>
      <c r="C96" s="121">
        <v>904</v>
      </c>
    </row>
    <row r="97" spans="1:5" ht="14.5" customHeight="1" x14ac:dyDescent="0.35">
      <c r="A97" s="79">
        <v>43930</v>
      </c>
      <c r="B97" s="44">
        <v>447</v>
      </c>
      <c r="C97" s="121">
        <v>819</v>
      </c>
    </row>
    <row r="98" spans="1:5" ht="14.5" customHeight="1" x14ac:dyDescent="0.35">
      <c r="A98" s="79">
        <v>43929</v>
      </c>
      <c r="B98" s="44">
        <v>366</v>
      </c>
      <c r="C98" s="121">
        <v>718</v>
      </c>
    </row>
    <row r="99" spans="1:5" ht="14.5" customHeight="1" x14ac:dyDescent="0.35">
      <c r="A99" s="79">
        <v>43928</v>
      </c>
      <c r="B99" s="44">
        <v>296</v>
      </c>
      <c r="C99" s="121">
        <v>594</v>
      </c>
    </row>
    <row r="100" spans="1:5" ht="14.5" customHeight="1" x14ac:dyDescent="0.35">
      <c r="A100" s="79">
        <v>43927</v>
      </c>
      <c r="B100" s="44">
        <v>222</v>
      </c>
      <c r="C100" s="121">
        <v>477</v>
      </c>
    </row>
    <row r="101" spans="1:5" ht="14.5" customHeight="1" x14ac:dyDescent="0.35">
      <c r="A101" s="79">
        <v>43926</v>
      </c>
      <c r="B101" s="44">
        <v>220</v>
      </c>
      <c r="C101" s="121">
        <v>355</v>
      </c>
      <c r="D101" s="49"/>
      <c r="E101" s="49"/>
    </row>
    <row r="102" spans="1:5" ht="14.5" customHeight="1" x14ac:dyDescent="0.35">
      <c r="A102" s="79">
        <v>43925</v>
      </c>
      <c r="B102" s="44">
        <v>218</v>
      </c>
      <c r="C102" s="121">
        <v>351</v>
      </c>
      <c r="D102" s="49"/>
      <c r="E102" s="49"/>
    </row>
    <row r="103" spans="1:5" ht="14.5" customHeight="1" x14ac:dyDescent="0.35">
      <c r="A103" s="79">
        <v>43924</v>
      </c>
      <c r="B103" s="44">
        <v>172</v>
      </c>
      <c r="C103" s="121">
        <v>349</v>
      </c>
      <c r="D103" s="49"/>
      <c r="E103" s="49"/>
    </row>
    <row r="104" spans="1:5" ht="14.5" customHeight="1" x14ac:dyDescent="0.35">
      <c r="A104" s="79">
        <v>43923</v>
      </c>
      <c r="B104" s="44">
        <v>126</v>
      </c>
      <c r="C104" s="121">
        <v>278</v>
      </c>
      <c r="D104" s="49"/>
      <c r="E104" s="49"/>
    </row>
    <row r="105" spans="1:5" ht="14.5" customHeight="1" x14ac:dyDescent="0.35">
      <c r="A105" s="79">
        <v>43922</v>
      </c>
      <c r="B105" s="44">
        <v>97</v>
      </c>
      <c r="C105" s="121">
        <v>215</v>
      </c>
      <c r="D105" s="49"/>
      <c r="E105" s="49"/>
    </row>
    <row r="106" spans="1:5" ht="14.5" customHeight="1" x14ac:dyDescent="0.35">
      <c r="A106" s="79">
        <v>43921</v>
      </c>
      <c r="B106" s="44">
        <v>69</v>
      </c>
      <c r="C106" s="121">
        <v>166</v>
      </c>
    </row>
    <row r="107" spans="1:5" ht="14.5" customHeight="1" x14ac:dyDescent="0.35">
      <c r="A107" s="79">
        <v>43920</v>
      </c>
      <c r="B107" s="44">
        <v>47</v>
      </c>
      <c r="C107" s="121">
        <v>116</v>
      </c>
    </row>
    <row r="108" spans="1:5" ht="14.5" customHeight="1" x14ac:dyDescent="0.35">
      <c r="A108" s="79">
        <v>43919</v>
      </c>
      <c r="B108" s="44">
        <v>41</v>
      </c>
      <c r="C108" s="121">
        <v>73</v>
      </c>
    </row>
    <row r="109" spans="1:5" ht="14.5" customHeight="1" x14ac:dyDescent="0.35">
      <c r="A109" s="79">
        <v>43918</v>
      </c>
      <c r="B109" s="44">
        <v>40</v>
      </c>
      <c r="C109" s="121">
        <v>73</v>
      </c>
    </row>
    <row r="110" spans="1:5" ht="14.5" customHeight="1" x14ac:dyDescent="0.35">
      <c r="A110" s="79">
        <v>43917</v>
      </c>
      <c r="B110" s="44">
        <v>33</v>
      </c>
      <c r="C110" s="121">
        <v>66</v>
      </c>
    </row>
    <row r="111" spans="1:5" ht="14.5" customHeight="1" x14ac:dyDescent="0.35">
      <c r="A111" s="79">
        <v>43916</v>
      </c>
      <c r="B111" s="44">
        <v>25</v>
      </c>
      <c r="C111" s="121">
        <v>31</v>
      </c>
    </row>
    <row r="112" spans="1:5" ht="14.5" customHeight="1" x14ac:dyDescent="0.35">
      <c r="A112" s="80">
        <v>43915</v>
      </c>
      <c r="B112" s="77">
        <v>22</v>
      </c>
      <c r="C112" s="121">
        <v>16</v>
      </c>
    </row>
    <row r="113" spans="1:3" ht="14.5" customHeight="1" x14ac:dyDescent="0.35">
      <c r="A113" s="80">
        <v>43914</v>
      </c>
      <c r="B113" s="77">
        <v>16</v>
      </c>
      <c r="C113" s="121">
        <v>15</v>
      </c>
    </row>
    <row r="114" spans="1:3" ht="14.5" customHeight="1" x14ac:dyDescent="0.35">
      <c r="A114" s="80">
        <v>43913</v>
      </c>
      <c r="B114" s="77">
        <v>14</v>
      </c>
      <c r="C114" s="121">
        <v>13</v>
      </c>
    </row>
    <row r="115" spans="1:3" ht="14.5" customHeight="1" x14ac:dyDescent="0.35">
      <c r="A115" s="80">
        <v>43912</v>
      </c>
      <c r="B115" s="77">
        <v>10</v>
      </c>
      <c r="C115" s="121">
        <v>11</v>
      </c>
    </row>
    <row r="116" spans="1:3" ht="14.5" customHeight="1" x14ac:dyDescent="0.35">
      <c r="A116" s="80">
        <v>43911</v>
      </c>
      <c r="B116" s="77">
        <v>7</v>
      </c>
      <c r="C116" s="121">
        <v>11</v>
      </c>
    </row>
    <row r="117" spans="1:3" ht="14.5" customHeight="1" x14ac:dyDescent="0.35">
      <c r="A117" s="80">
        <v>43910</v>
      </c>
      <c r="B117" s="77">
        <v>6</v>
      </c>
      <c r="C117" s="121">
        <v>11</v>
      </c>
    </row>
    <row r="118" spans="1:3" ht="14.5" customHeight="1" x14ac:dyDescent="0.35">
      <c r="A118" s="75">
        <v>43909</v>
      </c>
      <c r="B118" s="77">
        <v>6</v>
      </c>
      <c r="C118" s="121">
        <v>6</v>
      </c>
    </row>
    <row r="119" spans="1:3" ht="14.5" customHeight="1" x14ac:dyDescent="0.35">
      <c r="A119" s="75">
        <v>43908</v>
      </c>
      <c r="B119" s="77">
        <v>3</v>
      </c>
      <c r="C119" s="121">
        <v>5</v>
      </c>
    </row>
    <row r="120" spans="1:3" ht="14.5" customHeight="1" x14ac:dyDescent="0.35">
      <c r="A120" s="75">
        <v>43907</v>
      </c>
      <c r="B120" s="77">
        <v>2</v>
      </c>
      <c r="C120" s="121">
        <v>2</v>
      </c>
    </row>
    <row r="121" spans="1:3" ht="14.5" customHeight="1" x14ac:dyDescent="0.35">
      <c r="A121" s="75">
        <v>43906</v>
      </c>
      <c r="B121" s="77">
        <v>1</v>
      </c>
      <c r="C121" s="121">
        <v>0</v>
      </c>
    </row>
    <row r="122" spans="1:3" ht="14.5" customHeight="1" x14ac:dyDescent="0.35">
      <c r="A122" s="75">
        <v>43905</v>
      </c>
      <c r="B122" s="77">
        <v>1</v>
      </c>
      <c r="C122" s="121">
        <v>0</v>
      </c>
    </row>
    <row r="123" spans="1:3" ht="14.5" customHeight="1" x14ac:dyDescent="0.35">
      <c r="A123" s="75">
        <v>43904</v>
      </c>
      <c r="B123" s="77">
        <v>1</v>
      </c>
      <c r="C123" s="121">
        <v>0</v>
      </c>
    </row>
    <row r="124" spans="1:3" ht="14.5" customHeight="1" x14ac:dyDescent="0.35">
      <c r="A124" s="75">
        <v>43903</v>
      </c>
      <c r="B124" s="86"/>
      <c r="C124" s="121">
        <v>0</v>
      </c>
    </row>
    <row r="125" spans="1:3" ht="14.5" customHeight="1" x14ac:dyDescent="0.35">
      <c r="A125" s="76">
        <v>43902</v>
      </c>
      <c r="B125" s="87"/>
      <c r="C125" s="122">
        <v>0</v>
      </c>
    </row>
    <row r="128" spans="1:3" ht="16" customHeight="1" x14ac:dyDescent="0.35">
      <c r="A128" s="39" t="s">
        <v>47</v>
      </c>
      <c r="B128" s="39"/>
      <c r="C128" s="39"/>
    </row>
    <row r="129" spans="1:3" ht="16" customHeight="1" x14ac:dyDescent="0.35">
      <c r="A129" s="33" t="s">
        <v>52</v>
      </c>
      <c r="B129" s="35" t="s">
        <v>33</v>
      </c>
      <c r="C129" s="31"/>
    </row>
    <row r="130" spans="1:3" ht="16" customHeight="1" x14ac:dyDescent="0.35">
      <c r="A130" s="30"/>
      <c r="B130" s="36" t="s">
        <v>51</v>
      </c>
      <c r="C130" s="37"/>
    </row>
    <row r="131" spans="1:3" ht="16" customHeight="1" x14ac:dyDescent="0.35">
      <c r="A131" s="30"/>
      <c r="B131" s="31" t="s">
        <v>43</v>
      </c>
      <c r="C131" s="38" t="s">
        <v>34</v>
      </c>
    </row>
    <row r="132" spans="1:3" ht="16" customHeight="1" x14ac:dyDescent="0.35">
      <c r="A132" s="30"/>
      <c r="B132" s="31"/>
      <c r="C132" s="38"/>
    </row>
    <row r="133" spans="1:3" ht="16" customHeight="1" x14ac:dyDescent="0.35">
      <c r="A133" s="32" t="s">
        <v>50</v>
      </c>
      <c r="B133" s="40" t="s">
        <v>42</v>
      </c>
      <c r="C133" s="40"/>
    </row>
    <row r="134" spans="1:3" ht="16" customHeight="1" x14ac:dyDescent="0.35">
      <c r="A134" s="31"/>
      <c r="B134" s="41" t="s">
        <v>53</v>
      </c>
      <c r="C134" s="42"/>
    </row>
    <row r="135" spans="1:3" ht="16" customHeight="1" x14ac:dyDescent="0.35">
      <c r="A135" s="31"/>
      <c r="B135" s="40" t="s">
        <v>43</v>
      </c>
      <c r="C135" s="38" t="s">
        <v>31</v>
      </c>
    </row>
    <row r="136" spans="1:3" ht="16" customHeight="1" x14ac:dyDescent="0.35">
      <c r="A136" s="31"/>
      <c r="B136" s="31" t="s">
        <v>96</v>
      </c>
      <c r="C136" s="31"/>
    </row>
    <row r="137" spans="1:3" ht="16" customHeight="1" x14ac:dyDescent="0.35">
      <c r="A137" s="31"/>
      <c r="B137" s="31"/>
      <c r="C137" s="31"/>
    </row>
  </sheetData>
  <sortState xmlns:xlrd2="http://schemas.microsoft.com/office/spreadsheetml/2017/richdata2" ref="A36:C126">
    <sortCondition descending="1" ref="A36:A126"/>
  </sortState>
  <hyperlinks>
    <hyperlink ref="C135" r:id="rId1" xr:uid="{00000000-0004-0000-0400-000000000000}"/>
    <hyperlink ref="C131" r:id="rId2" xr:uid="{00000000-0004-0000-0400-000001000000}"/>
  </hyperlinks>
  <pageMargins left="0.7" right="0.7" top="0.75" bottom="0.75" header="0.3" footer="0.3"/>
  <pageSetup paperSize="9" orientation="portrait" horizontalDpi="1200" verticalDpi="1200"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ML115"/>
  <sheetViews>
    <sheetView zoomScale="60" zoomScaleNormal="60" workbookViewId="0">
      <pane ySplit="6" topLeftCell="A7" activePane="bottomLeft" state="frozen"/>
      <selection pane="bottomLeft"/>
    </sheetView>
  </sheetViews>
  <sheetFormatPr defaultColWidth="11.1640625" defaultRowHeight="16" customHeight="1" x14ac:dyDescent="0.35"/>
  <cols>
    <col min="1" max="4" width="11.25" style="23" customWidth="1"/>
    <col min="5" max="5" width="11.6640625" style="28" customWidth="1"/>
    <col min="6" max="6" width="12.5" style="12" customWidth="1"/>
    <col min="7" max="8" width="13.9140625" style="23" customWidth="1"/>
    <col min="9" max="9" width="13.9140625" style="24" customWidth="1"/>
    <col min="10" max="16384" width="11.1640625" style="24"/>
  </cols>
  <sheetData>
    <row r="1" spans="1:1026" s="3" customFormat="1" ht="16" customHeight="1" x14ac:dyDescent="0.45">
      <c r="A1" s="1" t="s">
        <v>62</v>
      </c>
      <c r="B1" s="1"/>
      <c r="C1" s="1"/>
      <c r="D1" s="1"/>
      <c r="E1" s="26"/>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c r="NY1" s="2"/>
      <c r="NZ1" s="2"/>
      <c r="OA1" s="2"/>
      <c r="OB1" s="2"/>
      <c r="OC1" s="2"/>
      <c r="OD1" s="2"/>
      <c r="OE1" s="2"/>
      <c r="OF1" s="2"/>
      <c r="OG1" s="2"/>
      <c r="OH1" s="2"/>
      <c r="OI1" s="2"/>
      <c r="OJ1" s="2"/>
      <c r="OK1" s="2"/>
      <c r="OL1" s="2"/>
      <c r="OM1" s="2"/>
      <c r="ON1" s="2"/>
      <c r="OO1" s="2"/>
      <c r="OP1" s="2"/>
      <c r="OQ1" s="2"/>
      <c r="OR1" s="2"/>
      <c r="OS1" s="2"/>
      <c r="OT1" s="2"/>
      <c r="OU1" s="2"/>
      <c r="OV1" s="2"/>
      <c r="OW1" s="2"/>
      <c r="OX1" s="2"/>
      <c r="OY1" s="2"/>
      <c r="OZ1" s="2"/>
      <c r="PA1" s="2"/>
      <c r="PB1" s="2"/>
      <c r="PC1" s="2"/>
      <c r="PD1" s="2"/>
      <c r="PE1" s="2"/>
      <c r="PF1" s="2"/>
      <c r="PG1" s="2"/>
      <c r="PH1" s="2"/>
      <c r="PI1" s="2"/>
      <c r="PJ1" s="2"/>
      <c r="PK1" s="2"/>
      <c r="PL1" s="2"/>
      <c r="PM1" s="2"/>
      <c r="PN1" s="2"/>
      <c r="PO1" s="2"/>
      <c r="PP1" s="2"/>
      <c r="PQ1" s="2"/>
      <c r="PR1" s="2"/>
      <c r="PS1" s="2"/>
      <c r="PT1" s="2"/>
      <c r="PU1" s="2"/>
      <c r="PV1" s="2"/>
      <c r="PW1" s="2"/>
      <c r="PX1" s="2"/>
      <c r="PY1" s="2"/>
      <c r="PZ1" s="2"/>
      <c r="QA1" s="2"/>
      <c r="QB1" s="2"/>
      <c r="QC1" s="2"/>
      <c r="QD1" s="2"/>
      <c r="QE1" s="2"/>
      <c r="QF1" s="2"/>
      <c r="QG1" s="2"/>
      <c r="QH1" s="2"/>
      <c r="QI1" s="2"/>
      <c r="QJ1" s="2"/>
      <c r="QK1" s="2"/>
      <c r="QL1" s="2"/>
      <c r="QM1" s="2"/>
      <c r="QN1" s="2"/>
      <c r="QO1" s="2"/>
      <c r="QP1" s="2"/>
      <c r="QQ1" s="2"/>
      <c r="QR1" s="2"/>
      <c r="QS1" s="2"/>
      <c r="QT1" s="2"/>
      <c r="QU1" s="2"/>
      <c r="QV1" s="2"/>
      <c r="QW1" s="2"/>
      <c r="QX1" s="2"/>
      <c r="QY1" s="2"/>
      <c r="QZ1" s="2"/>
      <c r="RA1" s="2"/>
      <c r="RB1" s="2"/>
      <c r="RC1" s="2"/>
      <c r="RD1" s="2"/>
      <c r="RE1" s="2"/>
      <c r="RF1" s="2"/>
      <c r="RG1" s="2"/>
      <c r="RH1" s="2"/>
      <c r="RI1" s="2"/>
      <c r="RJ1" s="2"/>
      <c r="RK1" s="2"/>
      <c r="RL1" s="2"/>
      <c r="RM1" s="2"/>
      <c r="RN1" s="2"/>
      <c r="RO1" s="2"/>
      <c r="RP1" s="2"/>
      <c r="RQ1" s="2"/>
      <c r="RR1" s="2"/>
      <c r="RS1" s="2"/>
      <c r="RT1" s="2"/>
      <c r="RU1" s="2"/>
      <c r="RV1" s="2"/>
      <c r="RW1" s="2"/>
      <c r="RX1" s="2"/>
      <c r="RY1" s="2"/>
      <c r="RZ1" s="2"/>
      <c r="SA1" s="2"/>
      <c r="SB1" s="2"/>
      <c r="SC1" s="2"/>
      <c r="SD1" s="2"/>
      <c r="SE1" s="2"/>
      <c r="SF1" s="2"/>
      <c r="SG1" s="2"/>
      <c r="SH1" s="2"/>
      <c r="SI1" s="2"/>
      <c r="SJ1" s="2"/>
      <c r="SK1" s="2"/>
      <c r="SL1" s="2"/>
      <c r="SM1" s="2"/>
      <c r="SN1" s="2"/>
      <c r="SO1" s="2"/>
      <c r="SP1" s="2"/>
      <c r="SQ1" s="2"/>
      <c r="SR1" s="2"/>
      <c r="SS1" s="2"/>
      <c r="ST1" s="2"/>
      <c r="SU1" s="2"/>
      <c r="SV1" s="2"/>
      <c r="SW1" s="2"/>
      <c r="SX1" s="2"/>
      <c r="SY1" s="2"/>
      <c r="SZ1" s="2"/>
      <c r="TA1" s="2"/>
      <c r="TB1" s="2"/>
      <c r="TC1" s="2"/>
      <c r="TD1" s="2"/>
      <c r="TE1" s="2"/>
      <c r="TF1" s="2"/>
      <c r="TG1" s="2"/>
      <c r="TH1" s="2"/>
      <c r="TI1" s="2"/>
      <c r="TJ1" s="2"/>
      <c r="TK1" s="2"/>
      <c r="TL1" s="2"/>
      <c r="TM1" s="2"/>
      <c r="TN1" s="2"/>
      <c r="TO1" s="2"/>
      <c r="TP1" s="2"/>
      <c r="TQ1" s="2"/>
      <c r="TR1" s="2"/>
      <c r="TS1" s="2"/>
      <c r="TT1" s="2"/>
      <c r="TU1" s="2"/>
      <c r="TV1" s="2"/>
      <c r="TW1" s="2"/>
      <c r="TX1" s="2"/>
      <c r="TY1" s="2"/>
      <c r="TZ1" s="2"/>
      <c r="UA1" s="2"/>
      <c r="UB1" s="2"/>
      <c r="UC1" s="2"/>
      <c r="UD1" s="2"/>
      <c r="UE1" s="2"/>
      <c r="UF1" s="2"/>
      <c r="UG1" s="2"/>
      <c r="UH1" s="2"/>
      <c r="UI1" s="2"/>
      <c r="UJ1" s="2"/>
      <c r="UK1" s="2"/>
      <c r="UL1" s="2"/>
      <c r="UM1" s="2"/>
      <c r="UN1" s="2"/>
      <c r="UO1" s="2"/>
      <c r="UP1" s="2"/>
      <c r="UQ1" s="2"/>
      <c r="UR1" s="2"/>
      <c r="US1" s="2"/>
      <c r="UT1" s="2"/>
      <c r="UU1" s="2"/>
      <c r="UV1" s="2"/>
      <c r="UW1" s="2"/>
      <c r="UX1" s="2"/>
      <c r="UY1" s="2"/>
      <c r="UZ1" s="2"/>
      <c r="VA1" s="2"/>
      <c r="VB1" s="2"/>
      <c r="VC1" s="2"/>
      <c r="VD1" s="2"/>
      <c r="VE1" s="2"/>
      <c r="VF1" s="2"/>
      <c r="VG1" s="2"/>
      <c r="VH1" s="2"/>
      <c r="VI1" s="2"/>
      <c r="VJ1" s="2"/>
      <c r="VK1" s="2"/>
      <c r="VL1" s="2"/>
      <c r="VM1" s="2"/>
      <c r="VN1" s="2"/>
      <c r="VO1" s="2"/>
      <c r="VP1" s="2"/>
      <c r="VQ1" s="2"/>
      <c r="VR1" s="2"/>
      <c r="VS1" s="2"/>
      <c r="VT1" s="2"/>
      <c r="VU1" s="2"/>
      <c r="VV1" s="2"/>
      <c r="VW1" s="2"/>
      <c r="VX1" s="2"/>
      <c r="VY1" s="2"/>
      <c r="VZ1" s="2"/>
      <c r="WA1" s="2"/>
      <c r="WB1" s="2"/>
      <c r="WC1" s="2"/>
      <c r="WD1" s="2"/>
      <c r="WE1" s="2"/>
      <c r="WF1" s="2"/>
      <c r="WG1" s="2"/>
      <c r="WH1" s="2"/>
      <c r="WI1" s="2"/>
      <c r="WJ1" s="2"/>
      <c r="WK1" s="2"/>
      <c r="WL1" s="2"/>
      <c r="WM1" s="2"/>
      <c r="WN1" s="2"/>
      <c r="WO1" s="2"/>
      <c r="WP1" s="2"/>
      <c r="WQ1" s="2"/>
      <c r="WR1" s="2"/>
      <c r="WS1" s="2"/>
      <c r="WT1" s="2"/>
      <c r="WU1" s="2"/>
      <c r="WV1" s="2"/>
      <c r="WW1" s="2"/>
      <c r="WX1" s="2"/>
      <c r="WY1" s="2"/>
      <c r="WZ1" s="2"/>
      <c r="XA1" s="2"/>
      <c r="XB1" s="2"/>
      <c r="XC1" s="2"/>
      <c r="XD1" s="2"/>
      <c r="XE1" s="2"/>
      <c r="XF1" s="2"/>
      <c r="XG1" s="2"/>
      <c r="XH1" s="2"/>
      <c r="XI1" s="2"/>
      <c r="XJ1" s="2"/>
      <c r="XK1" s="2"/>
      <c r="XL1" s="2"/>
      <c r="XM1" s="2"/>
      <c r="XN1" s="2"/>
      <c r="XO1" s="2"/>
      <c r="XP1" s="2"/>
      <c r="XQ1" s="2"/>
      <c r="XR1" s="2"/>
      <c r="XS1" s="2"/>
      <c r="XT1" s="2"/>
      <c r="XU1" s="2"/>
      <c r="XV1" s="2"/>
      <c r="XW1" s="2"/>
      <c r="XX1" s="2"/>
      <c r="XY1" s="2"/>
      <c r="XZ1" s="2"/>
      <c r="YA1" s="2"/>
      <c r="YB1" s="2"/>
      <c r="YC1" s="2"/>
      <c r="YD1" s="2"/>
      <c r="YE1" s="2"/>
      <c r="YF1" s="2"/>
      <c r="YG1" s="2"/>
      <c r="YH1" s="2"/>
      <c r="YI1" s="2"/>
      <c r="YJ1" s="2"/>
      <c r="YK1" s="2"/>
      <c r="YL1" s="2"/>
      <c r="YM1" s="2"/>
      <c r="YN1" s="2"/>
      <c r="YO1" s="2"/>
      <c r="YP1" s="2"/>
      <c r="YQ1" s="2"/>
      <c r="YR1" s="2"/>
      <c r="YS1" s="2"/>
      <c r="YT1" s="2"/>
      <c r="YU1" s="2"/>
      <c r="YV1" s="2"/>
      <c r="YW1" s="2"/>
      <c r="YX1" s="2"/>
      <c r="YY1" s="2"/>
      <c r="YZ1" s="2"/>
      <c r="ZA1" s="2"/>
      <c r="ZB1" s="2"/>
      <c r="ZC1" s="2"/>
      <c r="ZD1" s="2"/>
      <c r="ZE1" s="2"/>
      <c r="ZF1" s="2"/>
      <c r="ZG1" s="2"/>
      <c r="ZH1" s="2"/>
      <c r="ZI1" s="2"/>
      <c r="ZJ1" s="2"/>
      <c r="ZK1" s="2"/>
      <c r="ZL1" s="2"/>
      <c r="ZM1" s="2"/>
      <c r="ZN1" s="2"/>
      <c r="ZO1" s="2"/>
      <c r="ZP1" s="2"/>
      <c r="ZQ1" s="2"/>
      <c r="ZR1" s="2"/>
      <c r="ZS1" s="2"/>
      <c r="ZT1" s="2"/>
      <c r="ZU1" s="2"/>
      <c r="ZV1" s="2"/>
      <c r="ZW1" s="2"/>
      <c r="ZX1" s="2"/>
      <c r="ZY1" s="2"/>
      <c r="ZZ1" s="2"/>
      <c r="AAA1" s="2"/>
      <c r="AAB1" s="2"/>
      <c r="AAC1" s="2"/>
      <c r="AAD1" s="2"/>
      <c r="AAE1" s="2"/>
      <c r="AAF1" s="2"/>
      <c r="AAG1" s="2"/>
      <c r="AAH1" s="2"/>
      <c r="AAI1" s="2"/>
      <c r="AAJ1" s="2"/>
      <c r="AAK1" s="2"/>
      <c r="AAL1" s="2"/>
      <c r="AAM1" s="2"/>
      <c r="AAN1" s="2"/>
      <c r="AAO1" s="2"/>
      <c r="AAP1" s="2"/>
      <c r="AAQ1" s="2"/>
      <c r="AAR1" s="2"/>
      <c r="AAS1" s="2"/>
      <c r="AAT1" s="2"/>
      <c r="AAU1" s="2"/>
      <c r="AAV1" s="2"/>
      <c r="AAW1" s="2"/>
      <c r="AAX1" s="2"/>
      <c r="AAY1" s="2"/>
      <c r="AAZ1" s="2"/>
      <c r="ABA1" s="2"/>
      <c r="ABB1" s="2"/>
      <c r="ABC1" s="2"/>
      <c r="ABD1" s="2"/>
      <c r="ABE1" s="2"/>
      <c r="ABF1" s="2"/>
      <c r="ABG1" s="2"/>
      <c r="ABH1" s="2"/>
      <c r="ABI1" s="2"/>
      <c r="ABJ1" s="2"/>
      <c r="ABK1" s="2"/>
      <c r="ABL1" s="2"/>
      <c r="ABM1" s="2"/>
      <c r="ABN1" s="2"/>
      <c r="ABO1" s="2"/>
      <c r="ABP1" s="2"/>
      <c r="ABQ1" s="2"/>
      <c r="ABR1" s="2"/>
      <c r="ABS1" s="2"/>
      <c r="ABT1" s="2"/>
      <c r="ABU1" s="2"/>
      <c r="ABV1" s="2"/>
      <c r="ABW1" s="2"/>
      <c r="ABX1" s="2"/>
      <c r="ABY1" s="2"/>
      <c r="ABZ1" s="2"/>
      <c r="ACA1" s="2"/>
      <c r="ACB1" s="2"/>
      <c r="ACC1" s="2"/>
      <c r="ACD1" s="2"/>
      <c r="ACE1" s="2"/>
      <c r="ACF1" s="2"/>
      <c r="ACG1" s="2"/>
      <c r="ACH1" s="2"/>
      <c r="ACI1" s="2"/>
      <c r="ACJ1" s="2"/>
      <c r="ACK1" s="2"/>
      <c r="ACL1" s="2"/>
      <c r="ACM1" s="2"/>
      <c r="ACN1" s="2"/>
      <c r="ACO1" s="2"/>
      <c r="ACP1" s="2"/>
      <c r="ACQ1" s="2"/>
      <c r="ACR1" s="2"/>
      <c r="ACS1" s="2"/>
      <c r="ACT1" s="2"/>
      <c r="ACU1" s="2"/>
      <c r="ACV1" s="2"/>
      <c r="ACW1" s="2"/>
      <c r="ACX1" s="2"/>
      <c r="ACY1" s="2"/>
      <c r="ACZ1" s="2"/>
      <c r="ADA1" s="2"/>
      <c r="ADB1" s="2"/>
      <c r="ADC1" s="2"/>
      <c r="ADD1" s="2"/>
      <c r="ADE1" s="2"/>
      <c r="ADF1" s="2"/>
      <c r="ADG1" s="2"/>
      <c r="ADH1" s="2"/>
      <c r="ADI1" s="2"/>
      <c r="ADJ1" s="2"/>
      <c r="ADK1" s="2"/>
      <c r="ADL1" s="2"/>
      <c r="ADM1" s="2"/>
      <c r="ADN1" s="2"/>
      <c r="ADO1" s="2"/>
      <c r="ADP1" s="2"/>
      <c r="ADQ1" s="2"/>
      <c r="ADR1" s="2"/>
      <c r="ADS1" s="2"/>
      <c r="ADT1" s="2"/>
      <c r="ADU1" s="2"/>
      <c r="ADV1" s="2"/>
      <c r="ADW1" s="2"/>
      <c r="ADX1" s="2"/>
      <c r="ADY1" s="2"/>
      <c r="ADZ1" s="2"/>
      <c r="AEA1" s="2"/>
      <c r="AEB1" s="2"/>
      <c r="AEC1" s="2"/>
      <c r="AED1" s="2"/>
      <c r="AEE1" s="2"/>
      <c r="AEF1" s="2"/>
      <c r="AEG1" s="2"/>
      <c r="AEH1" s="2"/>
      <c r="AEI1" s="2"/>
      <c r="AEJ1" s="2"/>
      <c r="AEK1" s="2"/>
      <c r="AEL1" s="2"/>
      <c r="AEM1" s="2"/>
      <c r="AEN1" s="2"/>
      <c r="AEO1" s="2"/>
      <c r="AEP1" s="2"/>
      <c r="AEQ1" s="2"/>
      <c r="AER1" s="2"/>
      <c r="AES1" s="2"/>
      <c r="AET1" s="2"/>
      <c r="AEU1" s="2"/>
      <c r="AEV1" s="2"/>
      <c r="AEW1" s="2"/>
      <c r="AEX1" s="2"/>
      <c r="AEY1" s="2"/>
      <c r="AEZ1" s="2"/>
      <c r="AFA1" s="2"/>
      <c r="AFB1" s="2"/>
      <c r="AFC1" s="2"/>
      <c r="AFD1" s="2"/>
      <c r="AFE1" s="2"/>
      <c r="AFF1" s="2"/>
      <c r="AFG1" s="2"/>
      <c r="AFH1" s="2"/>
      <c r="AFI1" s="2"/>
      <c r="AFJ1" s="2"/>
      <c r="AFK1" s="2"/>
      <c r="AFL1" s="2"/>
      <c r="AFM1" s="2"/>
      <c r="AFN1" s="2"/>
      <c r="AFO1" s="2"/>
      <c r="AFP1" s="2"/>
      <c r="AFQ1" s="2"/>
      <c r="AFR1" s="2"/>
      <c r="AFS1" s="2"/>
      <c r="AFT1" s="2"/>
      <c r="AFU1" s="2"/>
      <c r="AFV1" s="2"/>
      <c r="AFW1" s="2"/>
      <c r="AFX1" s="2"/>
      <c r="AFY1" s="2"/>
      <c r="AFZ1" s="2"/>
      <c r="AGA1" s="2"/>
      <c r="AGB1" s="2"/>
      <c r="AGC1" s="2"/>
      <c r="AGD1" s="2"/>
      <c r="AGE1" s="2"/>
      <c r="AGF1" s="2"/>
      <c r="AGG1" s="2"/>
      <c r="AGH1" s="2"/>
      <c r="AGI1" s="2"/>
      <c r="AGJ1" s="2"/>
      <c r="AGK1" s="2"/>
      <c r="AGL1" s="2"/>
      <c r="AGM1" s="2"/>
      <c r="AGN1" s="2"/>
      <c r="AGO1" s="2"/>
      <c r="AGP1" s="2"/>
      <c r="AGQ1" s="2"/>
      <c r="AGR1" s="2"/>
      <c r="AGS1" s="2"/>
      <c r="AGT1" s="2"/>
      <c r="AGU1" s="2"/>
      <c r="AGV1" s="2"/>
      <c r="AGW1" s="2"/>
      <c r="AGX1" s="2"/>
      <c r="AGY1" s="2"/>
      <c r="AGZ1" s="2"/>
      <c r="AHA1" s="2"/>
      <c r="AHB1" s="2"/>
      <c r="AHC1" s="2"/>
      <c r="AHD1" s="2"/>
      <c r="AHE1" s="2"/>
      <c r="AHF1" s="2"/>
      <c r="AHG1" s="2"/>
      <c r="AHH1" s="2"/>
      <c r="AHI1" s="2"/>
      <c r="AHJ1" s="2"/>
      <c r="AHK1" s="2"/>
      <c r="AHL1" s="2"/>
      <c r="AHM1" s="2"/>
      <c r="AHN1" s="2"/>
      <c r="AHO1" s="2"/>
      <c r="AHP1" s="2"/>
      <c r="AHQ1" s="2"/>
      <c r="AHR1" s="2"/>
      <c r="AHS1" s="2"/>
      <c r="AHT1" s="2"/>
      <c r="AHU1" s="2"/>
      <c r="AHV1" s="2"/>
      <c r="AHW1" s="2"/>
      <c r="AHX1" s="2"/>
      <c r="AHY1" s="2"/>
      <c r="AHZ1" s="2"/>
      <c r="AIA1" s="2"/>
      <c r="AIB1" s="2"/>
      <c r="AIC1" s="2"/>
      <c r="AID1" s="2"/>
      <c r="AIE1" s="2"/>
      <c r="AIF1" s="2"/>
      <c r="AIG1" s="2"/>
      <c r="AIH1" s="2"/>
      <c r="AII1" s="2"/>
      <c r="AIJ1" s="2"/>
      <c r="AIK1" s="2"/>
      <c r="AIL1" s="2"/>
      <c r="AIM1" s="2"/>
      <c r="AIN1" s="2"/>
      <c r="AIO1" s="2"/>
      <c r="AIP1" s="2"/>
      <c r="AIQ1" s="2"/>
      <c r="AIR1" s="2"/>
      <c r="AIS1" s="2"/>
      <c r="AIT1" s="2"/>
      <c r="AIU1" s="2"/>
      <c r="AIV1" s="2"/>
      <c r="AIW1" s="2"/>
      <c r="AIX1" s="2"/>
      <c r="AIY1" s="2"/>
      <c r="AIZ1" s="2"/>
      <c r="AJA1" s="2"/>
      <c r="AJB1" s="2"/>
      <c r="AJC1" s="2"/>
      <c r="AJD1" s="2"/>
      <c r="AJE1" s="2"/>
      <c r="AJF1" s="2"/>
      <c r="AJG1" s="2"/>
      <c r="AJH1" s="2"/>
      <c r="AJI1" s="2"/>
      <c r="AJJ1" s="2"/>
      <c r="AJK1" s="2"/>
      <c r="AJL1" s="2"/>
      <c r="AJM1" s="2"/>
      <c r="AJN1" s="2"/>
      <c r="AJO1" s="2"/>
      <c r="AJP1" s="2"/>
      <c r="AJQ1" s="2"/>
      <c r="AJR1" s="2"/>
      <c r="AJS1" s="2"/>
      <c r="AJT1" s="2"/>
      <c r="AJU1" s="2"/>
      <c r="AJV1" s="2"/>
      <c r="AJW1" s="2"/>
      <c r="AJX1" s="2"/>
      <c r="AJY1" s="2"/>
      <c r="AJZ1" s="2"/>
      <c r="AKA1" s="2"/>
      <c r="AKB1" s="2"/>
      <c r="AKC1" s="2"/>
      <c r="AKD1" s="2"/>
      <c r="AKE1" s="2"/>
      <c r="AKF1" s="2"/>
      <c r="AKG1" s="2"/>
      <c r="AKH1" s="2"/>
      <c r="AKI1" s="2"/>
      <c r="AKJ1" s="2"/>
      <c r="AKK1" s="2"/>
      <c r="AKL1" s="2"/>
      <c r="AKM1" s="2"/>
      <c r="AKN1" s="2"/>
      <c r="AKO1" s="2"/>
      <c r="AKP1" s="2"/>
      <c r="AKQ1" s="2"/>
      <c r="AKR1" s="2"/>
      <c r="AKS1" s="2"/>
      <c r="AKT1" s="2"/>
      <c r="AKU1" s="2"/>
      <c r="AKV1" s="2"/>
      <c r="AKW1" s="2"/>
      <c r="AKX1" s="2"/>
      <c r="AKY1" s="2"/>
      <c r="AKZ1" s="2"/>
      <c r="ALA1" s="2"/>
      <c r="ALB1" s="2"/>
      <c r="ALC1" s="2"/>
      <c r="ALD1" s="2"/>
      <c r="ALE1" s="2"/>
      <c r="ALF1" s="2"/>
      <c r="ALG1" s="2"/>
      <c r="ALH1" s="2"/>
      <c r="ALI1" s="2"/>
      <c r="ALJ1" s="2"/>
      <c r="ALK1" s="2"/>
      <c r="ALL1" s="2"/>
      <c r="ALM1" s="2"/>
      <c r="ALN1" s="2"/>
      <c r="ALO1" s="2"/>
      <c r="ALP1" s="2"/>
      <c r="ALQ1" s="2"/>
      <c r="ALR1" s="2"/>
      <c r="ALS1" s="2"/>
      <c r="ALT1" s="2"/>
    </row>
    <row r="2" spans="1:1026" s="3" customFormat="1" ht="16" customHeight="1" x14ac:dyDescent="0.45">
      <c r="A2" s="74" t="s">
        <v>10</v>
      </c>
      <c r="B2" s="58" t="s">
        <v>63</v>
      </c>
      <c r="C2" s="58"/>
      <c r="F2" s="2"/>
      <c r="G2" s="2"/>
      <c r="H2" s="2"/>
      <c r="I2" s="2"/>
      <c r="J2" s="2"/>
      <c r="K2" s="2"/>
      <c r="L2" s="2"/>
      <c r="M2" s="2"/>
      <c r="N2" s="2"/>
      <c r="O2" s="2"/>
      <c r="P2" s="2"/>
      <c r="Q2" s="2"/>
      <c r="R2" s="2"/>
      <c r="S2" s="2"/>
      <c r="T2" s="2"/>
      <c r="U2" s="2"/>
      <c r="V2" s="2"/>
      <c r="W2" s="2"/>
      <c r="X2" s="2"/>
      <c r="Y2" s="2"/>
      <c r="Z2" s="2"/>
      <c r="AA2" s="2"/>
      <c r="AB2" s="2"/>
      <c r="AC2" s="2"/>
      <c r="AD2" s="2"/>
      <c r="AE2" s="2"/>
      <c r="AF2" s="2"/>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c r="CA2" s="2"/>
      <c r="CB2" s="2"/>
      <c r="CC2" s="2"/>
      <c r="CD2" s="2"/>
      <c r="CE2" s="2"/>
      <c r="CF2" s="2"/>
      <c r="CG2" s="2"/>
      <c r="CH2" s="2"/>
      <c r="CI2" s="2"/>
      <c r="CJ2" s="2"/>
      <c r="CK2" s="2"/>
      <c r="CL2" s="2"/>
      <c r="CM2" s="2"/>
      <c r="CN2" s="2"/>
      <c r="CO2" s="2"/>
      <c r="CP2" s="2"/>
      <c r="CQ2" s="2"/>
      <c r="CR2" s="2"/>
      <c r="CS2" s="2"/>
      <c r="CT2" s="2"/>
      <c r="CU2" s="2"/>
      <c r="CV2" s="2"/>
      <c r="CW2" s="2"/>
      <c r="CX2" s="2"/>
      <c r="CY2" s="2"/>
      <c r="CZ2" s="2"/>
      <c r="DA2" s="2"/>
      <c r="DB2" s="2"/>
      <c r="DC2" s="2"/>
      <c r="DD2" s="2"/>
      <c r="DE2" s="2"/>
      <c r="DF2" s="2"/>
      <c r="DG2" s="2"/>
      <c r="DH2" s="2"/>
      <c r="DI2" s="2"/>
      <c r="DJ2" s="2"/>
      <c r="DK2" s="2"/>
      <c r="DL2" s="2"/>
      <c r="DM2" s="2"/>
      <c r="DN2" s="2"/>
      <c r="DO2" s="2"/>
      <c r="DP2" s="2"/>
      <c r="DQ2" s="2"/>
      <c r="DR2" s="2"/>
      <c r="DS2" s="2"/>
      <c r="DT2" s="2"/>
      <c r="DU2" s="2"/>
      <c r="DV2" s="2"/>
      <c r="DW2" s="2"/>
      <c r="DX2" s="2"/>
      <c r="DY2" s="2"/>
      <c r="DZ2" s="2"/>
      <c r="EA2" s="2"/>
      <c r="EB2" s="2"/>
      <c r="EC2" s="2"/>
      <c r="ED2" s="2"/>
      <c r="EE2" s="2"/>
      <c r="EF2" s="2"/>
      <c r="EG2" s="2"/>
      <c r="EH2" s="2"/>
      <c r="EI2" s="2"/>
      <c r="EJ2" s="2"/>
      <c r="EK2" s="2"/>
      <c r="EL2" s="2"/>
      <c r="EM2" s="2"/>
      <c r="EN2" s="2"/>
      <c r="EO2" s="2"/>
      <c r="EP2" s="2"/>
      <c r="EQ2" s="2"/>
      <c r="ER2" s="2"/>
      <c r="ES2" s="2"/>
      <c r="ET2" s="2"/>
      <c r="EU2" s="2"/>
      <c r="EV2" s="2"/>
      <c r="EW2" s="2"/>
      <c r="EX2" s="2"/>
      <c r="EY2" s="2"/>
      <c r="EZ2" s="2"/>
      <c r="FA2" s="2"/>
      <c r="FB2" s="2"/>
      <c r="FC2" s="2"/>
      <c r="FD2" s="2"/>
      <c r="FE2" s="2"/>
      <c r="FF2" s="2"/>
      <c r="FG2" s="2"/>
      <c r="FH2" s="2"/>
      <c r="FI2" s="2"/>
      <c r="FJ2" s="2"/>
      <c r="FK2" s="2"/>
      <c r="FL2" s="2"/>
      <c r="FM2" s="2"/>
      <c r="FN2" s="2"/>
      <c r="FO2" s="2"/>
      <c r="FP2" s="2"/>
      <c r="FQ2" s="2"/>
      <c r="FR2" s="2"/>
      <c r="FS2" s="2"/>
      <c r="FT2" s="2"/>
      <c r="FU2" s="2"/>
      <c r="FV2" s="2"/>
      <c r="FW2" s="2"/>
      <c r="FX2" s="2"/>
      <c r="FY2" s="2"/>
      <c r="FZ2" s="2"/>
      <c r="GA2" s="2"/>
      <c r="GB2" s="2"/>
      <c r="GC2" s="2"/>
      <c r="GD2" s="2"/>
      <c r="GE2" s="2"/>
      <c r="GF2" s="2"/>
      <c r="GG2" s="2"/>
      <c r="GH2" s="2"/>
      <c r="GI2" s="2"/>
      <c r="GJ2" s="2"/>
      <c r="GK2" s="2"/>
      <c r="GL2" s="2"/>
      <c r="GM2" s="2"/>
      <c r="GN2" s="2"/>
      <c r="GO2" s="2"/>
      <c r="GP2" s="2"/>
      <c r="GQ2" s="2"/>
      <c r="GR2" s="2"/>
      <c r="GS2" s="2"/>
      <c r="GT2" s="2"/>
      <c r="GU2" s="2"/>
      <c r="GV2" s="2"/>
      <c r="GW2" s="2"/>
      <c r="GX2" s="2"/>
      <c r="GY2" s="2"/>
      <c r="GZ2" s="2"/>
      <c r="HA2" s="2"/>
      <c r="HB2" s="2"/>
      <c r="HC2" s="2"/>
      <c r="HD2" s="2"/>
      <c r="HE2" s="2"/>
      <c r="HF2" s="2"/>
      <c r="HG2" s="2"/>
      <c r="HH2" s="2"/>
      <c r="HI2" s="2"/>
      <c r="HJ2" s="2"/>
      <c r="HK2" s="2"/>
      <c r="HL2" s="2"/>
      <c r="HM2" s="2"/>
      <c r="HN2" s="2"/>
      <c r="HO2" s="2"/>
      <c r="HP2" s="2"/>
      <c r="HQ2" s="2"/>
      <c r="HR2" s="2"/>
      <c r="HS2" s="2"/>
      <c r="HT2" s="2"/>
      <c r="HU2" s="2"/>
      <c r="HV2" s="2"/>
      <c r="HW2" s="2"/>
      <c r="HX2" s="2"/>
      <c r="HY2" s="2"/>
      <c r="HZ2" s="2"/>
      <c r="IA2" s="2"/>
      <c r="IB2" s="2"/>
      <c r="IC2" s="2"/>
      <c r="ID2" s="2"/>
      <c r="IE2" s="2"/>
      <c r="IF2" s="2"/>
      <c r="IG2" s="2"/>
      <c r="IH2" s="2"/>
      <c r="II2" s="2"/>
      <c r="IJ2" s="2"/>
      <c r="IK2" s="2"/>
      <c r="IL2" s="2"/>
      <c r="IM2" s="2"/>
      <c r="IN2" s="2"/>
      <c r="IO2" s="2"/>
      <c r="IP2" s="2"/>
      <c r="IQ2" s="2"/>
      <c r="IR2" s="2"/>
      <c r="IS2" s="2"/>
      <c r="IT2" s="2"/>
      <c r="IU2" s="2"/>
      <c r="IV2" s="2"/>
      <c r="IW2" s="2"/>
      <c r="IX2" s="2"/>
      <c r="IY2" s="2"/>
      <c r="IZ2" s="2"/>
      <c r="JA2" s="2"/>
      <c r="JB2" s="2"/>
      <c r="JC2" s="2"/>
      <c r="JD2" s="2"/>
      <c r="JE2" s="2"/>
      <c r="JF2" s="2"/>
      <c r="JG2" s="2"/>
      <c r="JH2" s="2"/>
      <c r="JI2" s="2"/>
      <c r="JJ2" s="2"/>
      <c r="JK2" s="2"/>
      <c r="JL2" s="2"/>
      <c r="JM2" s="2"/>
      <c r="JN2" s="2"/>
      <c r="JO2" s="2"/>
      <c r="JP2" s="2"/>
      <c r="JQ2" s="2"/>
      <c r="JR2" s="2"/>
      <c r="JS2" s="2"/>
      <c r="JT2" s="2"/>
      <c r="JU2" s="2"/>
      <c r="JV2" s="2"/>
      <c r="JW2" s="2"/>
      <c r="JX2" s="2"/>
      <c r="JY2" s="2"/>
      <c r="JZ2" s="2"/>
      <c r="KA2" s="2"/>
      <c r="KB2" s="2"/>
      <c r="KC2" s="2"/>
      <c r="KD2" s="2"/>
      <c r="KE2" s="2"/>
      <c r="KF2" s="2"/>
      <c r="KG2" s="2"/>
      <c r="KH2" s="2"/>
      <c r="KI2" s="2"/>
      <c r="KJ2" s="2"/>
      <c r="KK2" s="2"/>
      <c r="KL2" s="2"/>
      <c r="KM2" s="2"/>
      <c r="KN2" s="2"/>
      <c r="KO2" s="2"/>
      <c r="KP2" s="2"/>
      <c r="KQ2" s="2"/>
      <c r="KR2" s="2"/>
      <c r="KS2" s="2"/>
      <c r="KT2" s="2"/>
      <c r="KU2" s="2"/>
      <c r="KV2" s="2"/>
      <c r="KW2" s="2"/>
      <c r="KX2" s="2"/>
      <c r="KY2" s="2"/>
      <c r="KZ2" s="2"/>
      <c r="LA2" s="2"/>
      <c r="LB2" s="2"/>
      <c r="LC2" s="2"/>
      <c r="LD2" s="2"/>
      <c r="LE2" s="2"/>
      <c r="LF2" s="2"/>
      <c r="LG2" s="2"/>
      <c r="LH2" s="2"/>
      <c r="LI2" s="2"/>
      <c r="LJ2" s="2"/>
      <c r="LK2" s="2"/>
      <c r="LL2" s="2"/>
      <c r="LM2" s="2"/>
      <c r="LN2" s="2"/>
      <c r="LO2" s="2"/>
      <c r="LP2" s="2"/>
      <c r="LQ2" s="2"/>
      <c r="LR2" s="2"/>
      <c r="LS2" s="2"/>
      <c r="LT2" s="2"/>
      <c r="LU2" s="2"/>
      <c r="LV2" s="2"/>
      <c r="LW2" s="2"/>
      <c r="LX2" s="2"/>
      <c r="LY2" s="2"/>
      <c r="LZ2" s="2"/>
      <c r="MA2" s="2"/>
      <c r="MB2" s="2"/>
      <c r="MC2" s="2"/>
      <c r="MD2" s="2"/>
      <c r="ME2" s="2"/>
      <c r="MF2" s="2"/>
      <c r="MG2" s="2"/>
      <c r="MH2" s="2"/>
      <c r="MI2" s="2"/>
      <c r="MJ2" s="2"/>
      <c r="MK2" s="2"/>
      <c r="ML2" s="2"/>
      <c r="MM2" s="2"/>
      <c r="MN2" s="2"/>
      <c r="MO2" s="2"/>
      <c r="MP2" s="2"/>
      <c r="MQ2" s="2"/>
      <c r="MR2" s="2"/>
      <c r="MS2" s="2"/>
      <c r="MT2" s="2"/>
      <c r="MU2" s="2"/>
      <c r="MV2" s="2"/>
      <c r="MW2" s="2"/>
      <c r="MX2" s="2"/>
      <c r="MY2" s="2"/>
      <c r="MZ2" s="2"/>
      <c r="NA2" s="2"/>
      <c r="NB2" s="2"/>
      <c r="NC2" s="2"/>
      <c r="ND2" s="2"/>
      <c r="NE2" s="2"/>
      <c r="NF2" s="2"/>
      <c r="NG2" s="2"/>
      <c r="NH2" s="2"/>
      <c r="NI2" s="2"/>
      <c r="NJ2" s="2"/>
      <c r="NK2" s="2"/>
      <c r="NL2" s="2"/>
      <c r="NM2" s="2"/>
      <c r="NN2" s="2"/>
      <c r="NO2" s="2"/>
      <c r="NP2" s="2"/>
      <c r="NQ2" s="2"/>
      <c r="NR2" s="2"/>
      <c r="NS2" s="2"/>
      <c r="NT2" s="2"/>
      <c r="NU2" s="2"/>
      <c r="NV2" s="2"/>
      <c r="NW2" s="2"/>
      <c r="NX2" s="2"/>
      <c r="NY2" s="2"/>
      <c r="NZ2" s="2"/>
      <c r="OA2" s="2"/>
      <c r="OB2" s="2"/>
      <c r="OC2" s="2"/>
      <c r="OD2" s="2"/>
      <c r="OE2" s="2"/>
      <c r="OF2" s="2"/>
      <c r="OG2" s="2"/>
      <c r="OH2" s="2"/>
      <c r="OI2" s="2"/>
      <c r="OJ2" s="2"/>
      <c r="OK2" s="2"/>
      <c r="OL2" s="2"/>
      <c r="OM2" s="2"/>
      <c r="ON2" s="2"/>
      <c r="OO2" s="2"/>
      <c r="OP2" s="2"/>
      <c r="OQ2" s="2"/>
      <c r="OR2" s="2"/>
      <c r="OS2" s="2"/>
      <c r="OT2" s="2"/>
      <c r="OU2" s="2"/>
      <c r="OV2" s="2"/>
      <c r="OW2" s="2"/>
      <c r="OX2" s="2"/>
      <c r="OY2" s="2"/>
      <c r="OZ2" s="2"/>
      <c r="PA2" s="2"/>
      <c r="PB2" s="2"/>
      <c r="PC2" s="2"/>
      <c r="PD2" s="2"/>
      <c r="PE2" s="2"/>
      <c r="PF2" s="2"/>
      <c r="PG2" s="2"/>
      <c r="PH2" s="2"/>
      <c r="PI2" s="2"/>
      <c r="PJ2" s="2"/>
      <c r="PK2" s="2"/>
      <c r="PL2" s="2"/>
      <c r="PM2" s="2"/>
      <c r="PN2" s="2"/>
      <c r="PO2" s="2"/>
      <c r="PP2" s="2"/>
      <c r="PQ2" s="2"/>
      <c r="PR2" s="2"/>
      <c r="PS2" s="2"/>
      <c r="PT2" s="2"/>
      <c r="PU2" s="2"/>
      <c r="PV2" s="2"/>
      <c r="PW2" s="2"/>
      <c r="PX2" s="2"/>
      <c r="PY2" s="2"/>
      <c r="PZ2" s="2"/>
      <c r="QA2" s="2"/>
      <c r="QB2" s="2"/>
      <c r="QC2" s="2"/>
      <c r="QD2" s="2"/>
      <c r="QE2" s="2"/>
      <c r="QF2" s="2"/>
      <c r="QG2" s="2"/>
      <c r="QH2" s="2"/>
      <c r="QI2" s="2"/>
      <c r="QJ2" s="2"/>
      <c r="QK2" s="2"/>
      <c r="QL2" s="2"/>
      <c r="QM2" s="2"/>
      <c r="QN2" s="2"/>
      <c r="QO2" s="2"/>
      <c r="QP2" s="2"/>
      <c r="QQ2" s="2"/>
      <c r="QR2" s="2"/>
      <c r="QS2" s="2"/>
      <c r="QT2" s="2"/>
      <c r="QU2" s="2"/>
      <c r="QV2" s="2"/>
      <c r="QW2" s="2"/>
      <c r="QX2" s="2"/>
      <c r="QY2" s="2"/>
      <c r="QZ2" s="2"/>
      <c r="RA2" s="2"/>
      <c r="RB2" s="2"/>
      <c r="RC2" s="2"/>
      <c r="RD2" s="2"/>
      <c r="RE2" s="2"/>
      <c r="RF2" s="2"/>
      <c r="RG2" s="2"/>
      <c r="RH2" s="2"/>
      <c r="RI2" s="2"/>
      <c r="RJ2" s="2"/>
      <c r="RK2" s="2"/>
      <c r="RL2" s="2"/>
      <c r="RM2" s="2"/>
      <c r="RN2" s="2"/>
      <c r="RO2" s="2"/>
      <c r="RP2" s="2"/>
      <c r="RQ2" s="2"/>
      <c r="RR2" s="2"/>
      <c r="RS2" s="2"/>
      <c r="RT2" s="2"/>
      <c r="RU2" s="2"/>
      <c r="RV2" s="2"/>
      <c r="RW2" s="2"/>
      <c r="RX2" s="2"/>
      <c r="RY2" s="2"/>
      <c r="RZ2" s="2"/>
      <c r="SA2" s="2"/>
      <c r="SB2" s="2"/>
      <c r="SC2" s="2"/>
      <c r="SD2" s="2"/>
      <c r="SE2" s="2"/>
      <c r="SF2" s="2"/>
      <c r="SG2" s="2"/>
      <c r="SH2" s="2"/>
      <c r="SI2" s="2"/>
      <c r="SJ2" s="2"/>
      <c r="SK2" s="2"/>
      <c r="SL2" s="2"/>
      <c r="SM2" s="2"/>
      <c r="SN2" s="2"/>
      <c r="SO2" s="2"/>
      <c r="SP2" s="2"/>
      <c r="SQ2" s="2"/>
      <c r="SR2" s="2"/>
      <c r="SS2" s="2"/>
      <c r="ST2" s="2"/>
      <c r="SU2" s="2"/>
      <c r="SV2" s="2"/>
      <c r="SW2" s="2"/>
      <c r="SX2" s="2"/>
      <c r="SY2" s="2"/>
      <c r="SZ2" s="2"/>
      <c r="TA2" s="2"/>
      <c r="TB2" s="2"/>
      <c r="TC2" s="2"/>
      <c r="TD2" s="2"/>
      <c r="TE2" s="2"/>
      <c r="TF2" s="2"/>
      <c r="TG2" s="2"/>
      <c r="TH2" s="2"/>
      <c r="TI2" s="2"/>
      <c r="TJ2" s="2"/>
      <c r="TK2" s="2"/>
      <c r="TL2" s="2"/>
      <c r="TM2" s="2"/>
      <c r="TN2" s="2"/>
      <c r="TO2" s="2"/>
      <c r="TP2" s="2"/>
      <c r="TQ2" s="2"/>
      <c r="TR2" s="2"/>
      <c r="TS2" s="2"/>
      <c r="TT2" s="2"/>
      <c r="TU2" s="2"/>
      <c r="TV2" s="2"/>
      <c r="TW2" s="2"/>
      <c r="TX2" s="2"/>
      <c r="TY2" s="2"/>
      <c r="TZ2" s="2"/>
      <c r="UA2" s="2"/>
      <c r="UB2" s="2"/>
      <c r="UC2" s="2"/>
      <c r="UD2" s="2"/>
      <c r="UE2" s="2"/>
      <c r="UF2" s="2"/>
      <c r="UG2" s="2"/>
      <c r="UH2" s="2"/>
      <c r="UI2" s="2"/>
      <c r="UJ2" s="2"/>
      <c r="UK2" s="2"/>
      <c r="UL2" s="2"/>
      <c r="UM2" s="2"/>
      <c r="UN2" s="2"/>
      <c r="UO2" s="2"/>
      <c r="UP2" s="2"/>
      <c r="UQ2" s="2"/>
      <c r="UR2" s="2"/>
      <c r="US2" s="2"/>
      <c r="UT2" s="2"/>
      <c r="UU2" s="2"/>
      <c r="UV2" s="2"/>
      <c r="UW2" s="2"/>
      <c r="UX2" s="2"/>
      <c r="UY2" s="2"/>
      <c r="UZ2" s="2"/>
      <c r="VA2" s="2"/>
      <c r="VB2" s="2"/>
      <c r="VC2" s="2"/>
      <c r="VD2" s="2"/>
      <c r="VE2" s="2"/>
      <c r="VF2" s="2"/>
      <c r="VG2" s="2"/>
      <c r="VH2" s="2"/>
      <c r="VI2" s="2"/>
      <c r="VJ2" s="2"/>
      <c r="VK2" s="2"/>
      <c r="VL2" s="2"/>
      <c r="VM2" s="2"/>
      <c r="VN2" s="2"/>
      <c r="VO2" s="2"/>
      <c r="VP2" s="2"/>
      <c r="VQ2" s="2"/>
      <c r="VR2" s="2"/>
      <c r="VS2" s="2"/>
      <c r="VT2" s="2"/>
      <c r="VU2" s="2"/>
      <c r="VV2" s="2"/>
      <c r="VW2" s="2"/>
      <c r="VX2" s="2"/>
      <c r="VY2" s="2"/>
      <c r="VZ2" s="2"/>
      <c r="WA2" s="2"/>
      <c r="WB2" s="2"/>
      <c r="WC2" s="2"/>
      <c r="WD2" s="2"/>
      <c r="WE2" s="2"/>
      <c r="WF2" s="2"/>
      <c r="WG2" s="2"/>
      <c r="WH2" s="2"/>
      <c r="WI2" s="2"/>
      <c r="WJ2" s="2"/>
      <c r="WK2" s="2"/>
      <c r="WL2" s="2"/>
      <c r="WM2" s="2"/>
      <c r="WN2" s="2"/>
      <c r="WO2" s="2"/>
      <c r="WP2" s="2"/>
      <c r="WQ2" s="2"/>
      <c r="WR2" s="2"/>
      <c r="WS2" s="2"/>
      <c r="WT2" s="2"/>
      <c r="WU2" s="2"/>
      <c r="WV2" s="2"/>
      <c r="WW2" s="2"/>
      <c r="WX2" s="2"/>
      <c r="WY2" s="2"/>
      <c r="WZ2" s="2"/>
      <c r="XA2" s="2"/>
      <c r="XB2" s="2"/>
      <c r="XC2" s="2"/>
      <c r="XD2" s="2"/>
      <c r="XE2" s="2"/>
      <c r="XF2" s="2"/>
      <c r="XG2" s="2"/>
      <c r="XH2" s="2"/>
      <c r="XI2" s="2"/>
      <c r="XJ2" s="2"/>
      <c r="XK2" s="2"/>
      <c r="XL2" s="2"/>
      <c r="XM2" s="2"/>
      <c r="XN2" s="2"/>
      <c r="XO2" s="2"/>
      <c r="XP2" s="2"/>
      <c r="XQ2" s="2"/>
      <c r="XR2" s="2"/>
      <c r="XS2" s="2"/>
      <c r="XT2" s="2"/>
      <c r="XU2" s="2"/>
      <c r="XV2" s="2"/>
      <c r="XW2" s="2"/>
      <c r="XX2" s="2"/>
      <c r="XY2" s="2"/>
      <c r="XZ2" s="2"/>
      <c r="YA2" s="2"/>
      <c r="YB2" s="2"/>
      <c r="YC2" s="2"/>
      <c r="YD2" s="2"/>
      <c r="YE2" s="2"/>
      <c r="YF2" s="2"/>
      <c r="YG2" s="2"/>
      <c r="YH2" s="2"/>
      <c r="YI2" s="2"/>
      <c r="YJ2" s="2"/>
      <c r="YK2" s="2"/>
      <c r="YL2" s="2"/>
      <c r="YM2" s="2"/>
      <c r="YN2" s="2"/>
      <c r="YO2" s="2"/>
      <c r="YP2" s="2"/>
      <c r="YQ2" s="2"/>
      <c r="YR2" s="2"/>
      <c r="YS2" s="2"/>
      <c r="YT2" s="2"/>
      <c r="YU2" s="2"/>
      <c r="YV2" s="2"/>
      <c r="YW2" s="2"/>
      <c r="YX2" s="2"/>
      <c r="YY2" s="2"/>
      <c r="YZ2" s="2"/>
      <c r="ZA2" s="2"/>
      <c r="ZB2" s="2"/>
      <c r="ZC2" s="2"/>
      <c r="ZD2" s="2"/>
      <c r="ZE2" s="2"/>
      <c r="ZF2" s="2"/>
      <c r="ZG2" s="2"/>
      <c r="ZH2" s="2"/>
      <c r="ZI2" s="2"/>
      <c r="ZJ2" s="2"/>
      <c r="ZK2" s="2"/>
      <c r="ZL2" s="2"/>
      <c r="ZM2" s="2"/>
      <c r="ZN2" s="2"/>
      <c r="ZO2" s="2"/>
      <c r="ZP2" s="2"/>
      <c r="ZQ2" s="2"/>
      <c r="ZR2" s="2"/>
      <c r="ZS2" s="2"/>
      <c r="ZT2" s="2"/>
      <c r="ZU2" s="2"/>
      <c r="ZV2" s="2"/>
      <c r="ZW2" s="2"/>
      <c r="ZX2" s="2"/>
      <c r="ZY2" s="2"/>
      <c r="ZZ2" s="2"/>
      <c r="AAA2" s="2"/>
      <c r="AAB2" s="2"/>
      <c r="AAC2" s="2"/>
      <c r="AAD2" s="2"/>
      <c r="AAE2" s="2"/>
      <c r="AAF2" s="2"/>
      <c r="AAG2" s="2"/>
      <c r="AAH2" s="2"/>
      <c r="AAI2" s="2"/>
      <c r="AAJ2" s="2"/>
      <c r="AAK2" s="2"/>
      <c r="AAL2" s="2"/>
      <c r="AAM2" s="2"/>
      <c r="AAN2" s="2"/>
      <c r="AAO2" s="2"/>
      <c r="AAP2" s="2"/>
      <c r="AAQ2" s="2"/>
      <c r="AAR2" s="2"/>
      <c r="AAS2" s="2"/>
      <c r="AAT2" s="2"/>
      <c r="AAU2" s="2"/>
      <c r="AAV2" s="2"/>
      <c r="AAW2" s="2"/>
      <c r="AAX2" s="2"/>
      <c r="AAY2" s="2"/>
      <c r="AAZ2" s="2"/>
      <c r="ABA2" s="2"/>
      <c r="ABB2" s="2"/>
      <c r="ABC2" s="2"/>
      <c r="ABD2" s="2"/>
      <c r="ABE2" s="2"/>
      <c r="ABF2" s="2"/>
      <c r="ABG2" s="2"/>
      <c r="ABH2" s="2"/>
      <c r="ABI2" s="2"/>
      <c r="ABJ2" s="2"/>
      <c r="ABK2" s="2"/>
      <c r="ABL2" s="2"/>
      <c r="ABM2" s="2"/>
      <c r="ABN2" s="2"/>
      <c r="ABO2" s="2"/>
      <c r="ABP2" s="2"/>
      <c r="ABQ2" s="2"/>
      <c r="ABR2" s="2"/>
      <c r="ABS2" s="2"/>
      <c r="ABT2" s="2"/>
      <c r="ABU2" s="2"/>
      <c r="ABV2" s="2"/>
      <c r="ABW2" s="2"/>
      <c r="ABX2" s="2"/>
      <c r="ABY2" s="2"/>
      <c r="ABZ2" s="2"/>
      <c r="ACA2" s="2"/>
      <c r="ACB2" s="2"/>
      <c r="ACC2" s="2"/>
      <c r="ACD2" s="2"/>
      <c r="ACE2" s="2"/>
      <c r="ACF2" s="2"/>
      <c r="ACG2" s="2"/>
      <c r="ACH2" s="2"/>
      <c r="ACI2" s="2"/>
      <c r="ACJ2" s="2"/>
      <c r="ACK2" s="2"/>
      <c r="ACL2" s="2"/>
      <c r="ACM2" s="2"/>
      <c r="ACN2" s="2"/>
      <c r="ACO2" s="2"/>
      <c r="ACP2" s="2"/>
      <c r="ACQ2" s="2"/>
      <c r="ACR2" s="2"/>
      <c r="ACS2" s="2"/>
      <c r="ACT2" s="2"/>
      <c r="ACU2" s="2"/>
      <c r="ACV2" s="2"/>
      <c r="ACW2" s="2"/>
      <c r="ACX2" s="2"/>
      <c r="ACY2" s="2"/>
      <c r="ACZ2" s="2"/>
      <c r="ADA2" s="2"/>
      <c r="ADB2" s="2"/>
      <c r="ADC2" s="2"/>
      <c r="ADD2" s="2"/>
      <c r="ADE2" s="2"/>
      <c r="ADF2" s="2"/>
      <c r="ADG2" s="2"/>
      <c r="ADH2" s="2"/>
      <c r="ADI2" s="2"/>
      <c r="ADJ2" s="2"/>
      <c r="ADK2" s="2"/>
      <c r="ADL2" s="2"/>
      <c r="ADM2" s="2"/>
      <c r="ADN2" s="2"/>
      <c r="ADO2" s="2"/>
      <c r="ADP2" s="2"/>
      <c r="ADQ2" s="2"/>
      <c r="ADR2" s="2"/>
      <c r="ADS2" s="2"/>
      <c r="ADT2" s="2"/>
      <c r="ADU2" s="2"/>
      <c r="ADV2" s="2"/>
      <c r="ADW2" s="2"/>
      <c r="ADX2" s="2"/>
      <c r="ADY2" s="2"/>
      <c r="ADZ2" s="2"/>
      <c r="AEA2" s="2"/>
      <c r="AEB2" s="2"/>
      <c r="AEC2" s="2"/>
      <c r="AED2" s="2"/>
      <c r="AEE2" s="2"/>
      <c r="AEF2" s="2"/>
      <c r="AEG2" s="2"/>
      <c r="AEH2" s="2"/>
      <c r="AEI2" s="2"/>
      <c r="AEJ2" s="2"/>
      <c r="AEK2" s="2"/>
      <c r="AEL2" s="2"/>
      <c r="AEM2" s="2"/>
      <c r="AEN2" s="2"/>
      <c r="AEO2" s="2"/>
      <c r="AEP2" s="2"/>
      <c r="AEQ2" s="2"/>
      <c r="AER2" s="2"/>
      <c r="AES2" s="2"/>
      <c r="AET2" s="2"/>
      <c r="AEU2" s="2"/>
      <c r="AEV2" s="2"/>
      <c r="AEW2" s="2"/>
      <c r="AEX2" s="2"/>
      <c r="AEY2" s="2"/>
      <c r="AEZ2" s="2"/>
      <c r="AFA2" s="2"/>
      <c r="AFB2" s="2"/>
      <c r="AFC2" s="2"/>
      <c r="AFD2" s="2"/>
      <c r="AFE2" s="2"/>
      <c r="AFF2" s="2"/>
      <c r="AFG2" s="2"/>
      <c r="AFH2" s="2"/>
      <c r="AFI2" s="2"/>
      <c r="AFJ2" s="2"/>
      <c r="AFK2" s="2"/>
      <c r="AFL2" s="2"/>
      <c r="AFM2" s="2"/>
      <c r="AFN2" s="2"/>
      <c r="AFO2" s="2"/>
      <c r="AFP2" s="2"/>
      <c r="AFQ2" s="2"/>
      <c r="AFR2" s="2"/>
      <c r="AFS2" s="2"/>
      <c r="AFT2" s="2"/>
      <c r="AFU2" s="2"/>
      <c r="AFV2" s="2"/>
      <c r="AFW2" s="2"/>
      <c r="AFX2" s="2"/>
      <c r="AFY2" s="2"/>
      <c r="AFZ2" s="2"/>
      <c r="AGA2" s="2"/>
      <c r="AGB2" s="2"/>
      <c r="AGC2" s="2"/>
      <c r="AGD2" s="2"/>
      <c r="AGE2" s="2"/>
      <c r="AGF2" s="2"/>
      <c r="AGG2" s="2"/>
      <c r="AGH2" s="2"/>
      <c r="AGI2" s="2"/>
      <c r="AGJ2" s="2"/>
      <c r="AGK2" s="2"/>
      <c r="AGL2" s="2"/>
      <c r="AGM2" s="2"/>
      <c r="AGN2" s="2"/>
      <c r="AGO2" s="2"/>
      <c r="AGP2" s="2"/>
      <c r="AGQ2" s="2"/>
      <c r="AGR2" s="2"/>
      <c r="AGS2" s="2"/>
      <c r="AGT2" s="2"/>
      <c r="AGU2" s="2"/>
      <c r="AGV2" s="2"/>
      <c r="AGW2" s="2"/>
      <c r="AGX2" s="2"/>
      <c r="AGY2" s="2"/>
      <c r="AGZ2" s="2"/>
      <c r="AHA2" s="2"/>
      <c r="AHB2" s="2"/>
      <c r="AHC2" s="2"/>
      <c r="AHD2" s="2"/>
      <c r="AHE2" s="2"/>
      <c r="AHF2" s="2"/>
      <c r="AHG2" s="2"/>
      <c r="AHH2" s="2"/>
      <c r="AHI2" s="2"/>
      <c r="AHJ2" s="2"/>
      <c r="AHK2" s="2"/>
      <c r="AHL2" s="2"/>
      <c r="AHM2" s="2"/>
      <c r="AHN2" s="2"/>
      <c r="AHO2" s="2"/>
      <c r="AHP2" s="2"/>
      <c r="AHQ2" s="2"/>
      <c r="AHR2" s="2"/>
      <c r="AHS2" s="2"/>
      <c r="AHT2" s="2"/>
      <c r="AHU2" s="2"/>
      <c r="AHV2" s="2"/>
      <c r="AHW2" s="2"/>
      <c r="AHX2" s="2"/>
      <c r="AHY2" s="2"/>
      <c r="AHZ2" s="2"/>
      <c r="AIA2" s="2"/>
      <c r="AIB2" s="2"/>
      <c r="AIC2" s="2"/>
      <c r="AID2" s="2"/>
      <c r="AIE2" s="2"/>
      <c r="AIF2" s="2"/>
      <c r="AIG2" s="2"/>
      <c r="AIH2" s="2"/>
      <c r="AII2" s="2"/>
      <c r="AIJ2" s="2"/>
      <c r="AIK2" s="2"/>
      <c r="AIL2" s="2"/>
      <c r="AIM2" s="2"/>
      <c r="AIN2" s="2"/>
      <c r="AIO2" s="2"/>
      <c r="AIP2" s="2"/>
      <c r="AIQ2" s="2"/>
      <c r="AIR2" s="2"/>
      <c r="AIS2" s="2"/>
      <c r="AIT2" s="2"/>
      <c r="AIU2" s="2"/>
      <c r="AIV2" s="2"/>
      <c r="AIW2" s="2"/>
      <c r="AIX2" s="2"/>
      <c r="AIY2" s="2"/>
      <c r="AIZ2" s="2"/>
      <c r="AJA2" s="2"/>
      <c r="AJB2" s="2"/>
      <c r="AJC2" s="2"/>
      <c r="AJD2" s="2"/>
      <c r="AJE2" s="2"/>
      <c r="AJF2" s="2"/>
      <c r="AJG2" s="2"/>
      <c r="AJH2" s="2"/>
      <c r="AJI2" s="2"/>
      <c r="AJJ2" s="2"/>
      <c r="AJK2" s="2"/>
      <c r="AJL2" s="2"/>
      <c r="AJM2" s="2"/>
      <c r="AJN2" s="2"/>
      <c r="AJO2" s="2"/>
      <c r="AJP2" s="2"/>
      <c r="AJQ2" s="2"/>
      <c r="AJR2" s="2"/>
      <c r="AJS2" s="2"/>
      <c r="AJT2" s="2"/>
      <c r="AJU2" s="2"/>
      <c r="AJV2" s="2"/>
      <c r="AJW2" s="2"/>
      <c r="AJX2" s="2"/>
      <c r="AJY2" s="2"/>
      <c r="AJZ2" s="2"/>
      <c r="AKA2" s="2"/>
      <c r="AKB2" s="2"/>
      <c r="AKC2" s="2"/>
      <c r="AKD2" s="2"/>
      <c r="AKE2" s="2"/>
      <c r="AKF2" s="2"/>
      <c r="AKG2" s="2"/>
      <c r="AKH2" s="2"/>
      <c r="AKI2" s="2"/>
      <c r="AKJ2" s="2"/>
      <c r="AKK2" s="2"/>
      <c r="AKL2" s="2"/>
      <c r="AKM2" s="2"/>
      <c r="AKN2" s="2"/>
      <c r="AKO2" s="2"/>
      <c r="AKP2" s="2"/>
      <c r="AKQ2" s="2"/>
      <c r="AKR2" s="2"/>
      <c r="AKS2" s="2"/>
      <c r="AKT2" s="2"/>
      <c r="AKU2" s="2"/>
      <c r="AKV2" s="2"/>
      <c r="AKW2" s="2"/>
      <c r="AKX2" s="2"/>
      <c r="AKY2" s="2"/>
      <c r="AKZ2" s="2"/>
      <c r="ALA2" s="2"/>
      <c r="ALB2" s="2"/>
      <c r="ALC2" s="2"/>
      <c r="ALD2" s="2"/>
      <c r="ALE2" s="2"/>
      <c r="ALF2" s="2"/>
      <c r="ALG2" s="2"/>
      <c r="ALH2" s="2"/>
      <c r="ALI2" s="2"/>
      <c r="ALJ2" s="2"/>
      <c r="ALK2" s="2"/>
      <c r="ALL2" s="2"/>
      <c r="ALM2" s="2"/>
      <c r="ALN2" s="2"/>
      <c r="ALO2" s="2"/>
      <c r="ALP2" s="2"/>
      <c r="ALQ2" s="2"/>
      <c r="ALR2" s="2"/>
      <c r="ALS2" s="2"/>
      <c r="ALT2" s="2"/>
      <c r="ALU2" s="2"/>
      <c r="ALV2" s="2"/>
      <c r="ALW2" s="2"/>
      <c r="ALX2" s="2"/>
      <c r="ALY2" s="2"/>
      <c r="ALZ2" s="2"/>
      <c r="AMA2" s="2"/>
      <c r="AMB2" s="2"/>
      <c r="AMC2" s="2"/>
      <c r="AMD2" s="2"/>
      <c r="AME2" s="2"/>
      <c r="AMF2" s="2"/>
      <c r="AMG2" s="2"/>
      <c r="AMH2" s="2"/>
      <c r="AMI2" s="2"/>
      <c r="AMJ2" s="2"/>
      <c r="AMK2" s="2"/>
      <c r="AML2" s="2"/>
    </row>
    <row r="3" spans="1:1026" s="6" customFormat="1" ht="16" customHeight="1" x14ac:dyDescent="0.3">
      <c r="A3" s="4" t="s">
        <v>0</v>
      </c>
      <c r="B3" s="4"/>
      <c r="C3" s="4"/>
      <c r="D3" s="4"/>
      <c r="E3" s="27"/>
      <c r="F3" s="5"/>
      <c r="G3" s="5"/>
      <c r="H3" s="5"/>
      <c r="I3" s="5"/>
      <c r="J3" s="5"/>
      <c r="K3" s="5"/>
      <c r="L3" s="5"/>
      <c r="M3" s="5"/>
      <c r="N3" s="5"/>
      <c r="O3" s="5"/>
      <c r="P3" s="5"/>
      <c r="Q3" s="5"/>
      <c r="R3" s="5"/>
      <c r="S3" s="5"/>
      <c r="T3" s="5"/>
      <c r="U3" s="5"/>
      <c r="V3" s="5"/>
      <c r="W3" s="5"/>
      <c r="X3" s="5"/>
      <c r="Y3" s="5"/>
      <c r="Z3" s="5"/>
      <c r="AA3" s="5"/>
      <c r="AB3" s="5"/>
      <c r="AC3" s="5"/>
      <c r="AD3" s="5"/>
      <c r="AE3" s="5"/>
      <c r="AF3" s="5"/>
      <c r="AG3" s="5"/>
      <c r="AH3" s="5"/>
      <c r="AI3" s="5"/>
      <c r="AJ3" s="5"/>
      <c r="AK3" s="5"/>
      <c r="AL3" s="5"/>
      <c r="AM3" s="5"/>
      <c r="AN3" s="5"/>
      <c r="AO3" s="5"/>
      <c r="AP3" s="5"/>
      <c r="AQ3" s="5"/>
      <c r="AR3" s="5"/>
      <c r="AS3" s="5"/>
      <c r="AT3" s="5"/>
      <c r="AU3" s="5"/>
      <c r="AV3" s="5"/>
      <c r="AW3" s="5"/>
      <c r="AX3" s="5"/>
      <c r="AY3" s="5"/>
      <c r="AZ3" s="5"/>
      <c r="BA3" s="5"/>
      <c r="BB3" s="5"/>
      <c r="BC3" s="5"/>
      <c r="BD3" s="5"/>
      <c r="BE3" s="5"/>
      <c r="BF3" s="5"/>
      <c r="BG3" s="5"/>
      <c r="BH3" s="5"/>
      <c r="BI3" s="5"/>
      <c r="BJ3" s="5"/>
      <c r="BK3" s="5"/>
      <c r="BL3" s="5"/>
      <c r="BM3" s="5"/>
      <c r="BN3" s="5"/>
      <c r="BO3" s="5"/>
      <c r="BP3" s="5"/>
      <c r="BQ3" s="5"/>
      <c r="BR3" s="5"/>
      <c r="BS3" s="5"/>
      <c r="BT3" s="5"/>
      <c r="BU3" s="5"/>
      <c r="BV3" s="5"/>
      <c r="BW3" s="5"/>
      <c r="BX3" s="5"/>
      <c r="BY3" s="5"/>
      <c r="BZ3" s="5"/>
      <c r="CA3" s="5"/>
      <c r="CB3" s="5"/>
      <c r="CC3" s="5"/>
      <c r="CD3" s="5"/>
      <c r="CE3" s="5"/>
      <c r="CF3" s="5"/>
      <c r="CG3" s="5"/>
      <c r="CH3" s="5"/>
      <c r="CI3" s="5"/>
      <c r="CJ3" s="5"/>
      <c r="CK3" s="5"/>
      <c r="CL3" s="5"/>
      <c r="CM3" s="5"/>
      <c r="CN3" s="5"/>
      <c r="CO3" s="5"/>
      <c r="CP3" s="5"/>
      <c r="CQ3" s="5"/>
      <c r="CR3" s="5"/>
      <c r="CS3" s="5"/>
      <c r="CT3" s="5"/>
      <c r="CU3" s="5"/>
      <c r="CV3" s="5"/>
      <c r="CW3" s="5"/>
      <c r="CX3" s="5"/>
      <c r="CY3" s="5"/>
      <c r="CZ3" s="5"/>
      <c r="DA3" s="5"/>
      <c r="DB3" s="5"/>
      <c r="DC3" s="5"/>
      <c r="DD3" s="5"/>
      <c r="DE3" s="5"/>
      <c r="DF3" s="5"/>
      <c r="DG3" s="5"/>
      <c r="DH3" s="5"/>
      <c r="DI3" s="5"/>
      <c r="DJ3" s="5"/>
      <c r="DK3" s="5"/>
      <c r="DL3" s="5"/>
      <c r="DM3" s="5"/>
      <c r="DN3" s="5"/>
      <c r="DO3" s="5"/>
      <c r="DP3" s="5"/>
      <c r="DQ3" s="5"/>
      <c r="DR3" s="5"/>
      <c r="DS3" s="5"/>
      <c r="DT3" s="5"/>
      <c r="DU3" s="5"/>
      <c r="DV3" s="5"/>
      <c r="DW3" s="5"/>
      <c r="DX3" s="5"/>
      <c r="DY3" s="5"/>
      <c r="DZ3" s="5"/>
      <c r="EA3" s="5"/>
      <c r="EB3" s="5"/>
      <c r="EC3" s="5"/>
      <c r="ED3" s="5"/>
      <c r="EE3" s="5"/>
      <c r="EF3" s="5"/>
      <c r="EG3" s="5"/>
      <c r="EH3" s="5"/>
      <c r="EI3" s="5"/>
      <c r="EJ3" s="5"/>
      <c r="EK3" s="5"/>
      <c r="EL3" s="5"/>
      <c r="EM3" s="5"/>
      <c r="EN3" s="5"/>
      <c r="EO3" s="5"/>
      <c r="EP3" s="5"/>
      <c r="EQ3" s="5"/>
      <c r="ER3" s="5"/>
      <c r="ES3" s="5"/>
      <c r="ET3" s="5"/>
      <c r="EU3" s="5"/>
      <c r="EV3" s="5"/>
      <c r="EW3" s="5"/>
      <c r="EX3" s="5"/>
      <c r="EY3" s="5"/>
      <c r="EZ3" s="5"/>
      <c r="FA3" s="5"/>
      <c r="FB3" s="5"/>
      <c r="FC3" s="5"/>
      <c r="FD3" s="5"/>
      <c r="FE3" s="5"/>
      <c r="FF3" s="5"/>
      <c r="FG3" s="5"/>
      <c r="FH3" s="5"/>
      <c r="FI3" s="5"/>
      <c r="FJ3" s="5"/>
      <c r="FK3" s="5"/>
      <c r="FL3" s="5"/>
      <c r="FM3" s="5"/>
      <c r="FN3" s="5"/>
      <c r="FO3" s="5"/>
      <c r="FP3" s="5"/>
      <c r="FQ3" s="5"/>
      <c r="FR3" s="5"/>
      <c r="FS3" s="5"/>
      <c r="FT3" s="5"/>
      <c r="FU3" s="5"/>
      <c r="FV3" s="5"/>
      <c r="FW3" s="5"/>
      <c r="FX3" s="5"/>
      <c r="FY3" s="5"/>
      <c r="FZ3" s="5"/>
      <c r="GA3" s="5"/>
      <c r="GB3" s="5"/>
      <c r="GC3" s="5"/>
      <c r="GD3" s="5"/>
      <c r="GE3" s="5"/>
      <c r="GF3" s="5"/>
      <c r="GG3" s="5"/>
      <c r="GH3" s="5"/>
      <c r="GI3" s="5"/>
      <c r="GJ3" s="5"/>
      <c r="GK3" s="5"/>
      <c r="GL3" s="5"/>
      <c r="GM3" s="5"/>
      <c r="GN3" s="5"/>
      <c r="GO3" s="5"/>
      <c r="GP3" s="5"/>
      <c r="GQ3" s="5"/>
      <c r="GR3" s="5"/>
      <c r="GS3" s="5"/>
      <c r="GT3" s="5"/>
      <c r="GU3" s="5"/>
      <c r="GV3" s="5"/>
      <c r="GW3" s="5"/>
      <c r="GX3" s="5"/>
      <c r="GY3" s="5"/>
      <c r="GZ3" s="5"/>
      <c r="HA3" s="5"/>
      <c r="HB3" s="5"/>
      <c r="HC3" s="5"/>
      <c r="HD3" s="5"/>
      <c r="HE3" s="5"/>
      <c r="HF3" s="5"/>
      <c r="HG3" s="5"/>
      <c r="HH3" s="5"/>
      <c r="HI3" s="5"/>
      <c r="HJ3" s="5"/>
      <c r="HK3" s="5"/>
      <c r="HL3" s="5"/>
      <c r="HM3" s="5"/>
      <c r="HN3" s="5"/>
      <c r="HO3" s="5"/>
      <c r="HP3" s="5"/>
      <c r="HQ3" s="5"/>
      <c r="HR3" s="5"/>
      <c r="HS3" s="5"/>
      <c r="HT3" s="5"/>
      <c r="HU3" s="5"/>
      <c r="HV3" s="5"/>
      <c r="HW3" s="5"/>
      <c r="HX3" s="5"/>
      <c r="HY3" s="5"/>
      <c r="HZ3" s="5"/>
      <c r="IA3" s="5"/>
      <c r="IB3" s="5"/>
      <c r="IC3" s="5"/>
      <c r="ID3" s="5"/>
      <c r="IE3" s="5"/>
      <c r="IF3" s="5"/>
      <c r="IG3" s="5"/>
      <c r="IH3" s="5"/>
      <c r="II3" s="5"/>
      <c r="IJ3" s="5"/>
      <c r="IK3" s="5"/>
      <c r="IL3" s="5"/>
      <c r="IM3" s="5"/>
      <c r="IN3" s="5"/>
      <c r="IO3" s="5"/>
      <c r="IP3" s="5"/>
      <c r="IQ3" s="5"/>
      <c r="IR3" s="5"/>
      <c r="IS3" s="5"/>
      <c r="IT3" s="5"/>
      <c r="IU3" s="5"/>
      <c r="IV3" s="5"/>
      <c r="IW3" s="5"/>
      <c r="IX3" s="5"/>
      <c r="IY3" s="5"/>
      <c r="IZ3" s="5"/>
      <c r="JA3" s="5"/>
      <c r="JB3" s="5"/>
      <c r="JC3" s="5"/>
      <c r="JD3" s="5"/>
      <c r="JE3" s="5"/>
      <c r="JF3" s="5"/>
      <c r="JG3" s="5"/>
      <c r="JH3" s="5"/>
      <c r="JI3" s="5"/>
      <c r="JJ3" s="5"/>
      <c r="JK3" s="5"/>
      <c r="JL3" s="5"/>
      <c r="JM3" s="5"/>
      <c r="JN3" s="5"/>
      <c r="JO3" s="5"/>
      <c r="JP3" s="5"/>
      <c r="JQ3" s="5"/>
      <c r="JR3" s="5"/>
      <c r="JS3" s="5"/>
      <c r="JT3" s="5"/>
      <c r="JU3" s="5"/>
      <c r="JV3" s="5"/>
      <c r="JW3" s="5"/>
      <c r="JX3" s="5"/>
      <c r="JY3" s="5"/>
      <c r="JZ3" s="5"/>
      <c r="KA3" s="5"/>
      <c r="KB3" s="5"/>
      <c r="KC3" s="5"/>
      <c r="KD3" s="5"/>
      <c r="KE3" s="5"/>
      <c r="KF3" s="5"/>
      <c r="KG3" s="5"/>
      <c r="KH3" s="5"/>
      <c r="KI3" s="5"/>
      <c r="KJ3" s="5"/>
      <c r="KK3" s="5"/>
      <c r="KL3" s="5"/>
      <c r="KM3" s="5"/>
      <c r="KN3" s="5"/>
      <c r="KO3" s="5"/>
      <c r="KP3" s="5"/>
      <c r="KQ3" s="5"/>
      <c r="KR3" s="5"/>
      <c r="KS3" s="5"/>
      <c r="KT3" s="5"/>
      <c r="KU3" s="5"/>
      <c r="KV3" s="5"/>
      <c r="KW3" s="5"/>
      <c r="KX3" s="5"/>
      <c r="KY3" s="5"/>
      <c r="KZ3" s="5"/>
      <c r="LA3" s="5"/>
      <c r="LB3" s="5"/>
      <c r="LC3" s="5"/>
      <c r="LD3" s="5"/>
      <c r="LE3" s="5"/>
      <c r="LF3" s="5"/>
      <c r="LG3" s="5"/>
      <c r="LH3" s="5"/>
      <c r="LI3" s="5"/>
      <c r="LJ3" s="5"/>
      <c r="LK3" s="5"/>
      <c r="LL3" s="5"/>
      <c r="LM3" s="5"/>
      <c r="LN3" s="5"/>
      <c r="LO3" s="5"/>
      <c r="LP3" s="5"/>
      <c r="LQ3" s="5"/>
      <c r="LR3" s="5"/>
      <c r="LS3" s="5"/>
      <c r="LT3" s="5"/>
      <c r="LU3" s="5"/>
      <c r="LV3" s="5"/>
      <c r="LW3" s="5"/>
      <c r="LX3" s="5"/>
      <c r="LY3" s="5"/>
      <c r="LZ3" s="5"/>
      <c r="MA3" s="5"/>
      <c r="MB3" s="5"/>
      <c r="MC3" s="5"/>
      <c r="MD3" s="5"/>
      <c r="ME3" s="5"/>
      <c r="MF3" s="5"/>
      <c r="MG3" s="5"/>
      <c r="MH3" s="5"/>
      <c r="MI3" s="5"/>
      <c r="MJ3" s="5"/>
      <c r="MK3" s="5"/>
      <c r="ML3" s="5"/>
      <c r="MM3" s="5"/>
      <c r="MN3" s="5"/>
      <c r="MO3" s="5"/>
      <c r="MP3" s="5"/>
      <c r="MQ3" s="5"/>
      <c r="MR3" s="5"/>
      <c r="MS3" s="5"/>
      <c r="MT3" s="5"/>
      <c r="MU3" s="5"/>
      <c r="MV3" s="5"/>
      <c r="MW3" s="5"/>
      <c r="MX3" s="5"/>
      <c r="MY3" s="5"/>
      <c r="MZ3" s="5"/>
      <c r="NA3" s="5"/>
      <c r="NB3" s="5"/>
      <c r="NC3" s="5"/>
      <c r="ND3" s="5"/>
      <c r="NE3" s="5"/>
      <c r="NF3" s="5"/>
      <c r="NG3" s="5"/>
      <c r="NH3" s="5"/>
      <c r="NI3" s="5"/>
      <c r="NJ3" s="5"/>
      <c r="NK3" s="5"/>
      <c r="NL3" s="5"/>
      <c r="NM3" s="5"/>
      <c r="NN3" s="5"/>
      <c r="NO3" s="5"/>
      <c r="NP3" s="5"/>
      <c r="NQ3" s="5"/>
      <c r="NR3" s="5"/>
      <c r="NS3" s="5"/>
      <c r="NT3" s="5"/>
      <c r="NU3" s="5"/>
      <c r="NV3" s="5"/>
      <c r="NW3" s="5"/>
      <c r="NX3" s="5"/>
      <c r="NY3" s="5"/>
      <c r="NZ3" s="5"/>
      <c r="OA3" s="5"/>
      <c r="OB3" s="5"/>
      <c r="OC3" s="5"/>
      <c r="OD3" s="5"/>
      <c r="OE3" s="5"/>
      <c r="OF3" s="5"/>
      <c r="OG3" s="5"/>
      <c r="OH3" s="5"/>
      <c r="OI3" s="5"/>
      <c r="OJ3" s="5"/>
      <c r="OK3" s="5"/>
      <c r="OL3" s="5"/>
      <c r="OM3" s="5"/>
      <c r="ON3" s="5"/>
      <c r="OO3" s="5"/>
      <c r="OP3" s="5"/>
      <c r="OQ3" s="5"/>
      <c r="OR3" s="5"/>
      <c r="OS3" s="5"/>
      <c r="OT3" s="5"/>
      <c r="OU3" s="5"/>
      <c r="OV3" s="5"/>
      <c r="OW3" s="5"/>
      <c r="OX3" s="5"/>
      <c r="OY3" s="5"/>
      <c r="OZ3" s="5"/>
      <c r="PA3" s="5"/>
      <c r="PB3" s="5"/>
      <c r="PC3" s="5"/>
      <c r="PD3" s="5"/>
      <c r="PE3" s="5"/>
      <c r="PF3" s="5"/>
      <c r="PG3" s="5"/>
      <c r="PH3" s="5"/>
      <c r="PI3" s="5"/>
      <c r="PJ3" s="5"/>
      <c r="PK3" s="5"/>
      <c r="PL3" s="5"/>
      <c r="PM3" s="5"/>
      <c r="PN3" s="5"/>
      <c r="PO3" s="5"/>
      <c r="PP3" s="5"/>
      <c r="PQ3" s="5"/>
      <c r="PR3" s="5"/>
      <c r="PS3" s="5"/>
      <c r="PT3" s="5"/>
      <c r="PU3" s="5"/>
      <c r="PV3" s="5"/>
      <c r="PW3" s="5"/>
      <c r="PX3" s="5"/>
      <c r="PY3" s="5"/>
      <c r="PZ3" s="5"/>
      <c r="QA3" s="5"/>
      <c r="QB3" s="5"/>
      <c r="QC3" s="5"/>
      <c r="QD3" s="5"/>
      <c r="QE3" s="5"/>
      <c r="QF3" s="5"/>
      <c r="QG3" s="5"/>
      <c r="QH3" s="5"/>
      <c r="QI3" s="5"/>
      <c r="QJ3" s="5"/>
      <c r="QK3" s="5"/>
      <c r="QL3" s="5"/>
      <c r="QM3" s="5"/>
      <c r="QN3" s="5"/>
      <c r="QO3" s="5"/>
      <c r="QP3" s="5"/>
      <c r="QQ3" s="5"/>
      <c r="QR3" s="5"/>
      <c r="QS3" s="5"/>
      <c r="QT3" s="5"/>
      <c r="QU3" s="5"/>
      <c r="QV3" s="5"/>
      <c r="QW3" s="5"/>
      <c r="QX3" s="5"/>
      <c r="QY3" s="5"/>
      <c r="QZ3" s="5"/>
      <c r="RA3" s="5"/>
      <c r="RB3" s="5"/>
      <c r="RC3" s="5"/>
      <c r="RD3" s="5"/>
      <c r="RE3" s="5"/>
      <c r="RF3" s="5"/>
      <c r="RG3" s="5"/>
      <c r="RH3" s="5"/>
      <c r="RI3" s="5"/>
      <c r="RJ3" s="5"/>
      <c r="RK3" s="5"/>
      <c r="RL3" s="5"/>
      <c r="RM3" s="5"/>
      <c r="RN3" s="5"/>
      <c r="RO3" s="5"/>
      <c r="RP3" s="5"/>
      <c r="RQ3" s="5"/>
      <c r="RR3" s="5"/>
      <c r="RS3" s="5"/>
      <c r="RT3" s="5"/>
      <c r="RU3" s="5"/>
      <c r="RV3" s="5"/>
      <c r="RW3" s="5"/>
      <c r="RX3" s="5"/>
      <c r="RY3" s="5"/>
      <c r="RZ3" s="5"/>
      <c r="SA3" s="5"/>
      <c r="SB3" s="5"/>
      <c r="SC3" s="5"/>
      <c r="SD3" s="5"/>
      <c r="SE3" s="5"/>
      <c r="SF3" s="5"/>
      <c r="SG3" s="5"/>
      <c r="SH3" s="5"/>
      <c r="SI3" s="5"/>
      <c r="SJ3" s="5"/>
      <c r="SK3" s="5"/>
      <c r="SL3" s="5"/>
      <c r="SM3" s="5"/>
      <c r="SN3" s="5"/>
      <c r="SO3" s="5"/>
      <c r="SP3" s="5"/>
      <c r="SQ3" s="5"/>
      <c r="SR3" s="5"/>
      <c r="SS3" s="5"/>
      <c r="ST3" s="5"/>
      <c r="SU3" s="5"/>
      <c r="SV3" s="5"/>
      <c r="SW3" s="5"/>
      <c r="SX3" s="5"/>
      <c r="SY3" s="5"/>
      <c r="SZ3" s="5"/>
      <c r="TA3" s="5"/>
      <c r="TB3" s="5"/>
      <c r="TC3" s="5"/>
      <c r="TD3" s="5"/>
      <c r="TE3" s="5"/>
      <c r="TF3" s="5"/>
      <c r="TG3" s="5"/>
      <c r="TH3" s="5"/>
      <c r="TI3" s="5"/>
      <c r="TJ3" s="5"/>
      <c r="TK3" s="5"/>
      <c r="TL3" s="5"/>
      <c r="TM3" s="5"/>
      <c r="TN3" s="5"/>
      <c r="TO3" s="5"/>
      <c r="TP3" s="5"/>
      <c r="TQ3" s="5"/>
      <c r="TR3" s="5"/>
      <c r="TS3" s="5"/>
      <c r="TT3" s="5"/>
      <c r="TU3" s="5"/>
      <c r="TV3" s="5"/>
      <c r="TW3" s="5"/>
      <c r="TX3" s="5"/>
      <c r="TY3" s="5"/>
      <c r="TZ3" s="5"/>
      <c r="UA3" s="5"/>
      <c r="UB3" s="5"/>
      <c r="UC3" s="5"/>
      <c r="UD3" s="5"/>
      <c r="UE3" s="5"/>
      <c r="UF3" s="5"/>
      <c r="UG3" s="5"/>
      <c r="UH3" s="5"/>
      <c r="UI3" s="5"/>
      <c r="UJ3" s="5"/>
      <c r="UK3" s="5"/>
      <c r="UL3" s="5"/>
      <c r="UM3" s="5"/>
      <c r="UN3" s="5"/>
      <c r="UO3" s="5"/>
      <c r="UP3" s="5"/>
      <c r="UQ3" s="5"/>
      <c r="UR3" s="5"/>
      <c r="US3" s="5"/>
      <c r="UT3" s="5"/>
      <c r="UU3" s="5"/>
      <c r="UV3" s="5"/>
      <c r="UW3" s="5"/>
      <c r="UX3" s="5"/>
      <c r="UY3" s="5"/>
      <c r="UZ3" s="5"/>
      <c r="VA3" s="5"/>
      <c r="VB3" s="5"/>
      <c r="VC3" s="5"/>
      <c r="VD3" s="5"/>
      <c r="VE3" s="5"/>
      <c r="VF3" s="5"/>
      <c r="VG3" s="5"/>
      <c r="VH3" s="5"/>
      <c r="VI3" s="5"/>
      <c r="VJ3" s="5"/>
      <c r="VK3" s="5"/>
      <c r="VL3" s="5"/>
      <c r="VM3" s="5"/>
      <c r="VN3" s="5"/>
      <c r="VO3" s="5"/>
      <c r="VP3" s="5"/>
      <c r="VQ3" s="5"/>
      <c r="VR3" s="5"/>
      <c r="VS3" s="5"/>
      <c r="VT3" s="5"/>
      <c r="VU3" s="5"/>
      <c r="VV3" s="5"/>
      <c r="VW3" s="5"/>
      <c r="VX3" s="5"/>
      <c r="VY3" s="5"/>
      <c r="VZ3" s="5"/>
      <c r="WA3" s="5"/>
      <c r="WB3" s="5"/>
      <c r="WC3" s="5"/>
      <c r="WD3" s="5"/>
      <c r="WE3" s="5"/>
      <c r="WF3" s="5"/>
      <c r="WG3" s="5"/>
      <c r="WH3" s="5"/>
      <c r="WI3" s="5"/>
      <c r="WJ3" s="5"/>
      <c r="WK3" s="5"/>
      <c r="WL3" s="5"/>
      <c r="WM3" s="5"/>
      <c r="WN3" s="5"/>
      <c r="WO3" s="5"/>
      <c r="WP3" s="5"/>
      <c r="WQ3" s="5"/>
      <c r="WR3" s="5"/>
      <c r="WS3" s="5"/>
      <c r="WT3" s="5"/>
      <c r="WU3" s="5"/>
      <c r="WV3" s="5"/>
      <c r="WW3" s="5"/>
      <c r="WX3" s="5"/>
      <c r="WY3" s="5"/>
      <c r="WZ3" s="5"/>
      <c r="XA3" s="5"/>
      <c r="XB3" s="5"/>
      <c r="XC3" s="5"/>
      <c r="XD3" s="5"/>
      <c r="XE3" s="5"/>
      <c r="XF3" s="5"/>
      <c r="XG3" s="5"/>
      <c r="XH3" s="5"/>
      <c r="XI3" s="5"/>
      <c r="XJ3" s="5"/>
      <c r="XK3" s="5"/>
      <c r="XL3" s="5"/>
      <c r="XM3" s="5"/>
      <c r="XN3" s="5"/>
      <c r="XO3" s="5"/>
      <c r="XP3" s="5"/>
      <c r="XQ3" s="5"/>
      <c r="XR3" s="5"/>
      <c r="XS3" s="5"/>
      <c r="XT3" s="5"/>
      <c r="XU3" s="5"/>
      <c r="XV3" s="5"/>
      <c r="XW3" s="5"/>
      <c r="XX3" s="5"/>
      <c r="XY3" s="5"/>
      <c r="XZ3" s="5"/>
      <c r="YA3" s="5"/>
      <c r="YB3" s="5"/>
      <c r="YC3" s="5"/>
      <c r="YD3" s="5"/>
      <c r="YE3" s="5"/>
      <c r="YF3" s="5"/>
      <c r="YG3" s="5"/>
      <c r="YH3" s="5"/>
      <c r="YI3" s="5"/>
      <c r="YJ3" s="5"/>
      <c r="YK3" s="5"/>
      <c r="YL3" s="5"/>
      <c r="YM3" s="5"/>
      <c r="YN3" s="5"/>
      <c r="YO3" s="5"/>
      <c r="YP3" s="5"/>
      <c r="YQ3" s="5"/>
      <c r="YR3" s="5"/>
      <c r="YS3" s="5"/>
      <c r="YT3" s="5"/>
      <c r="YU3" s="5"/>
      <c r="YV3" s="5"/>
      <c r="YW3" s="5"/>
      <c r="YX3" s="5"/>
      <c r="YY3" s="5"/>
      <c r="YZ3" s="5"/>
      <c r="ZA3" s="5"/>
      <c r="ZB3" s="5"/>
      <c r="ZC3" s="5"/>
      <c r="ZD3" s="5"/>
      <c r="ZE3" s="5"/>
      <c r="ZF3" s="5"/>
      <c r="ZG3" s="5"/>
      <c r="ZH3" s="5"/>
      <c r="ZI3" s="5"/>
      <c r="ZJ3" s="5"/>
      <c r="ZK3" s="5"/>
      <c r="ZL3" s="5"/>
      <c r="ZM3" s="5"/>
      <c r="ZN3" s="5"/>
      <c r="ZO3" s="5"/>
      <c r="ZP3" s="5"/>
      <c r="ZQ3" s="5"/>
      <c r="ZR3" s="5"/>
      <c r="ZS3" s="5"/>
      <c r="ZT3" s="5"/>
      <c r="ZU3" s="5"/>
      <c r="ZV3" s="5"/>
      <c r="ZW3" s="5"/>
      <c r="ZX3" s="5"/>
      <c r="ZY3" s="5"/>
      <c r="ZZ3" s="5"/>
      <c r="AAA3" s="5"/>
      <c r="AAB3" s="5"/>
      <c r="AAC3" s="5"/>
      <c r="AAD3" s="5"/>
      <c r="AAE3" s="5"/>
      <c r="AAF3" s="5"/>
      <c r="AAG3" s="5"/>
      <c r="AAH3" s="5"/>
      <c r="AAI3" s="5"/>
      <c r="AAJ3" s="5"/>
      <c r="AAK3" s="5"/>
      <c r="AAL3" s="5"/>
      <c r="AAM3" s="5"/>
      <c r="AAN3" s="5"/>
      <c r="AAO3" s="5"/>
      <c r="AAP3" s="5"/>
      <c r="AAQ3" s="5"/>
      <c r="AAR3" s="5"/>
      <c r="AAS3" s="5"/>
      <c r="AAT3" s="5"/>
      <c r="AAU3" s="5"/>
      <c r="AAV3" s="5"/>
      <c r="AAW3" s="5"/>
      <c r="AAX3" s="5"/>
      <c r="AAY3" s="5"/>
      <c r="AAZ3" s="5"/>
      <c r="ABA3" s="5"/>
      <c r="ABB3" s="5"/>
      <c r="ABC3" s="5"/>
      <c r="ABD3" s="5"/>
      <c r="ABE3" s="5"/>
      <c r="ABF3" s="5"/>
      <c r="ABG3" s="5"/>
      <c r="ABH3" s="5"/>
      <c r="ABI3" s="5"/>
      <c r="ABJ3" s="5"/>
      <c r="ABK3" s="5"/>
      <c r="ABL3" s="5"/>
      <c r="ABM3" s="5"/>
      <c r="ABN3" s="5"/>
      <c r="ABO3" s="5"/>
      <c r="ABP3" s="5"/>
      <c r="ABQ3" s="5"/>
      <c r="ABR3" s="5"/>
      <c r="ABS3" s="5"/>
      <c r="ABT3" s="5"/>
      <c r="ABU3" s="5"/>
      <c r="ABV3" s="5"/>
      <c r="ABW3" s="5"/>
      <c r="ABX3" s="5"/>
      <c r="ABY3" s="5"/>
      <c r="ABZ3" s="5"/>
      <c r="ACA3" s="5"/>
      <c r="ACB3" s="5"/>
      <c r="ACC3" s="5"/>
      <c r="ACD3" s="5"/>
      <c r="ACE3" s="5"/>
      <c r="ACF3" s="5"/>
      <c r="ACG3" s="5"/>
      <c r="ACH3" s="5"/>
      <c r="ACI3" s="5"/>
      <c r="ACJ3" s="5"/>
      <c r="ACK3" s="5"/>
      <c r="ACL3" s="5"/>
      <c r="ACM3" s="5"/>
      <c r="ACN3" s="5"/>
      <c r="ACO3" s="5"/>
      <c r="ACP3" s="5"/>
      <c r="ACQ3" s="5"/>
      <c r="ACR3" s="5"/>
      <c r="ACS3" s="5"/>
      <c r="ACT3" s="5"/>
      <c r="ACU3" s="5"/>
      <c r="ACV3" s="5"/>
      <c r="ACW3" s="5"/>
      <c r="ACX3" s="5"/>
      <c r="ACY3" s="5"/>
      <c r="ACZ3" s="5"/>
      <c r="ADA3" s="5"/>
      <c r="ADB3" s="5"/>
      <c r="ADC3" s="5"/>
      <c r="ADD3" s="5"/>
      <c r="ADE3" s="5"/>
      <c r="ADF3" s="5"/>
      <c r="ADG3" s="5"/>
      <c r="ADH3" s="5"/>
      <c r="ADI3" s="5"/>
      <c r="ADJ3" s="5"/>
      <c r="ADK3" s="5"/>
      <c r="ADL3" s="5"/>
      <c r="ADM3" s="5"/>
      <c r="ADN3" s="5"/>
      <c r="ADO3" s="5"/>
      <c r="ADP3" s="5"/>
      <c r="ADQ3" s="5"/>
      <c r="ADR3" s="5"/>
      <c r="ADS3" s="5"/>
      <c r="ADT3" s="5"/>
      <c r="ADU3" s="5"/>
      <c r="ADV3" s="5"/>
      <c r="ADW3" s="5"/>
      <c r="ADX3" s="5"/>
      <c r="ADY3" s="5"/>
      <c r="ADZ3" s="5"/>
      <c r="AEA3" s="5"/>
      <c r="AEB3" s="5"/>
      <c r="AEC3" s="5"/>
      <c r="AED3" s="5"/>
      <c r="AEE3" s="5"/>
      <c r="AEF3" s="5"/>
      <c r="AEG3" s="5"/>
      <c r="AEH3" s="5"/>
      <c r="AEI3" s="5"/>
      <c r="AEJ3" s="5"/>
      <c r="AEK3" s="5"/>
      <c r="AEL3" s="5"/>
      <c r="AEM3" s="5"/>
      <c r="AEN3" s="5"/>
      <c r="AEO3" s="5"/>
      <c r="AEP3" s="5"/>
      <c r="AEQ3" s="5"/>
      <c r="AER3" s="5"/>
      <c r="AES3" s="5"/>
      <c r="AET3" s="5"/>
      <c r="AEU3" s="5"/>
      <c r="AEV3" s="5"/>
      <c r="AEW3" s="5"/>
      <c r="AEX3" s="5"/>
      <c r="AEY3" s="5"/>
      <c r="AEZ3" s="5"/>
      <c r="AFA3" s="5"/>
      <c r="AFB3" s="5"/>
      <c r="AFC3" s="5"/>
      <c r="AFD3" s="5"/>
      <c r="AFE3" s="5"/>
      <c r="AFF3" s="5"/>
      <c r="AFG3" s="5"/>
      <c r="AFH3" s="5"/>
      <c r="AFI3" s="5"/>
      <c r="AFJ3" s="5"/>
      <c r="AFK3" s="5"/>
      <c r="AFL3" s="5"/>
      <c r="AFM3" s="5"/>
      <c r="AFN3" s="5"/>
      <c r="AFO3" s="5"/>
      <c r="AFP3" s="5"/>
      <c r="AFQ3" s="5"/>
      <c r="AFR3" s="5"/>
      <c r="AFS3" s="5"/>
      <c r="AFT3" s="5"/>
      <c r="AFU3" s="5"/>
      <c r="AFV3" s="5"/>
      <c r="AFW3" s="5"/>
      <c r="AFX3" s="5"/>
      <c r="AFY3" s="5"/>
      <c r="AFZ3" s="5"/>
      <c r="AGA3" s="5"/>
      <c r="AGB3" s="5"/>
      <c r="AGC3" s="5"/>
      <c r="AGD3" s="5"/>
      <c r="AGE3" s="5"/>
      <c r="AGF3" s="5"/>
      <c r="AGG3" s="5"/>
      <c r="AGH3" s="5"/>
      <c r="AGI3" s="5"/>
      <c r="AGJ3" s="5"/>
      <c r="AGK3" s="5"/>
      <c r="AGL3" s="5"/>
      <c r="AGM3" s="5"/>
      <c r="AGN3" s="5"/>
      <c r="AGO3" s="5"/>
      <c r="AGP3" s="5"/>
      <c r="AGQ3" s="5"/>
      <c r="AGR3" s="5"/>
      <c r="AGS3" s="5"/>
      <c r="AGT3" s="5"/>
      <c r="AGU3" s="5"/>
      <c r="AGV3" s="5"/>
      <c r="AGW3" s="5"/>
      <c r="AGX3" s="5"/>
      <c r="AGY3" s="5"/>
      <c r="AGZ3" s="5"/>
      <c r="AHA3" s="5"/>
      <c r="AHB3" s="5"/>
      <c r="AHC3" s="5"/>
      <c r="AHD3" s="5"/>
      <c r="AHE3" s="5"/>
      <c r="AHF3" s="5"/>
      <c r="AHG3" s="5"/>
      <c r="AHH3" s="5"/>
      <c r="AHI3" s="5"/>
      <c r="AHJ3" s="5"/>
      <c r="AHK3" s="5"/>
      <c r="AHL3" s="5"/>
      <c r="AHM3" s="5"/>
      <c r="AHN3" s="5"/>
      <c r="AHO3" s="5"/>
      <c r="AHP3" s="5"/>
      <c r="AHQ3" s="5"/>
      <c r="AHR3" s="5"/>
      <c r="AHS3" s="5"/>
      <c r="AHT3" s="5"/>
      <c r="AHU3" s="5"/>
      <c r="AHV3" s="5"/>
      <c r="AHW3" s="5"/>
      <c r="AHX3" s="5"/>
      <c r="AHY3" s="5"/>
      <c r="AHZ3" s="5"/>
      <c r="AIA3" s="5"/>
      <c r="AIB3" s="5"/>
      <c r="AIC3" s="5"/>
      <c r="AID3" s="5"/>
      <c r="AIE3" s="5"/>
      <c r="AIF3" s="5"/>
      <c r="AIG3" s="5"/>
      <c r="AIH3" s="5"/>
      <c r="AII3" s="5"/>
      <c r="AIJ3" s="5"/>
      <c r="AIK3" s="5"/>
      <c r="AIL3" s="5"/>
      <c r="AIM3" s="5"/>
      <c r="AIN3" s="5"/>
      <c r="AIO3" s="5"/>
      <c r="AIP3" s="5"/>
      <c r="AIQ3" s="5"/>
      <c r="AIR3" s="5"/>
      <c r="AIS3" s="5"/>
      <c r="AIT3" s="5"/>
      <c r="AIU3" s="5"/>
      <c r="AIV3" s="5"/>
      <c r="AIW3" s="5"/>
      <c r="AIX3" s="5"/>
      <c r="AIY3" s="5"/>
      <c r="AIZ3" s="5"/>
      <c r="AJA3" s="5"/>
      <c r="AJB3" s="5"/>
      <c r="AJC3" s="5"/>
      <c r="AJD3" s="5"/>
      <c r="AJE3" s="5"/>
      <c r="AJF3" s="5"/>
      <c r="AJG3" s="5"/>
      <c r="AJH3" s="5"/>
      <c r="AJI3" s="5"/>
      <c r="AJJ3" s="5"/>
      <c r="AJK3" s="5"/>
      <c r="AJL3" s="5"/>
      <c r="AJM3" s="5"/>
      <c r="AJN3" s="5"/>
      <c r="AJO3" s="5"/>
      <c r="AJP3" s="5"/>
      <c r="AJQ3" s="5"/>
      <c r="AJR3" s="5"/>
      <c r="AJS3" s="5"/>
      <c r="AJT3" s="5"/>
      <c r="AJU3" s="5"/>
      <c r="AJV3" s="5"/>
      <c r="AJW3" s="5"/>
      <c r="AJX3" s="5"/>
      <c r="AJY3" s="5"/>
      <c r="AJZ3" s="5"/>
      <c r="AKA3" s="5"/>
      <c r="AKB3" s="5"/>
      <c r="AKC3" s="5"/>
      <c r="AKD3" s="5"/>
      <c r="AKE3" s="5"/>
      <c r="AKF3" s="5"/>
      <c r="AKG3" s="5"/>
      <c r="AKH3" s="5"/>
      <c r="AKI3" s="5"/>
      <c r="AKJ3" s="5"/>
      <c r="AKK3" s="5"/>
      <c r="AKL3" s="5"/>
      <c r="AKM3" s="5"/>
      <c r="AKN3" s="5"/>
      <c r="AKO3" s="5"/>
      <c r="AKP3" s="5"/>
      <c r="AKQ3" s="5"/>
      <c r="AKR3" s="5"/>
      <c r="AKS3" s="5"/>
      <c r="AKT3" s="5"/>
      <c r="AKU3" s="5"/>
      <c r="AKV3" s="5"/>
      <c r="AKW3" s="5"/>
      <c r="AKX3" s="5"/>
      <c r="AKY3" s="5"/>
      <c r="AKZ3" s="5"/>
      <c r="ALA3" s="5"/>
      <c r="ALB3" s="5"/>
      <c r="ALC3" s="5"/>
      <c r="ALD3" s="5"/>
      <c r="ALE3" s="5"/>
      <c r="ALF3" s="5"/>
      <c r="ALG3" s="5"/>
      <c r="ALH3" s="5"/>
      <c r="ALI3" s="5"/>
      <c r="ALJ3" s="5"/>
      <c r="ALK3" s="5"/>
      <c r="ALL3" s="5"/>
      <c r="ALM3" s="5"/>
      <c r="ALN3" s="5"/>
      <c r="ALO3" s="5"/>
      <c r="ALP3" s="5"/>
      <c r="ALQ3" s="5"/>
      <c r="ALR3" s="5"/>
      <c r="ALS3" s="5"/>
      <c r="ALT3" s="5"/>
      <c r="ALU3" s="5"/>
      <c r="ALV3" s="5"/>
      <c r="ALW3" s="5"/>
      <c r="ALX3" s="5"/>
      <c r="ALY3" s="5"/>
      <c r="ALZ3" s="5"/>
      <c r="AMA3" s="5"/>
      <c r="AMB3" s="5"/>
      <c r="AMC3" s="5"/>
      <c r="AMD3" s="5"/>
      <c r="AME3" s="5"/>
      <c r="AMF3" s="5"/>
      <c r="AMG3" s="5"/>
      <c r="AMH3" s="5"/>
      <c r="AMI3" s="5"/>
      <c r="AMJ3" s="5"/>
      <c r="AMK3" s="5"/>
      <c r="AML3" s="5"/>
    </row>
    <row r="4" spans="1:1026" s="6" customFormat="1" ht="16" customHeight="1" x14ac:dyDescent="0.35">
      <c r="A4" s="25"/>
      <c r="B4" s="25"/>
      <c r="C4" s="25"/>
      <c r="D4" s="25"/>
      <c r="E4" s="27"/>
      <c r="F4" s="5"/>
      <c r="G4" s="5"/>
      <c r="H4" s="5"/>
      <c r="I4" s="5"/>
      <c r="J4" s="5"/>
      <c r="K4" s="5"/>
      <c r="L4" s="5"/>
      <c r="M4" s="5"/>
      <c r="N4" s="5"/>
      <c r="O4" s="5"/>
      <c r="P4" s="5"/>
      <c r="Q4" s="5"/>
      <c r="R4" s="5"/>
      <c r="S4" s="5"/>
      <c r="T4" s="5"/>
      <c r="U4" s="5"/>
      <c r="V4" s="5"/>
      <c r="W4" s="5"/>
      <c r="X4" s="5"/>
      <c r="Y4" s="5"/>
      <c r="Z4" s="5"/>
      <c r="AA4" s="5"/>
      <c r="AB4" s="5"/>
      <c r="AC4" s="5"/>
      <c r="AD4" s="5"/>
      <c r="AE4" s="5"/>
      <c r="AF4" s="5"/>
      <c r="AG4" s="5"/>
      <c r="AH4" s="5"/>
      <c r="AI4" s="5"/>
      <c r="AJ4" s="5"/>
      <c r="AK4" s="5"/>
      <c r="AL4" s="5"/>
      <c r="AM4" s="5"/>
      <c r="AN4" s="5"/>
      <c r="AO4" s="5"/>
      <c r="AP4" s="5"/>
      <c r="AQ4" s="5"/>
      <c r="AR4" s="5"/>
      <c r="AS4" s="5"/>
      <c r="AT4" s="5"/>
      <c r="AU4" s="5"/>
      <c r="AV4" s="5"/>
      <c r="AW4" s="5"/>
      <c r="AX4" s="5"/>
      <c r="AY4" s="5"/>
      <c r="AZ4" s="5"/>
      <c r="BA4" s="5"/>
      <c r="BB4" s="5"/>
      <c r="BC4" s="5"/>
      <c r="BD4" s="5"/>
      <c r="BE4" s="5"/>
      <c r="BF4" s="5"/>
      <c r="BG4" s="5"/>
      <c r="BH4" s="5"/>
      <c r="BI4" s="5"/>
      <c r="BJ4" s="5"/>
      <c r="BK4" s="5"/>
      <c r="BL4" s="5"/>
      <c r="BM4" s="5"/>
      <c r="BN4" s="5"/>
      <c r="BO4" s="5"/>
      <c r="BP4" s="5"/>
      <c r="BQ4" s="5"/>
      <c r="BR4" s="5"/>
      <c r="BS4" s="5"/>
      <c r="BT4" s="5"/>
      <c r="BU4" s="5"/>
      <c r="BV4" s="5"/>
      <c r="BW4" s="5"/>
      <c r="BX4" s="5"/>
      <c r="BY4" s="5"/>
      <c r="BZ4" s="5"/>
      <c r="CA4" s="5"/>
      <c r="CB4" s="5"/>
      <c r="CC4" s="5"/>
      <c r="CD4" s="5"/>
      <c r="CE4" s="5"/>
      <c r="CF4" s="5"/>
      <c r="CG4" s="5"/>
      <c r="CH4" s="5"/>
      <c r="CI4" s="5"/>
      <c r="CJ4" s="5"/>
      <c r="CK4" s="5"/>
      <c r="CL4" s="5"/>
      <c r="CM4" s="5"/>
      <c r="CN4" s="5"/>
      <c r="CO4" s="5"/>
      <c r="CP4" s="5"/>
      <c r="CQ4" s="5"/>
      <c r="CR4" s="5"/>
      <c r="CS4" s="5"/>
      <c r="CT4" s="5"/>
      <c r="CU4" s="5"/>
      <c r="CV4" s="5"/>
      <c r="CW4" s="5"/>
      <c r="CX4" s="5"/>
      <c r="CY4" s="5"/>
      <c r="CZ4" s="5"/>
      <c r="DA4" s="5"/>
      <c r="DB4" s="5"/>
      <c r="DC4" s="5"/>
      <c r="DD4" s="5"/>
      <c r="DE4" s="5"/>
      <c r="DF4" s="5"/>
      <c r="DG4" s="5"/>
      <c r="DH4" s="5"/>
      <c r="DI4" s="5"/>
      <c r="DJ4" s="5"/>
      <c r="DK4" s="5"/>
      <c r="DL4" s="5"/>
      <c r="DM4" s="5"/>
      <c r="DN4" s="5"/>
      <c r="DO4" s="5"/>
      <c r="DP4" s="5"/>
      <c r="DQ4" s="5"/>
      <c r="DR4" s="5"/>
      <c r="DS4" s="5"/>
      <c r="DT4" s="5"/>
      <c r="DU4" s="5"/>
      <c r="DV4" s="5"/>
      <c r="DW4" s="5"/>
      <c r="DX4" s="5"/>
      <c r="DY4" s="5"/>
      <c r="DZ4" s="5"/>
      <c r="EA4" s="5"/>
      <c r="EB4" s="5"/>
      <c r="EC4" s="5"/>
      <c r="ED4" s="5"/>
      <c r="EE4" s="5"/>
      <c r="EF4" s="5"/>
      <c r="EG4" s="5"/>
      <c r="EH4" s="5"/>
      <c r="EI4" s="5"/>
      <c r="EJ4" s="5"/>
      <c r="EK4" s="5"/>
      <c r="EL4" s="5"/>
      <c r="EM4" s="5"/>
      <c r="EN4" s="5"/>
      <c r="EO4" s="5"/>
      <c r="EP4" s="5"/>
      <c r="EQ4" s="5"/>
      <c r="ER4" s="5"/>
      <c r="ES4" s="5"/>
      <c r="ET4" s="5"/>
      <c r="EU4" s="5"/>
      <c r="EV4" s="5"/>
      <c r="EW4" s="5"/>
      <c r="EX4" s="5"/>
      <c r="EY4" s="5"/>
      <c r="EZ4" s="5"/>
      <c r="FA4" s="5"/>
      <c r="FB4" s="5"/>
      <c r="FC4" s="5"/>
      <c r="FD4" s="5"/>
      <c r="FE4" s="5"/>
      <c r="FF4" s="5"/>
      <c r="FG4" s="5"/>
      <c r="FH4" s="5"/>
      <c r="FI4" s="5"/>
      <c r="FJ4" s="5"/>
      <c r="FK4" s="5"/>
      <c r="FL4" s="5"/>
      <c r="FM4" s="5"/>
      <c r="FN4" s="5"/>
      <c r="FO4" s="5"/>
      <c r="FP4" s="5"/>
      <c r="FQ4" s="5"/>
      <c r="FR4" s="5"/>
      <c r="FS4" s="5"/>
      <c r="FT4" s="5"/>
      <c r="FU4" s="5"/>
      <c r="FV4" s="5"/>
      <c r="FW4" s="5"/>
      <c r="FX4" s="5"/>
      <c r="FY4" s="5"/>
      <c r="FZ4" s="5"/>
      <c r="GA4" s="5"/>
      <c r="GB4" s="5"/>
      <c r="GC4" s="5"/>
      <c r="GD4" s="5"/>
      <c r="GE4" s="5"/>
      <c r="GF4" s="5"/>
      <c r="GG4" s="5"/>
      <c r="GH4" s="5"/>
      <c r="GI4" s="5"/>
      <c r="GJ4" s="5"/>
      <c r="GK4" s="5"/>
      <c r="GL4" s="5"/>
      <c r="GM4" s="5"/>
      <c r="GN4" s="5"/>
      <c r="GO4" s="5"/>
      <c r="GP4" s="5"/>
      <c r="GQ4" s="5"/>
      <c r="GR4" s="5"/>
      <c r="GS4" s="5"/>
      <c r="GT4" s="5"/>
      <c r="GU4" s="5"/>
      <c r="GV4" s="5"/>
      <c r="GW4" s="5"/>
      <c r="GX4" s="5"/>
      <c r="GY4" s="5"/>
      <c r="GZ4" s="5"/>
      <c r="HA4" s="5"/>
      <c r="HB4" s="5"/>
      <c r="HC4" s="5"/>
      <c r="HD4" s="5"/>
      <c r="HE4" s="5"/>
      <c r="HF4" s="5"/>
      <c r="HG4" s="5"/>
      <c r="HH4" s="5"/>
      <c r="HI4" s="5"/>
      <c r="HJ4" s="5"/>
      <c r="HK4" s="5"/>
      <c r="HL4" s="5"/>
      <c r="HM4" s="5"/>
      <c r="HN4" s="5"/>
      <c r="HO4" s="5"/>
      <c r="HP4" s="5"/>
      <c r="HQ4" s="5"/>
      <c r="HR4" s="5"/>
      <c r="HS4" s="5"/>
      <c r="HT4" s="5"/>
      <c r="HU4" s="5"/>
      <c r="HV4" s="5"/>
      <c r="HW4" s="5"/>
      <c r="HX4" s="5"/>
      <c r="HY4" s="5"/>
      <c r="HZ4" s="5"/>
      <c r="IA4" s="5"/>
      <c r="IB4" s="5"/>
      <c r="IC4" s="5"/>
      <c r="ID4" s="5"/>
      <c r="IE4" s="5"/>
      <c r="IF4" s="5"/>
      <c r="IG4" s="5"/>
      <c r="IH4" s="5"/>
      <c r="II4" s="5"/>
      <c r="IJ4" s="5"/>
      <c r="IK4" s="5"/>
      <c r="IL4" s="5"/>
      <c r="IM4" s="5"/>
      <c r="IN4" s="5"/>
      <c r="IO4" s="5"/>
      <c r="IP4" s="5"/>
      <c r="IQ4" s="5"/>
      <c r="IR4" s="5"/>
      <c r="IS4" s="5"/>
      <c r="IT4" s="5"/>
      <c r="IU4" s="5"/>
      <c r="IV4" s="5"/>
      <c r="IW4" s="5"/>
      <c r="IX4" s="5"/>
      <c r="IY4" s="5"/>
      <c r="IZ4" s="5"/>
      <c r="JA4" s="5"/>
      <c r="JB4" s="5"/>
      <c r="JC4" s="5"/>
      <c r="JD4" s="5"/>
      <c r="JE4" s="5"/>
      <c r="JF4" s="5"/>
      <c r="JG4" s="5"/>
      <c r="JH4" s="5"/>
      <c r="JI4" s="5"/>
      <c r="JJ4" s="5"/>
      <c r="JK4" s="5"/>
      <c r="JL4" s="5"/>
      <c r="JM4" s="5"/>
      <c r="JN4" s="5"/>
      <c r="JO4" s="5"/>
      <c r="JP4" s="5"/>
      <c r="JQ4" s="5"/>
      <c r="JR4" s="5"/>
      <c r="JS4" s="5"/>
      <c r="JT4" s="5"/>
      <c r="JU4" s="5"/>
      <c r="JV4" s="5"/>
      <c r="JW4" s="5"/>
      <c r="JX4" s="5"/>
      <c r="JY4" s="5"/>
      <c r="JZ4" s="5"/>
      <c r="KA4" s="5"/>
      <c r="KB4" s="5"/>
      <c r="KC4" s="5"/>
      <c r="KD4" s="5"/>
      <c r="KE4" s="5"/>
      <c r="KF4" s="5"/>
      <c r="KG4" s="5"/>
      <c r="KH4" s="5"/>
      <c r="KI4" s="5"/>
      <c r="KJ4" s="5"/>
      <c r="KK4" s="5"/>
      <c r="KL4" s="5"/>
      <c r="KM4" s="5"/>
      <c r="KN4" s="5"/>
      <c r="KO4" s="5"/>
      <c r="KP4" s="5"/>
      <c r="KQ4" s="5"/>
      <c r="KR4" s="5"/>
      <c r="KS4" s="5"/>
      <c r="KT4" s="5"/>
      <c r="KU4" s="5"/>
      <c r="KV4" s="5"/>
      <c r="KW4" s="5"/>
      <c r="KX4" s="5"/>
      <c r="KY4" s="5"/>
      <c r="KZ4" s="5"/>
      <c r="LA4" s="5"/>
      <c r="LB4" s="5"/>
      <c r="LC4" s="5"/>
      <c r="LD4" s="5"/>
      <c r="LE4" s="5"/>
      <c r="LF4" s="5"/>
      <c r="LG4" s="5"/>
      <c r="LH4" s="5"/>
      <c r="LI4" s="5"/>
      <c r="LJ4" s="5"/>
      <c r="LK4" s="5"/>
      <c r="LL4" s="5"/>
      <c r="LM4" s="5"/>
      <c r="LN4" s="5"/>
      <c r="LO4" s="5"/>
      <c r="LP4" s="5"/>
      <c r="LQ4" s="5"/>
      <c r="LR4" s="5"/>
      <c r="LS4" s="5"/>
      <c r="LT4" s="5"/>
      <c r="LU4" s="5"/>
      <c r="LV4" s="5"/>
      <c r="LW4" s="5"/>
      <c r="LX4" s="5"/>
      <c r="LY4" s="5"/>
      <c r="LZ4" s="5"/>
      <c r="MA4" s="5"/>
      <c r="MB4" s="5"/>
      <c r="MC4" s="5"/>
      <c r="MD4" s="5"/>
      <c r="ME4" s="5"/>
      <c r="MF4" s="5"/>
      <c r="MG4" s="5"/>
      <c r="MH4" s="5"/>
      <c r="MI4" s="5"/>
      <c r="MJ4" s="5"/>
      <c r="MK4" s="5"/>
      <c r="ML4" s="5"/>
      <c r="MM4" s="5"/>
      <c r="MN4" s="5"/>
      <c r="MO4" s="5"/>
      <c r="MP4" s="5"/>
      <c r="MQ4" s="5"/>
      <c r="MR4" s="5"/>
      <c r="MS4" s="5"/>
      <c r="MT4" s="5"/>
      <c r="MU4" s="5"/>
      <c r="MV4" s="5"/>
      <c r="MW4" s="5"/>
      <c r="MX4" s="5"/>
      <c r="MY4" s="5"/>
      <c r="MZ4" s="5"/>
      <c r="NA4" s="5"/>
      <c r="NB4" s="5"/>
      <c r="NC4" s="5"/>
      <c r="ND4" s="5"/>
      <c r="NE4" s="5"/>
      <c r="NF4" s="5"/>
      <c r="NG4" s="5"/>
      <c r="NH4" s="5"/>
      <c r="NI4" s="5"/>
      <c r="NJ4" s="5"/>
      <c r="NK4" s="5"/>
      <c r="NL4" s="5"/>
      <c r="NM4" s="5"/>
      <c r="NN4" s="5"/>
      <c r="NO4" s="5"/>
      <c r="NP4" s="5"/>
      <c r="NQ4" s="5"/>
      <c r="NR4" s="5"/>
      <c r="NS4" s="5"/>
      <c r="NT4" s="5"/>
      <c r="NU4" s="5"/>
      <c r="NV4" s="5"/>
      <c r="NW4" s="5"/>
      <c r="NX4" s="5"/>
      <c r="NY4" s="5"/>
      <c r="NZ4" s="5"/>
      <c r="OA4" s="5"/>
      <c r="OB4" s="5"/>
      <c r="OC4" s="5"/>
      <c r="OD4" s="5"/>
      <c r="OE4" s="5"/>
      <c r="OF4" s="5"/>
      <c r="OG4" s="5"/>
      <c r="OH4" s="5"/>
      <c r="OI4" s="5"/>
      <c r="OJ4" s="5"/>
      <c r="OK4" s="5"/>
      <c r="OL4" s="5"/>
      <c r="OM4" s="5"/>
      <c r="ON4" s="5"/>
      <c r="OO4" s="5"/>
      <c r="OP4" s="5"/>
      <c r="OQ4" s="5"/>
      <c r="OR4" s="5"/>
      <c r="OS4" s="5"/>
      <c r="OT4" s="5"/>
      <c r="OU4" s="5"/>
      <c r="OV4" s="5"/>
      <c r="OW4" s="5"/>
      <c r="OX4" s="5"/>
      <c r="OY4" s="5"/>
      <c r="OZ4" s="5"/>
      <c r="PA4" s="5"/>
      <c r="PB4" s="5"/>
      <c r="PC4" s="5"/>
      <c r="PD4" s="5"/>
      <c r="PE4" s="5"/>
      <c r="PF4" s="5"/>
      <c r="PG4" s="5"/>
      <c r="PH4" s="5"/>
      <c r="PI4" s="5"/>
      <c r="PJ4" s="5"/>
      <c r="PK4" s="5"/>
      <c r="PL4" s="5"/>
      <c r="PM4" s="5"/>
      <c r="PN4" s="5"/>
      <c r="PO4" s="5"/>
      <c r="PP4" s="5"/>
      <c r="PQ4" s="5"/>
      <c r="PR4" s="5"/>
      <c r="PS4" s="5"/>
      <c r="PT4" s="5"/>
      <c r="PU4" s="5"/>
      <c r="PV4" s="5"/>
      <c r="PW4" s="5"/>
      <c r="PX4" s="5"/>
      <c r="PY4" s="5"/>
      <c r="PZ4" s="5"/>
      <c r="QA4" s="5"/>
      <c r="QB4" s="5"/>
      <c r="QC4" s="5"/>
      <c r="QD4" s="5"/>
      <c r="QE4" s="5"/>
      <c r="QF4" s="5"/>
      <c r="QG4" s="5"/>
      <c r="QH4" s="5"/>
      <c r="QI4" s="5"/>
      <c r="QJ4" s="5"/>
      <c r="QK4" s="5"/>
      <c r="QL4" s="5"/>
      <c r="QM4" s="5"/>
      <c r="QN4" s="5"/>
      <c r="QO4" s="5"/>
      <c r="QP4" s="5"/>
      <c r="QQ4" s="5"/>
      <c r="QR4" s="5"/>
      <c r="QS4" s="5"/>
      <c r="QT4" s="5"/>
      <c r="QU4" s="5"/>
      <c r="QV4" s="5"/>
      <c r="QW4" s="5"/>
      <c r="QX4" s="5"/>
      <c r="QY4" s="5"/>
      <c r="QZ4" s="5"/>
      <c r="RA4" s="5"/>
      <c r="RB4" s="5"/>
      <c r="RC4" s="5"/>
      <c r="RD4" s="5"/>
      <c r="RE4" s="5"/>
      <c r="RF4" s="5"/>
      <c r="RG4" s="5"/>
      <c r="RH4" s="5"/>
      <c r="RI4" s="5"/>
      <c r="RJ4" s="5"/>
      <c r="RK4" s="5"/>
      <c r="RL4" s="5"/>
      <c r="RM4" s="5"/>
      <c r="RN4" s="5"/>
      <c r="RO4" s="5"/>
      <c r="RP4" s="5"/>
      <c r="RQ4" s="5"/>
      <c r="RR4" s="5"/>
      <c r="RS4" s="5"/>
      <c r="RT4" s="5"/>
      <c r="RU4" s="5"/>
      <c r="RV4" s="5"/>
      <c r="RW4" s="5"/>
      <c r="RX4" s="5"/>
      <c r="RY4" s="5"/>
      <c r="RZ4" s="5"/>
      <c r="SA4" s="5"/>
      <c r="SB4" s="5"/>
      <c r="SC4" s="5"/>
      <c r="SD4" s="5"/>
      <c r="SE4" s="5"/>
      <c r="SF4" s="5"/>
      <c r="SG4" s="5"/>
      <c r="SH4" s="5"/>
      <c r="SI4" s="5"/>
      <c r="SJ4" s="5"/>
      <c r="SK4" s="5"/>
      <c r="SL4" s="5"/>
      <c r="SM4" s="5"/>
      <c r="SN4" s="5"/>
      <c r="SO4" s="5"/>
      <c r="SP4" s="5"/>
      <c r="SQ4" s="5"/>
      <c r="SR4" s="5"/>
      <c r="SS4" s="5"/>
      <c r="ST4" s="5"/>
      <c r="SU4" s="5"/>
      <c r="SV4" s="5"/>
      <c r="SW4" s="5"/>
      <c r="SX4" s="5"/>
      <c r="SY4" s="5"/>
      <c r="SZ4" s="5"/>
      <c r="TA4" s="5"/>
      <c r="TB4" s="5"/>
      <c r="TC4" s="5"/>
      <c r="TD4" s="5"/>
      <c r="TE4" s="5"/>
      <c r="TF4" s="5"/>
      <c r="TG4" s="5"/>
      <c r="TH4" s="5"/>
      <c r="TI4" s="5"/>
      <c r="TJ4" s="5"/>
      <c r="TK4" s="5"/>
      <c r="TL4" s="5"/>
      <c r="TM4" s="5"/>
      <c r="TN4" s="5"/>
      <c r="TO4" s="5"/>
      <c r="TP4" s="5"/>
      <c r="TQ4" s="5"/>
      <c r="TR4" s="5"/>
      <c r="TS4" s="5"/>
      <c r="TT4" s="5"/>
      <c r="TU4" s="5"/>
      <c r="TV4" s="5"/>
      <c r="TW4" s="5"/>
      <c r="TX4" s="5"/>
      <c r="TY4" s="5"/>
      <c r="TZ4" s="5"/>
      <c r="UA4" s="5"/>
      <c r="UB4" s="5"/>
      <c r="UC4" s="5"/>
      <c r="UD4" s="5"/>
      <c r="UE4" s="5"/>
      <c r="UF4" s="5"/>
      <c r="UG4" s="5"/>
      <c r="UH4" s="5"/>
      <c r="UI4" s="5"/>
      <c r="UJ4" s="5"/>
      <c r="UK4" s="5"/>
      <c r="UL4" s="5"/>
      <c r="UM4" s="5"/>
      <c r="UN4" s="5"/>
      <c r="UO4" s="5"/>
      <c r="UP4" s="5"/>
      <c r="UQ4" s="5"/>
      <c r="UR4" s="5"/>
      <c r="US4" s="5"/>
      <c r="UT4" s="5"/>
      <c r="UU4" s="5"/>
      <c r="UV4" s="5"/>
      <c r="UW4" s="5"/>
      <c r="UX4" s="5"/>
      <c r="UY4" s="5"/>
      <c r="UZ4" s="5"/>
      <c r="VA4" s="5"/>
      <c r="VB4" s="5"/>
      <c r="VC4" s="5"/>
      <c r="VD4" s="5"/>
      <c r="VE4" s="5"/>
      <c r="VF4" s="5"/>
      <c r="VG4" s="5"/>
      <c r="VH4" s="5"/>
      <c r="VI4" s="5"/>
      <c r="VJ4" s="5"/>
      <c r="VK4" s="5"/>
      <c r="VL4" s="5"/>
      <c r="VM4" s="5"/>
      <c r="VN4" s="5"/>
      <c r="VO4" s="5"/>
      <c r="VP4" s="5"/>
      <c r="VQ4" s="5"/>
      <c r="VR4" s="5"/>
      <c r="VS4" s="5"/>
      <c r="VT4" s="5"/>
      <c r="VU4" s="5"/>
      <c r="VV4" s="5"/>
      <c r="VW4" s="5"/>
      <c r="VX4" s="5"/>
      <c r="VY4" s="5"/>
      <c r="VZ4" s="5"/>
      <c r="WA4" s="5"/>
      <c r="WB4" s="5"/>
      <c r="WC4" s="5"/>
      <c r="WD4" s="5"/>
      <c r="WE4" s="5"/>
      <c r="WF4" s="5"/>
      <c r="WG4" s="5"/>
      <c r="WH4" s="5"/>
      <c r="WI4" s="5"/>
      <c r="WJ4" s="5"/>
      <c r="WK4" s="5"/>
      <c r="WL4" s="5"/>
      <c r="WM4" s="5"/>
      <c r="WN4" s="5"/>
      <c r="WO4" s="5"/>
      <c r="WP4" s="5"/>
      <c r="WQ4" s="5"/>
      <c r="WR4" s="5"/>
      <c r="WS4" s="5"/>
      <c r="WT4" s="5"/>
      <c r="WU4" s="5"/>
      <c r="WV4" s="5"/>
      <c r="WW4" s="5"/>
      <c r="WX4" s="5"/>
      <c r="WY4" s="5"/>
      <c r="WZ4" s="5"/>
      <c r="XA4" s="5"/>
      <c r="XB4" s="5"/>
      <c r="XC4" s="5"/>
      <c r="XD4" s="5"/>
      <c r="XE4" s="5"/>
      <c r="XF4" s="5"/>
      <c r="XG4" s="5"/>
      <c r="XH4" s="5"/>
      <c r="XI4" s="5"/>
      <c r="XJ4" s="5"/>
      <c r="XK4" s="5"/>
      <c r="XL4" s="5"/>
      <c r="XM4" s="5"/>
      <c r="XN4" s="5"/>
      <c r="XO4" s="5"/>
      <c r="XP4" s="5"/>
      <c r="XQ4" s="5"/>
      <c r="XR4" s="5"/>
      <c r="XS4" s="5"/>
      <c r="XT4" s="5"/>
      <c r="XU4" s="5"/>
      <c r="XV4" s="5"/>
      <c r="XW4" s="5"/>
      <c r="XX4" s="5"/>
      <c r="XY4" s="5"/>
      <c r="XZ4" s="5"/>
      <c r="YA4" s="5"/>
      <c r="YB4" s="5"/>
      <c r="YC4" s="5"/>
      <c r="YD4" s="5"/>
      <c r="YE4" s="5"/>
      <c r="YF4" s="5"/>
      <c r="YG4" s="5"/>
      <c r="YH4" s="5"/>
      <c r="YI4" s="5"/>
      <c r="YJ4" s="5"/>
      <c r="YK4" s="5"/>
      <c r="YL4" s="5"/>
      <c r="YM4" s="5"/>
      <c r="YN4" s="5"/>
      <c r="YO4" s="5"/>
      <c r="YP4" s="5"/>
      <c r="YQ4" s="5"/>
      <c r="YR4" s="5"/>
      <c r="YS4" s="5"/>
      <c r="YT4" s="5"/>
      <c r="YU4" s="5"/>
      <c r="YV4" s="5"/>
      <c r="YW4" s="5"/>
      <c r="YX4" s="5"/>
      <c r="YY4" s="5"/>
      <c r="YZ4" s="5"/>
      <c r="ZA4" s="5"/>
      <c r="ZB4" s="5"/>
      <c r="ZC4" s="5"/>
      <c r="ZD4" s="5"/>
      <c r="ZE4" s="5"/>
      <c r="ZF4" s="5"/>
      <c r="ZG4" s="5"/>
      <c r="ZH4" s="5"/>
      <c r="ZI4" s="5"/>
      <c r="ZJ4" s="5"/>
      <c r="ZK4" s="5"/>
      <c r="ZL4" s="5"/>
      <c r="ZM4" s="5"/>
      <c r="ZN4" s="5"/>
      <c r="ZO4" s="5"/>
      <c r="ZP4" s="5"/>
      <c r="ZQ4" s="5"/>
      <c r="ZR4" s="5"/>
      <c r="ZS4" s="5"/>
      <c r="ZT4" s="5"/>
      <c r="ZU4" s="5"/>
      <c r="ZV4" s="5"/>
      <c r="ZW4" s="5"/>
      <c r="ZX4" s="5"/>
      <c r="ZY4" s="5"/>
      <c r="ZZ4" s="5"/>
      <c r="AAA4" s="5"/>
      <c r="AAB4" s="5"/>
      <c r="AAC4" s="5"/>
      <c r="AAD4" s="5"/>
      <c r="AAE4" s="5"/>
      <c r="AAF4" s="5"/>
      <c r="AAG4" s="5"/>
      <c r="AAH4" s="5"/>
      <c r="AAI4" s="5"/>
      <c r="AAJ4" s="5"/>
      <c r="AAK4" s="5"/>
      <c r="AAL4" s="5"/>
      <c r="AAM4" s="5"/>
      <c r="AAN4" s="5"/>
      <c r="AAO4" s="5"/>
      <c r="AAP4" s="5"/>
      <c r="AAQ4" s="5"/>
      <c r="AAR4" s="5"/>
      <c r="AAS4" s="5"/>
      <c r="AAT4" s="5"/>
      <c r="AAU4" s="5"/>
      <c r="AAV4" s="5"/>
      <c r="AAW4" s="5"/>
      <c r="AAX4" s="5"/>
      <c r="AAY4" s="5"/>
      <c r="AAZ4" s="5"/>
      <c r="ABA4" s="5"/>
      <c r="ABB4" s="5"/>
      <c r="ABC4" s="5"/>
      <c r="ABD4" s="5"/>
      <c r="ABE4" s="5"/>
      <c r="ABF4" s="5"/>
      <c r="ABG4" s="5"/>
      <c r="ABH4" s="5"/>
      <c r="ABI4" s="5"/>
      <c r="ABJ4" s="5"/>
      <c r="ABK4" s="5"/>
      <c r="ABL4" s="5"/>
      <c r="ABM4" s="5"/>
      <c r="ABN4" s="5"/>
      <c r="ABO4" s="5"/>
      <c r="ABP4" s="5"/>
      <c r="ABQ4" s="5"/>
      <c r="ABR4" s="5"/>
      <c r="ABS4" s="5"/>
      <c r="ABT4" s="5"/>
      <c r="ABU4" s="5"/>
      <c r="ABV4" s="5"/>
      <c r="ABW4" s="5"/>
      <c r="ABX4" s="5"/>
      <c r="ABY4" s="5"/>
      <c r="ABZ4" s="5"/>
      <c r="ACA4" s="5"/>
      <c r="ACB4" s="5"/>
      <c r="ACC4" s="5"/>
      <c r="ACD4" s="5"/>
      <c r="ACE4" s="5"/>
      <c r="ACF4" s="5"/>
      <c r="ACG4" s="5"/>
      <c r="ACH4" s="5"/>
      <c r="ACI4" s="5"/>
      <c r="ACJ4" s="5"/>
      <c r="ACK4" s="5"/>
      <c r="ACL4" s="5"/>
      <c r="ACM4" s="5"/>
      <c r="ACN4" s="5"/>
      <c r="ACO4" s="5"/>
      <c r="ACP4" s="5"/>
      <c r="ACQ4" s="5"/>
      <c r="ACR4" s="5"/>
      <c r="ACS4" s="5"/>
      <c r="ACT4" s="5"/>
      <c r="ACU4" s="5"/>
      <c r="ACV4" s="5"/>
      <c r="ACW4" s="5"/>
      <c r="ACX4" s="5"/>
      <c r="ACY4" s="5"/>
      <c r="ACZ4" s="5"/>
      <c r="ADA4" s="5"/>
      <c r="ADB4" s="5"/>
      <c r="ADC4" s="5"/>
      <c r="ADD4" s="5"/>
      <c r="ADE4" s="5"/>
      <c r="ADF4" s="5"/>
      <c r="ADG4" s="5"/>
      <c r="ADH4" s="5"/>
      <c r="ADI4" s="5"/>
      <c r="ADJ4" s="5"/>
      <c r="ADK4" s="5"/>
      <c r="ADL4" s="5"/>
      <c r="ADM4" s="5"/>
      <c r="ADN4" s="5"/>
      <c r="ADO4" s="5"/>
      <c r="ADP4" s="5"/>
      <c r="ADQ4" s="5"/>
      <c r="ADR4" s="5"/>
      <c r="ADS4" s="5"/>
      <c r="ADT4" s="5"/>
      <c r="ADU4" s="5"/>
      <c r="ADV4" s="5"/>
      <c r="ADW4" s="5"/>
      <c r="ADX4" s="5"/>
      <c r="ADY4" s="5"/>
      <c r="ADZ4" s="5"/>
      <c r="AEA4" s="5"/>
      <c r="AEB4" s="5"/>
      <c r="AEC4" s="5"/>
      <c r="AED4" s="5"/>
      <c r="AEE4" s="5"/>
      <c r="AEF4" s="5"/>
      <c r="AEG4" s="5"/>
      <c r="AEH4" s="5"/>
      <c r="AEI4" s="5"/>
      <c r="AEJ4" s="5"/>
      <c r="AEK4" s="5"/>
      <c r="AEL4" s="5"/>
      <c r="AEM4" s="5"/>
      <c r="AEN4" s="5"/>
      <c r="AEO4" s="5"/>
      <c r="AEP4" s="5"/>
      <c r="AEQ4" s="5"/>
      <c r="AER4" s="5"/>
      <c r="AES4" s="5"/>
      <c r="AET4" s="5"/>
      <c r="AEU4" s="5"/>
      <c r="AEV4" s="5"/>
      <c r="AEW4" s="5"/>
      <c r="AEX4" s="5"/>
      <c r="AEY4" s="5"/>
      <c r="AEZ4" s="5"/>
      <c r="AFA4" s="5"/>
      <c r="AFB4" s="5"/>
      <c r="AFC4" s="5"/>
      <c r="AFD4" s="5"/>
      <c r="AFE4" s="5"/>
      <c r="AFF4" s="5"/>
      <c r="AFG4" s="5"/>
      <c r="AFH4" s="5"/>
      <c r="AFI4" s="5"/>
      <c r="AFJ4" s="5"/>
      <c r="AFK4" s="5"/>
      <c r="AFL4" s="5"/>
      <c r="AFM4" s="5"/>
      <c r="AFN4" s="5"/>
      <c r="AFO4" s="5"/>
      <c r="AFP4" s="5"/>
      <c r="AFQ4" s="5"/>
      <c r="AFR4" s="5"/>
      <c r="AFS4" s="5"/>
      <c r="AFT4" s="5"/>
      <c r="AFU4" s="5"/>
      <c r="AFV4" s="5"/>
      <c r="AFW4" s="5"/>
      <c r="AFX4" s="5"/>
      <c r="AFY4" s="5"/>
      <c r="AFZ4" s="5"/>
      <c r="AGA4" s="5"/>
      <c r="AGB4" s="5"/>
      <c r="AGC4" s="5"/>
      <c r="AGD4" s="5"/>
      <c r="AGE4" s="5"/>
      <c r="AGF4" s="5"/>
      <c r="AGG4" s="5"/>
      <c r="AGH4" s="5"/>
      <c r="AGI4" s="5"/>
      <c r="AGJ4" s="5"/>
      <c r="AGK4" s="5"/>
      <c r="AGL4" s="5"/>
      <c r="AGM4" s="5"/>
      <c r="AGN4" s="5"/>
      <c r="AGO4" s="5"/>
      <c r="AGP4" s="5"/>
      <c r="AGQ4" s="5"/>
      <c r="AGR4" s="5"/>
      <c r="AGS4" s="5"/>
      <c r="AGT4" s="5"/>
      <c r="AGU4" s="5"/>
      <c r="AGV4" s="5"/>
      <c r="AGW4" s="5"/>
      <c r="AGX4" s="5"/>
      <c r="AGY4" s="5"/>
      <c r="AGZ4" s="5"/>
      <c r="AHA4" s="5"/>
      <c r="AHB4" s="5"/>
      <c r="AHC4" s="5"/>
      <c r="AHD4" s="5"/>
      <c r="AHE4" s="5"/>
      <c r="AHF4" s="5"/>
      <c r="AHG4" s="5"/>
      <c r="AHH4" s="5"/>
      <c r="AHI4" s="5"/>
      <c r="AHJ4" s="5"/>
      <c r="AHK4" s="5"/>
      <c r="AHL4" s="5"/>
      <c r="AHM4" s="5"/>
      <c r="AHN4" s="5"/>
      <c r="AHO4" s="5"/>
      <c r="AHP4" s="5"/>
      <c r="AHQ4" s="5"/>
      <c r="AHR4" s="5"/>
      <c r="AHS4" s="5"/>
      <c r="AHT4" s="5"/>
      <c r="AHU4" s="5"/>
      <c r="AHV4" s="5"/>
      <c r="AHW4" s="5"/>
      <c r="AHX4" s="5"/>
      <c r="AHY4" s="5"/>
      <c r="AHZ4" s="5"/>
      <c r="AIA4" s="5"/>
      <c r="AIB4" s="5"/>
      <c r="AIC4" s="5"/>
      <c r="AID4" s="5"/>
      <c r="AIE4" s="5"/>
      <c r="AIF4" s="5"/>
      <c r="AIG4" s="5"/>
      <c r="AIH4" s="5"/>
      <c r="AII4" s="5"/>
      <c r="AIJ4" s="5"/>
      <c r="AIK4" s="5"/>
      <c r="AIL4" s="5"/>
      <c r="AIM4" s="5"/>
      <c r="AIN4" s="5"/>
      <c r="AIO4" s="5"/>
      <c r="AIP4" s="5"/>
      <c r="AIQ4" s="5"/>
      <c r="AIR4" s="5"/>
      <c r="AIS4" s="5"/>
      <c r="AIT4" s="5"/>
      <c r="AIU4" s="5"/>
      <c r="AIV4" s="5"/>
      <c r="AIW4" s="5"/>
      <c r="AIX4" s="5"/>
      <c r="AIY4" s="5"/>
      <c r="AIZ4" s="5"/>
      <c r="AJA4" s="5"/>
      <c r="AJB4" s="5"/>
      <c r="AJC4" s="5"/>
      <c r="AJD4" s="5"/>
      <c r="AJE4" s="5"/>
      <c r="AJF4" s="5"/>
      <c r="AJG4" s="5"/>
      <c r="AJH4" s="5"/>
      <c r="AJI4" s="5"/>
      <c r="AJJ4" s="5"/>
      <c r="AJK4" s="5"/>
      <c r="AJL4" s="5"/>
      <c r="AJM4" s="5"/>
      <c r="AJN4" s="5"/>
      <c r="AJO4" s="5"/>
      <c r="AJP4" s="5"/>
      <c r="AJQ4" s="5"/>
      <c r="AJR4" s="5"/>
      <c r="AJS4" s="5"/>
      <c r="AJT4" s="5"/>
      <c r="AJU4" s="5"/>
      <c r="AJV4" s="5"/>
      <c r="AJW4" s="5"/>
      <c r="AJX4" s="5"/>
      <c r="AJY4" s="5"/>
      <c r="AJZ4" s="5"/>
      <c r="AKA4" s="5"/>
      <c r="AKB4" s="5"/>
      <c r="AKC4" s="5"/>
      <c r="AKD4" s="5"/>
      <c r="AKE4" s="5"/>
      <c r="AKF4" s="5"/>
      <c r="AKG4" s="5"/>
      <c r="AKH4" s="5"/>
      <c r="AKI4" s="5"/>
      <c r="AKJ4" s="5"/>
      <c r="AKK4" s="5"/>
      <c r="AKL4" s="5"/>
      <c r="AKM4" s="5"/>
      <c r="AKN4" s="5"/>
      <c r="AKO4" s="5"/>
      <c r="AKP4" s="5"/>
      <c r="AKQ4" s="5"/>
      <c r="AKR4" s="5"/>
      <c r="AKS4" s="5"/>
      <c r="AKT4" s="5"/>
      <c r="AKU4" s="5"/>
      <c r="AKV4" s="5"/>
      <c r="AKW4" s="5"/>
      <c r="AKX4" s="5"/>
      <c r="AKY4" s="5"/>
      <c r="AKZ4" s="5"/>
      <c r="ALA4" s="5"/>
      <c r="ALB4" s="5"/>
      <c r="ALC4" s="5"/>
      <c r="ALD4" s="5"/>
      <c r="ALE4" s="5"/>
      <c r="ALF4" s="5"/>
      <c r="ALG4" s="5"/>
      <c r="ALH4" s="5"/>
      <c r="ALI4" s="5"/>
      <c r="ALJ4" s="5"/>
      <c r="ALK4" s="5"/>
      <c r="ALL4" s="5"/>
      <c r="ALM4" s="5"/>
      <c r="ALN4" s="5"/>
      <c r="ALO4" s="5"/>
      <c r="ALP4" s="5"/>
      <c r="ALQ4" s="5"/>
      <c r="ALR4" s="5"/>
      <c r="ALS4" s="5"/>
      <c r="ALT4" s="5"/>
      <c r="ALU4" s="5"/>
      <c r="ALV4" s="5"/>
      <c r="ALW4" s="5"/>
      <c r="ALX4" s="5"/>
      <c r="ALY4" s="5"/>
      <c r="ALZ4" s="5"/>
      <c r="AMA4" s="5"/>
      <c r="AMB4" s="5"/>
      <c r="AMC4" s="5"/>
      <c r="AMD4" s="5"/>
      <c r="AME4" s="5"/>
      <c r="AMF4" s="5"/>
      <c r="AMG4" s="5"/>
      <c r="AMH4" s="5"/>
      <c r="AMI4" s="5"/>
      <c r="AMJ4" s="5"/>
      <c r="AMK4" s="5"/>
      <c r="AML4" s="5"/>
    </row>
    <row r="5" spans="1:1026" s="6" customFormat="1" ht="21.5" customHeight="1" x14ac:dyDescent="0.35">
      <c r="A5" s="25"/>
      <c r="B5" s="123" t="s">
        <v>57</v>
      </c>
      <c r="C5" s="123"/>
      <c r="D5" s="111"/>
      <c r="E5" s="111"/>
      <c r="F5" s="111"/>
      <c r="G5" s="111"/>
      <c r="H5" s="111"/>
      <c r="J5" s="95"/>
      <c r="K5" s="5"/>
      <c r="L5" s="5"/>
      <c r="M5" s="5"/>
      <c r="N5" s="5"/>
      <c r="O5" s="5"/>
      <c r="P5" s="5"/>
      <c r="Q5" s="5"/>
      <c r="R5" s="5"/>
      <c r="S5" s="5"/>
      <c r="T5" s="5"/>
      <c r="U5" s="5"/>
      <c r="V5" s="5"/>
      <c r="W5" s="5"/>
      <c r="X5" s="5"/>
      <c r="Y5" s="5"/>
      <c r="Z5" s="5"/>
      <c r="AA5" s="5"/>
      <c r="AB5" s="5"/>
      <c r="AC5" s="5"/>
      <c r="AD5" s="5"/>
      <c r="AE5" s="5"/>
      <c r="AF5" s="5"/>
      <c r="AG5" s="5"/>
      <c r="AH5" s="5"/>
      <c r="AI5" s="5"/>
      <c r="AJ5" s="5"/>
      <c r="AK5" s="5"/>
      <c r="AL5" s="5"/>
      <c r="AM5" s="5"/>
      <c r="AN5" s="5"/>
      <c r="AO5" s="5"/>
      <c r="AP5" s="5"/>
      <c r="AQ5" s="5"/>
      <c r="AR5" s="5"/>
      <c r="AS5" s="5"/>
      <c r="AT5" s="5"/>
      <c r="AU5" s="5"/>
      <c r="AV5" s="5"/>
      <c r="AW5" s="5"/>
      <c r="AX5" s="5"/>
      <c r="AY5" s="5"/>
      <c r="AZ5" s="5"/>
      <c r="BA5" s="5"/>
      <c r="BB5" s="5"/>
      <c r="BC5" s="5"/>
      <c r="BD5" s="5"/>
      <c r="BE5" s="5"/>
      <c r="BF5" s="5"/>
      <c r="BG5" s="5"/>
      <c r="BH5" s="5"/>
      <c r="BI5" s="5"/>
      <c r="BJ5" s="5"/>
      <c r="BK5" s="5"/>
      <c r="BL5" s="5"/>
      <c r="BM5" s="5"/>
      <c r="BN5" s="5"/>
      <c r="BO5" s="5"/>
      <c r="BP5" s="5"/>
      <c r="BQ5" s="5"/>
      <c r="BR5" s="5"/>
      <c r="BS5" s="5"/>
      <c r="BT5" s="5"/>
      <c r="BU5" s="5"/>
      <c r="BV5" s="5"/>
      <c r="BW5" s="5"/>
      <c r="BX5" s="5"/>
      <c r="BY5" s="5"/>
      <c r="BZ5" s="5"/>
      <c r="CA5" s="5"/>
      <c r="CB5" s="5"/>
      <c r="CC5" s="5"/>
      <c r="CD5" s="5"/>
      <c r="CE5" s="5"/>
      <c r="CF5" s="5"/>
      <c r="CG5" s="5"/>
      <c r="CH5" s="5"/>
      <c r="CI5" s="5"/>
      <c r="CJ5" s="5"/>
      <c r="CK5" s="5"/>
      <c r="CL5" s="5"/>
      <c r="CM5" s="5"/>
      <c r="CN5" s="5"/>
      <c r="CO5" s="5"/>
      <c r="CP5" s="5"/>
      <c r="CQ5" s="5"/>
      <c r="CR5" s="5"/>
      <c r="CS5" s="5"/>
      <c r="CT5" s="5"/>
      <c r="CU5" s="5"/>
      <c r="CV5" s="5"/>
      <c r="CW5" s="5"/>
      <c r="CX5" s="5"/>
      <c r="CY5" s="5"/>
      <c r="CZ5" s="5"/>
      <c r="DA5" s="5"/>
      <c r="DB5" s="5"/>
      <c r="DC5" s="5"/>
      <c r="DD5" s="5"/>
      <c r="DE5" s="5"/>
      <c r="DF5" s="5"/>
      <c r="DG5" s="5"/>
      <c r="DH5" s="5"/>
      <c r="DI5" s="5"/>
      <c r="DJ5" s="5"/>
      <c r="DK5" s="5"/>
      <c r="DL5" s="5"/>
      <c r="DM5" s="5"/>
      <c r="DN5" s="5"/>
      <c r="DO5" s="5"/>
      <c r="DP5" s="5"/>
      <c r="DQ5" s="5"/>
      <c r="DR5" s="5"/>
      <c r="DS5" s="5"/>
      <c r="DT5" s="5"/>
      <c r="DU5" s="5"/>
      <c r="DV5" s="5"/>
      <c r="DW5" s="5"/>
      <c r="DX5" s="5"/>
      <c r="DY5" s="5"/>
      <c r="DZ5" s="5"/>
      <c r="EA5" s="5"/>
      <c r="EB5" s="5"/>
      <c r="EC5" s="5"/>
      <c r="ED5" s="5"/>
      <c r="EE5" s="5"/>
      <c r="EF5" s="5"/>
      <c r="EG5" s="5"/>
      <c r="EH5" s="5"/>
      <c r="EI5" s="5"/>
      <c r="EJ5" s="5"/>
      <c r="EK5" s="5"/>
      <c r="EL5" s="5"/>
      <c r="EM5" s="5"/>
      <c r="EN5" s="5"/>
      <c r="EO5" s="5"/>
      <c r="EP5" s="5"/>
      <c r="EQ5" s="5"/>
      <c r="ER5" s="5"/>
      <c r="ES5" s="5"/>
      <c r="ET5" s="5"/>
      <c r="EU5" s="5"/>
      <c r="EV5" s="5"/>
      <c r="EW5" s="5"/>
      <c r="EX5" s="5"/>
      <c r="EY5" s="5"/>
      <c r="EZ5" s="5"/>
      <c r="FA5" s="5"/>
      <c r="FB5" s="5"/>
      <c r="FC5" s="5"/>
      <c r="FD5" s="5"/>
      <c r="FE5" s="5"/>
      <c r="FF5" s="5"/>
      <c r="FG5" s="5"/>
      <c r="FH5" s="5"/>
      <c r="FI5" s="5"/>
      <c r="FJ5" s="5"/>
      <c r="FK5" s="5"/>
      <c r="FL5" s="5"/>
      <c r="FM5" s="5"/>
      <c r="FN5" s="5"/>
      <c r="FO5" s="5"/>
      <c r="FP5" s="5"/>
      <c r="FQ5" s="5"/>
      <c r="FR5" s="5"/>
      <c r="FS5" s="5"/>
      <c r="FT5" s="5"/>
      <c r="FU5" s="5"/>
      <c r="FV5" s="5"/>
      <c r="FW5" s="5"/>
      <c r="FX5" s="5"/>
      <c r="FY5" s="5"/>
      <c r="FZ5" s="5"/>
      <c r="GA5" s="5"/>
      <c r="GB5" s="5"/>
      <c r="GC5" s="5"/>
      <c r="GD5" s="5"/>
      <c r="GE5" s="5"/>
      <c r="GF5" s="5"/>
      <c r="GG5" s="5"/>
      <c r="GH5" s="5"/>
      <c r="GI5" s="5"/>
      <c r="GJ5" s="5"/>
      <c r="GK5" s="5"/>
      <c r="GL5" s="5"/>
      <c r="GM5" s="5"/>
      <c r="GN5" s="5"/>
      <c r="GO5" s="5"/>
      <c r="GP5" s="5"/>
      <c r="GQ5" s="5"/>
      <c r="GR5" s="5"/>
      <c r="GS5" s="5"/>
      <c r="GT5" s="5"/>
      <c r="GU5" s="5"/>
      <c r="GV5" s="5"/>
      <c r="GW5" s="5"/>
      <c r="GX5" s="5"/>
      <c r="GY5" s="5"/>
      <c r="GZ5" s="5"/>
      <c r="HA5" s="5"/>
      <c r="HB5" s="5"/>
      <c r="HC5" s="5"/>
      <c r="HD5" s="5"/>
      <c r="HE5" s="5"/>
      <c r="HF5" s="5"/>
      <c r="HG5" s="5"/>
      <c r="HH5" s="5"/>
      <c r="HI5" s="5"/>
      <c r="HJ5" s="5"/>
      <c r="HK5" s="5"/>
      <c r="HL5" s="5"/>
      <c r="HM5" s="5"/>
      <c r="HN5" s="5"/>
      <c r="HO5" s="5"/>
      <c r="HP5" s="5"/>
      <c r="HQ5" s="5"/>
      <c r="HR5" s="5"/>
      <c r="HS5" s="5"/>
      <c r="HT5" s="5"/>
      <c r="HU5" s="5"/>
      <c r="HV5" s="5"/>
      <c r="HW5" s="5"/>
      <c r="HX5" s="5"/>
      <c r="HY5" s="5"/>
      <c r="HZ5" s="5"/>
      <c r="IA5" s="5"/>
      <c r="IB5" s="5"/>
      <c r="IC5" s="5"/>
      <c r="ID5" s="5"/>
      <c r="IE5" s="5"/>
      <c r="IF5" s="5"/>
      <c r="IG5" s="5"/>
      <c r="IH5" s="5"/>
      <c r="II5" s="5"/>
      <c r="IJ5" s="5"/>
      <c r="IK5" s="5"/>
      <c r="IL5" s="5"/>
      <c r="IM5" s="5"/>
      <c r="IN5" s="5"/>
      <c r="IO5" s="5"/>
      <c r="IP5" s="5"/>
      <c r="IQ5" s="5"/>
      <c r="IR5" s="5"/>
      <c r="IS5" s="5"/>
      <c r="IT5" s="5"/>
      <c r="IU5" s="5"/>
      <c r="IV5" s="5"/>
      <c r="IW5" s="5"/>
      <c r="IX5" s="5"/>
      <c r="IY5" s="5"/>
      <c r="IZ5" s="5"/>
      <c r="JA5" s="5"/>
      <c r="JB5" s="5"/>
      <c r="JC5" s="5"/>
      <c r="JD5" s="5"/>
      <c r="JE5" s="5"/>
      <c r="JF5" s="5"/>
      <c r="JG5" s="5"/>
      <c r="JH5" s="5"/>
      <c r="JI5" s="5"/>
      <c r="JJ5" s="5"/>
      <c r="JK5" s="5"/>
      <c r="JL5" s="5"/>
      <c r="JM5" s="5"/>
      <c r="JN5" s="5"/>
      <c r="JO5" s="5"/>
      <c r="JP5" s="5"/>
      <c r="JQ5" s="5"/>
      <c r="JR5" s="5"/>
      <c r="JS5" s="5"/>
      <c r="JT5" s="5"/>
      <c r="JU5" s="5"/>
      <c r="JV5" s="5"/>
      <c r="JW5" s="5"/>
      <c r="JX5" s="5"/>
      <c r="JY5" s="5"/>
      <c r="JZ5" s="5"/>
      <c r="KA5" s="5"/>
      <c r="KB5" s="5"/>
      <c r="KC5" s="5"/>
      <c r="KD5" s="5"/>
      <c r="KE5" s="5"/>
      <c r="KF5" s="5"/>
      <c r="KG5" s="5"/>
      <c r="KH5" s="5"/>
      <c r="KI5" s="5"/>
      <c r="KJ5" s="5"/>
      <c r="KK5" s="5"/>
      <c r="KL5" s="5"/>
      <c r="KM5" s="5"/>
      <c r="KN5" s="5"/>
      <c r="KO5" s="5"/>
      <c r="KP5" s="5"/>
      <c r="KQ5" s="5"/>
      <c r="KR5" s="5"/>
      <c r="KS5" s="5"/>
      <c r="KT5" s="5"/>
      <c r="KU5" s="5"/>
      <c r="KV5" s="5"/>
      <c r="KW5" s="5"/>
      <c r="KX5" s="5"/>
      <c r="KY5" s="5"/>
      <c r="KZ5" s="5"/>
      <c r="LA5" s="5"/>
      <c r="LB5" s="5"/>
      <c r="LC5" s="5"/>
      <c r="LD5" s="5"/>
      <c r="LE5" s="5"/>
      <c r="LF5" s="5"/>
      <c r="LG5" s="5"/>
      <c r="LH5" s="5"/>
      <c r="LI5" s="5"/>
      <c r="LJ5" s="5"/>
      <c r="LK5" s="5"/>
      <c r="LL5" s="5"/>
      <c r="LM5" s="5"/>
      <c r="LN5" s="5"/>
      <c r="LO5" s="5"/>
      <c r="LP5" s="5"/>
      <c r="LQ5" s="5"/>
      <c r="LR5" s="5"/>
      <c r="LS5" s="5"/>
      <c r="LT5" s="5"/>
      <c r="LU5" s="5"/>
      <c r="LV5" s="5"/>
      <c r="LW5" s="5"/>
      <c r="LX5" s="5"/>
      <c r="LY5" s="5"/>
      <c r="LZ5" s="5"/>
      <c r="MA5" s="5"/>
      <c r="MB5" s="5"/>
      <c r="MC5" s="5"/>
      <c r="MD5" s="5"/>
      <c r="ME5" s="5"/>
      <c r="MF5" s="5"/>
      <c r="MG5" s="5"/>
      <c r="MH5" s="5"/>
      <c r="MI5" s="5"/>
      <c r="MJ5" s="5"/>
      <c r="MK5" s="5"/>
      <c r="ML5" s="5"/>
      <c r="MM5" s="5"/>
      <c r="MN5" s="5"/>
      <c r="MO5" s="5"/>
      <c r="MP5" s="5"/>
      <c r="MQ5" s="5"/>
      <c r="MR5" s="5"/>
      <c r="MS5" s="5"/>
      <c r="MT5" s="5"/>
      <c r="MU5" s="5"/>
      <c r="MV5" s="5"/>
      <c r="MW5" s="5"/>
      <c r="MX5" s="5"/>
      <c r="MY5" s="5"/>
      <c r="MZ5" s="5"/>
      <c r="NA5" s="5"/>
      <c r="NB5" s="5"/>
      <c r="NC5" s="5"/>
      <c r="ND5" s="5"/>
      <c r="NE5" s="5"/>
      <c r="NF5" s="5"/>
      <c r="NG5" s="5"/>
      <c r="NH5" s="5"/>
      <c r="NI5" s="5"/>
      <c r="NJ5" s="5"/>
      <c r="NK5" s="5"/>
      <c r="NL5" s="5"/>
      <c r="NM5" s="5"/>
      <c r="NN5" s="5"/>
      <c r="NO5" s="5"/>
      <c r="NP5" s="5"/>
      <c r="NQ5" s="5"/>
      <c r="NR5" s="5"/>
      <c r="NS5" s="5"/>
      <c r="NT5" s="5"/>
      <c r="NU5" s="5"/>
      <c r="NV5" s="5"/>
      <c r="NW5" s="5"/>
      <c r="NX5" s="5"/>
      <c r="NY5" s="5"/>
      <c r="NZ5" s="5"/>
      <c r="OA5" s="5"/>
      <c r="OB5" s="5"/>
      <c r="OC5" s="5"/>
      <c r="OD5" s="5"/>
      <c r="OE5" s="5"/>
      <c r="OF5" s="5"/>
      <c r="OG5" s="5"/>
      <c r="OH5" s="5"/>
      <c r="OI5" s="5"/>
      <c r="OJ5" s="5"/>
      <c r="OK5" s="5"/>
      <c r="OL5" s="5"/>
      <c r="OM5" s="5"/>
      <c r="ON5" s="5"/>
      <c r="OO5" s="5"/>
      <c r="OP5" s="5"/>
      <c r="OQ5" s="5"/>
      <c r="OR5" s="5"/>
      <c r="OS5" s="5"/>
      <c r="OT5" s="5"/>
      <c r="OU5" s="5"/>
      <c r="OV5" s="5"/>
      <c r="OW5" s="5"/>
      <c r="OX5" s="5"/>
      <c r="OY5" s="5"/>
      <c r="OZ5" s="5"/>
      <c r="PA5" s="5"/>
      <c r="PB5" s="5"/>
      <c r="PC5" s="5"/>
      <c r="PD5" s="5"/>
      <c r="PE5" s="5"/>
      <c r="PF5" s="5"/>
      <c r="PG5" s="5"/>
      <c r="PH5" s="5"/>
      <c r="PI5" s="5"/>
      <c r="PJ5" s="5"/>
      <c r="PK5" s="5"/>
      <c r="PL5" s="5"/>
      <c r="PM5" s="5"/>
      <c r="PN5" s="5"/>
      <c r="PO5" s="5"/>
      <c r="PP5" s="5"/>
      <c r="PQ5" s="5"/>
      <c r="PR5" s="5"/>
      <c r="PS5" s="5"/>
      <c r="PT5" s="5"/>
      <c r="PU5" s="5"/>
      <c r="PV5" s="5"/>
      <c r="PW5" s="5"/>
      <c r="PX5" s="5"/>
      <c r="PY5" s="5"/>
      <c r="PZ5" s="5"/>
      <c r="QA5" s="5"/>
      <c r="QB5" s="5"/>
      <c r="QC5" s="5"/>
      <c r="QD5" s="5"/>
      <c r="QE5" s="5"/>
      <c r="QF5" s="5"/>
      <c r="QG5" s="5"/>
      <c r="QH5" s="5"/>
      <c r="QI5" s="5"/>
      <c r="QJ5" s="5"/>
      <c r="QK5" s="5"/>
      <c r="QL5" s="5"/>
      <c r="QM5" s="5"/>
      <c r="QN5" s="5"/>
      <c r="QO5" s="5"/>
      <c r="QP5" s="5"/>
      <c r="QQ5" s="5"/>
      <c r="QR5" s="5"/>
      <c r="QS5" s="5"/>
      <c r="QT5" s="5"/>
      <c r="QU5" s="5"/>
      <c r="QV5" s="5"/>
      <c r="QW5" s="5"/>
      <c r="QX5" s="5"/>
      <c r="QY5" s="5"/>
      <c r="QZ5" s="5"/>
      <c r="RA5" s="5"/>
      <c r="RB5" s="5"/>
      <c r="RC5" s="5"/>
      <c r="RD5" s="5"/>
      <c r="RE5" s="5"/>
      <c r="RF5" s="5"/>
      <c r="RG5" s="5"/>
      <c r="RH5" s="5"/>
      <c r="RI5" s="5"/>
      <c r="RJ5" s="5"/>
      <c r="RK5" s="5"/>
      <c r="RL5" s="5"/>
      <c r="RM5" s="5"/>
      <c r="RN5" s="5"/>
      <c r="RO5" s="5"/>
      <c r="RP5" s="5"/>
      <c r="RQ5" s="5"/>
      <c r="RR5" s="5"/>
      <c r="RS5" s="5"/>
      <c r="RT5" s="5"/>
      <c r="RU5" s="5"/>
      <c r="RV5" s="5"/>
      <c r="RW5" s="5"/>
      <c r="RX5" s="5"/>
      <c r="RY5" s="5"/>
      <c r="RZ5" s="5"/>
      <c r="SA5" s="5"/>
      <c r="SB5" s="5"/>
      <c r="SC5" s="5"/>
      <c r="SD5" s="5"/>
      <c r="SE5" s="5"/>
      <c r="SF5" s="5"/>
      <c r="SG5" s="5"/>
      <c r="SH5" s="5"/>
      <c r="SI5" s="5"/>
      <c r="SJ5" s="5"/>
      <c r="SK5" s="5"/>
      <c r="SL5" s="5"/>
      <c r="SM5" s="5"/>
      <c r="SN5" s="5"/>
      <c r="SO5" s="5"/>
      <c r="SP5" s="5"/>
      <c r="SQ5" s="5"/>
      <c r="SR5" s="5"/>
      <c r="SS5" s="5"/>
      <c r="ST5" s="5"/>
      <c r="SU5" s="5"/>
      <c r="SV5" s="5"/>
      <c r="SW5" s="5"/>
      <c r="SX5" s="5"/>
      <c r="SY5" s="5"/>
      <c r="SZ5" s="5"/>
      <c r="TA5" s="5"/>
      <c r="TB5" s="5"/>
      <c r="TC5" s="5"/>
      <c r="TD5" s="5"/>
      <c r="TE5" s="5"/>
      <c r="TF5" s="5"/>
      <c r="TG5" s="5"/>
      <c r="TH5" s="5"/>
      <c r="TI5" s="5"/>
      <c r="TJ5" s="5"/>
      <c r="TK5" s="5"/>
      <c r="TL5" s="5"/>
      <c r="TM5" s="5"/>
      <c r="TN5" s="5"/>
      <c r="TO5" s="5"/>
      <c r="TP5" s="5"/>
      <c r="TQ5" s="5"/>
      <c r="TR5" s="5"/>
      <c r="TS5" s="5"/>
      <c r="TT5" s="5"/>
      <c r="TU5" s="5"/>
      <c r="TV5" s="5"/>
      <c r="TW5" s="5"/>
      <c r="TX5" s="5"/>
      <c r="TY5" s="5"/>
      <c r="TZ5" s="5"/>
      <c r="UA5" s="5"/>
      <c r="UB5" s="5"/>
      <c r="UC5" s="5"/>
      <c r="UD5" s="5"/>
      <c r="UE5" s="5"/>
      <c r="UF5" s="5"/>
      <c r="UG5" s="5"/>
      <c r="UH5" s="5"/>
      <c r="UI5" s="5"/>
      <c r="UJ5" s="5"/>
      <c r="UK5" s="5"/>
      <c r="UL5" s="5"/>
      <c r="UM5" s="5"/>
      <c r="UN5" s="5"/>
      <c r="UO5" s="5"/>
      <c r="UP5" s="5"/>
      <c r="UQ5" s="5"/>
      <c r="UR5" s="5"/>
      <c r="US5" s="5"/>
      <c r="UT5" s="5"/>
      <c r="UU5" s="5"/>
      <c r="UV5" s="5"/>
      <c r="UW5" s="5"/>
      <c r="UX5" s="5"/>
      <c r="UY5" s="5"/>
      <c r="UZ5" s="5"/>
      <c r="VA5" s="5"/>
      <c r="VB5" s="5"/>
      <c r="VC5" s="5"/>
      <c r="VD5" s="5"/>
      <c r="VE5" s="5"/>
      <c r="VF5" s="5"/>
      <c r="VG5" s="5"/>
      <c r="VH5" s="5"/>
      <c r="VI5" s="5"/>
      <c r="VJ5" s="5"/>
      <c r="VK5" s="5"/>
      <c r="VL5" s="5"/>
      <c r="VM5" s="5"/>
      <c r="VN5" s="5"/>
      <c r="VO5" s="5"/>
      <c r="VP5" s="5"/>
      <c r="VQ5" s="5"/>
      <c r="VR5" s="5"/>
      <c r="VS5" s="5"/>
      <c r="VT5" s="5"/>
      <c r="VU5" s="5"/>
      <c r="VV5" s="5"/>
      <c r="VW5" s="5"/>
      <c r="VX5" s="5"/>
      <c r="VY5" s="5"/>
      <c r="VZ5" s="5"/>
      <c r="WA5" s="5"/>
      <c r="WB5" s="5"/>
      <c r="WC5" s="5"/>
      <c r="WD5" s="5"/>
      <c r="WE5" s="5"/>
      <c r="WF5" s="5"/>
      <c r="WG5" s="5"/>
      <c r="WH5" s="5"/>
      <c r="WI5" s="5"/>
      <c r="WJ5" s="5"/>
      <c r="WK5" s="5"/>
      <c r="WL5" s="5"/>
      <c r="WM5" s="5"/>
      <c r="WN5" s="5"/>
      <c r="WO5" s="5"/>
      <c r="WP5" s="5"/>
      <c r="WQ5" s="5"/>
      <c r="WR5" s="5"/>
      <c r="WS5" s="5"/>
      <c r="WT5" s="5"/>
      <c r="WU5" s="5"/>
      <c r="WV5" s="5"/>
      <c r="WW5" s="5"/>
      <c r="WX5" s="5"/>
      <c r="WY5" s="5"/>
      <c r="WZ5" s="5"/>
      <c r="XA5" s="5"/>
      <c r="XB5" s="5"/>
      <c r="XC5" s="5"/>
      <c r="XD5" s="5"/>
      <c r="XE5" s="5"/>
      <c r="XF5" s="5"/>
      <c r="XG5" s="5"/>
      <c r="XH5" s="5"/>
      <c r="XI5" s="5"/>
      <c r="XJ5" s="5"/>
      <c r="XK5" s="5"/>
      <c r="XL5" s="5"/>
      <c r="XM5" s="5"/>
      <c r="XN5" s="5"/>
      <c r="XO5" s="5"/>
      <c r="XP5" s="5"/>
      <c r="XQ5" s="5"/>
      <c r="XR5" s="5"/>
      <c r="XS5" s="5"/>
      <c r="XT5" s="5"/>
      <c r="XU5" s="5"/>
      <c r="XV5" s="5"/>
      <c r="XW5" s="5"/>
      <c r="XX5" s="5"/>
      <c r="XY5" s="5"/>
      <c r="XZ5" s="5"/>
      <c r="YA5" s="5"/>
      <c r="YB5" s="5"/>
      <c r="YC5" s="5"/>
      <c r="YD5" s="5"/>
      <c r="YE5" s="5"/>
      <c r="YF5" s="5"/>
      <c r="YG5" s="5"/>
      <c r="YH5" s="5"/>
      <c r="YI5" s="5"/>
      <c r="YJ5" s="5"/>
      <c r="YK5" s="5"/>
      <c r="YL5" s="5"/>
      <c r="YM5" s="5"/>
      <c r="YN5" s="5"/>
      <c r="YO5" s="5"/>
      <c r="YP5" s="5"/>
      <c r="YQ5" s="5"/>
      <c r="YR5" s="5"/>
      <c r="YS5" s="5"/>
      <c r="YT5" s="5"/>
      <c r="YU5" s="5"/>
      <c r="YV5" s="5"/>
      <c r="YW5" s="5"/>
      <c r="YX5" s="5"/>
      <c r="YY5" s="5"/>
      <c r="YZ5" s="5"/>
      <c r="ZA5" s="5"/>
      <c r="ZB5" s="5"/>
      <c r="ZC5" s="5"/>
      <c r="ZD5" s="5"/>
      <c r="ZE5" s="5"/>
      <c r="ZF5" s="5"/>
      <c r="ZG5" s="5"/>
      <c r="ZH5" s="5"/>
      <c r="ZI5" s="5"/>
      <c r="ZJ5" s="5"/>
      <c r="ZK5" s="5"/>
      <c r="ZL5" s="5"/>
      <c r="ZM5" s="5"/>
      <c r="ZN5" s="5"/>
      <c r="ZO5" s="5"/>
      <c r="ZP5" s="5"/>
      <c r="ZQ5" s="5"/>
      <c r="ZR5" s="5"/>
      <c r="ZS5" s="5"/>
      <c r="ZT5" s="5"/>
      <c r="ZU5" s="5"/>
      <c r="ZV5" s="5"/>
      <c r="ZW5" s="5"/>
      <c r="ZX5" s="5"/>
      <c r="ZY5" s="5"/>
      <c r="ZZ5" s="5"/>
      <c r="AAA5" s="5"/>
      <c r="AAB5" s="5"/>
      <c r="AAC5" s="5"/>
      <c r="AAD5" s="5"/>
      <c r="AAE5" s="5"/>
      <c r="AAF5" s="5"/>
      <c r="AAG5" s="5"/>
      <c r="AAH5" s="5"/>
      <c r="AAI5" s="5"/>
      <c r="AAJ5" s="5"/>
      <c r="AAK5" s="5"/>
      <c r="AAL5" s="5"/>
      <c r="AAM5" s="5"/>
      <c r="AAN5" s="5"/>
      <c r="AAO5" s="5"/>
      <c r="AAP5" s="5"/>
      <c r="AAQ5" s="5"/>
      <c r="AAR5" s="5"/>
      <c r="AAS5" s="5"/>
      <c r="AAT5" s="5"/>
      <c r="AAU5" s="5"/>
      <c r="AAV5" s="5"/>
      <c r="AAW5" s="5"/>
      <c r="AAX5" s="5"/>
      <c r="AAY5" s="5"/>
      <c r="AAZ5" s="5"/>
      <c r="ABA5" s="5"/>
      <c r="ABB5" s="5"/>
      <c r="ABC5" s="5"/>
      <c r="ABD5" s="5"/>
      <c r="ABE5" s="5"/>
      <c r="ABF5" s="5"/>
      <c r="ABG5" s="5"/>
      <c r="ABH5" s="5"/>
      <c r="ABI5" s="5"/>
      <c r="ABJ5" s="5"/>
      <c r="ABK5" s="5"/>
      <c r="ABL5" s="5"/>
      <c r="ABM5" s="5"/>
      <c r="ABN5" s="5"/>
      <c r="ABO5" s="5"/>
      <c r="ABP5" s="5"/>
      <c r="ABQ5" s="5"/>
      <c r="ABR5" s="5"/>
      <c r="ABS5" s="5"/>
      <c r="ABT5" s="5"/>
      <c r="ABU5" s="5"/>
      <c r="ABV5" s="5"/>
      <c r="ABW5" s="5"/>
      <c r="ABX5" s="5"/>
      <c r="ABY5" s="5"/>
      <c r="ABZ5" s="5"/>
      <c r="ACA5" s="5"/>
      <c r="ACB5" s="5"/>
      <c r="ACC5" s="5"/>
      <c r="ACD5" s="5"/>
      <c r="ACE5" s="5"/>
      <c r="ACF5" s="5"/>
      <c r="ACG5" s="5"/>
      <c r="ACH5" s="5"/>
      <c r="ACI5" s="5"/>
      <c r="ACJ5" s="5"/>
      <c r="ACK5" s="5"/>
      <c r="ACL5" s="5"/>
      <c r="ACM5" s="5"/>
      <c r="ACN5" s="5"/>
      <c r="ACO5" s="5"/>
      <c r="ACP5" s="5"/>
      <c r="ACQ5" s="5"/>
      <c r="ACR5" s="5"/>
      <c r="ACS5" s="5"/>
      <c r="ACT5" s="5"/>
      <c r="ACU5" s="5"/>
      <c r="ACV5" s="5"/>
      <c r="ACW5" s="5"/>
      <c r="ACX5" s="5"/>
      <c r="ACY5" s="5"/>
      <c r="ACZ5" s="5"/>
      <c r="ADA5" s="5"/>
      <c r="ADB5" s="5"/>
      <c r="ADC5" s="5"/>
      <c r="ADD5" s="5"/>
      <c r="ADE5" s="5"/>
      <c r="ADF5" s="5"/>
      <c r="ADG5" s="5"/>
      <c r="ADH5" s="5"/>
      <c r="ADI5" s="5"/>
      <c r="ADJ5" s="5"/>
      <c r="ADK5" s="5"/>
      <c r="ADL5" s="5"/>
      <c r="ADM5" s="5"/>
      <c r="ADN5" s="5"/>
      <c r="ADO5" s="5"/>
      <c r="ADP5" s="5"/>
      <c r="ADQ5" s="5"/>
      <c r="ADR5" s="5"/>
      <c r="ADS5" s="5"/>
      <c r="ADT5" s="5"/>
      <c r="ADU5" s="5"/>
      <c r="ADV5" s="5"/>
      <c r="ADW5" s="5"/>
      <c r="ADX5" s="5"/>
      <c r="ADY5" s="5"/>
      <c r="ADZ5" s="5"/>
      <c r="AEA5" s="5"/>
      <c r="AEB5" s="5"/>
      <c r="AEC5" s="5"/>
      <c r="AED5" s="5"/>
      <c r="AEE5" s="5"/>
      <c r="AEF5" s="5"/>
      <c r="AEG5" s="5"/>
      <c r="AEH5" s="5"/>
      <c r="AEI5" s="5"/>
      <c r="AEJ5" s="5"/>
      <c r="AEK5" s="5"/>
      <c r="AEL5" s="5"/>
      <c r="AEM5" s="5"/>
      <c r="AEN5" s="5"/>
      <c r="AEO5" s="5"/>
      <c r="AEP5" s="5"/>
      <c r="AEQ5" s="5"/>
      <c r="AER5" s="5"/>
      <c r="AES5" s="5"/>
      <c r="AET5" s="5"/>
      <c r="AEU5" s="5"/>
      <c r="AEV5" s="5"/>
      <c r="AEW5" s="5"/>
      <c r="AEX5" s="5"/>
      <c r="AEY5" s="5"/>
      <c r="AEZ5" s="5"/>
      <c r="AFA5" s="5"/>
      <c r="AFB5" s="5"/>
      <c r="AFC5" s="5"/>
      <c r="AFD5" s="5"/>
      <c r="AFE5" s="5"/>
      <c r="AFF5" s="5"/>
      <c r="AFG5" s="5"/>
      <c r="AFH5" s="5"/>
      <c r="AFI5" s="5"/>
      <c r="AFJ5" s="5"/>
      <c r="AFK5" s="5"/>
      <c r="AFL5" s="5"/>
      <c r="AFM5" s="5"/>
      <c r="AFN5" s="5"/>
      <c r="AFO5" s="5"/>
      <c r="AFP5" s="5"/>
      <c r="AFQ5" s="5"/>
      <c r="AFR5" s="5"/>
      <c r="AFS5" s="5"/>
      <c r="AFT5" s="5"/>
      <c r="AFU5" s="5"/>
      <c r="AFV5" s="5"/>
      <c r="AFW5" s="5"/>
      <c r="AFX5" s="5"/>
      <c r="AFY5" s="5"/>
      <c r="AFZ5" s="5"/>
      <c r="AGA5" s="5"/>
      <c r="AGB5" s="5"/>
      <c r="AGC5" s="5"/>
      <c r="AGD5" s="5"/>
      <c r="AGE5" s="5"/>
      <c r="AGF5" s="5"/>
      <c r="AGG5" s="5"/>
      <c r="AGH5" s="5"/>
      <c r="AGI5" s="5"/>
      <c r="AGJ5" s="5"/>
      <c r="AGK5" s="5"/>
      <c r="AGL5" s="5"/>
      <c r="AGM5" s="5"/>
      <c r="AGN5" s="5"/>
      <c r="AGO5" s="5"/>
      <c r="AGP5" s="5"/>
      <c r="AGQ5" s="5"/>
      <c r="AGR5" s="5"/>
      <c r="AGS5" s="5"/>
      <c r="AGT5" s="5"/>
      <c r="AGU5" s="5"/>
      <c r="AGV5" s="5"/>
      <c r="AGW5" s="5"/>
      <c r="AGX5" s="5"/>
      <c r="AGY5" s="5"/>
      <c r="AGZ5" s="5"/>
      <c r="AHA5" s="5"/>
      <c r="AHB5" s="5"/>
      <c r="AHC5" s="5"/>
      <c r="AHD5" s="5"/>
      <c r="AHE5" s="5"/>
      <c r="AHF5" s="5"/>
      <c r="AHG5" s="5"/>
      <c r="AHH5" s="5"/>
      <c r="AHI5" s="5"/>
      <c r="AHJ5" s="5"/>
      <c r="AHK5" s="5"/>
      <c r="AHL5" s="5"/>
      <c r="AHM5" s="5"/>
      <c r="AHN5" s="5"/>
      <c r="AHO5" s="5"/>
      <c r="AHP5" s="5"/>
      <c r="AHQ5" s="5"/>
      <c r="AHR5" s="5"/>
      <c r="AHS5" s="5"/>
      <c r="AHT5" s="5"/>
      <c r="AHU5" s="5"/>
      <c r="AHV5" s="5"/>
      <c r="AHW5" s="5"/>
      <c r="AHX5" s="5"/>
      <c r="AHY5" s="5"/>
      <c r="AHZ5" s="5"/>
      <c r="AIA5" s="5"/>
      <c r="AIB5" s="5"/>
      <c r="AIC5" s="5"/>
      <c r="AID5" s="5"/>
      <c r="AIE5" s="5"/>
      <c r="AIF5" s="5"/>
      <c r="AIG5" s="5"/>
      <c r="AIH5" s="5"/>
      <c r="AII5" s="5"/>
      <c r="AIJ5" s="5"/>
      <c r="AIK5" s="5"/>
      <c r="AIL5" s="5"/>
      <c r="AIM5" s="5"/>
      <c r="AIN5" s="5"/>
      <c r="AIO5" s="5"/>
      <c r="AIP5" s="5"/>
      <c r="AIQ5" s="5"/>
      <c r="AIR5" s="5"/>
      <c r="AIS5" s="5"/>
      <c r="AIT5" s="5"/>
      <c r="AIU5" s="5"/>
      <c r="AIV5" s="5"/>
      <c r="AIW5" s="5"/>
      <c r="AIX5" s="5"/>
      <c r="AIY5" s="5"/>
      <c r="AIZ5" s="5"/>
      <c r="AJA5" s="5"/>
      <c r="AJB5" s="5"/>
      <c r="AJC5" s="5"/>
      <c r="AJD5" s="5"/>
      <c r="AJE5" s="5"/>
      <c r="AJF5" s="5"/>
      <c r="AJG5" s="5"/>
      <c r="AJH5" s="5"/>
      <c r="AJI5" s="5"/>
      <c r="AJJ5" s="5"/>
      <c r="AJK5" s="5"/>
      <c r="AJL5" s="5"/>
      <c r="AJM5" s="5"/>
      <c r="AJN5" s="5"/>
      <c r="AJO5" s="5"/>
      <c r="AJP5" s="5"/>
      <c r="AJQ5" s="5"/>
      <c r="AJR5" s="5"/>
      <c r="AJS5" s="5"/>
      <c r="AJT5" s="5"/>
      <c r="AJU5" s="5"/>
      <c r="AJV5" s="5"/>
      <c r="AJW5" s="5"/>
      <c r="AJX5" s="5"/>
      <c r="AJY5" s="5"/>
      <c r="AJZ5" s="5"/>
      <c r="AKA5" s="5"/>
      <c r="AKB5" s="5"/>
      <c r="AKC5" s="5"/>
      <c r="AKD5" s="5"/>
      <c r="AKE5" s="5"/>
      <c r="AKF5" s="5"/>
      <c r="AKG5" s="5"/>
      <c r="AKH5" s="5"/>
      <c r="AKI5" s="5"/>
      <c r="AKJ5" s="5"/>
      <c r="AKK5" s="5"/>
      <c r="AKL5" s="5"/>
      <c r="AKM5" s="5"/>
      <c r="AKN5" s="5"/>
      <c r="AKO5" s="5"/>
      <c r="AKP5" s="5"/>
      <c r="AKQ5" s="5"/>
      <c r="AKR5" s="5"/>
      <c r="AKS5" s="5"/>
      <c r="AKT5" s="5"/>
      <c r="AKU5" s="5"/>
      <c r="AKV5" s="5"/>
      <c r="AKW5" s="5"/>
      <c r="AKX5" s="5"/>
      <c r="AKY5" s="5"/>
      <c r="AKZ5" s="5"/>
      <c r="ALA5" s="5"/>
      <c r="ALB5" s="5"/>
      <c r="ALC5" s="5"/>
      <c r="ALD5" s="5"/>
      <c r="ALE5" s="5"/>
      <c r="ALF5" s="5"/>
      <c r="ALG5" s="5"/>
      <c r="ALH5" s="5"/>
      <c r="ALI5" s="5"/>
      <c r="ALJ5" s="5"/>
      <c r="ALK5" s="5"/>
      <c r="ALL5" s="5"/>
      <c r="ALM5" s="5"/>
      <c r="ALN5" s="5"/>
      <c r="ALO5" s="5"/>
      <c r="ALP5" s="5"/>
      <c r="ALQ5" s="5"/>
      <c r="ALR5" s="5"/>
      <c r="ALS5" s="5"/>
      <c r="ALT5" s="5"/>
      <c r="ALU5" s="5"/>
      <c r="ALV5" s="5"/>
      <c r="ALW5" s="5"/>
      <c r="ALX5" s="5"/>
      <c r="ALY5" s="5"/>
      <c r="ALZ5" s="5"/>
      <c r="AMA5" s="5"/>
      <c r="AMB5" s="5"/>
      <c r="AMC5" s="5"/>
      <c r="AMD5" s="5"/>
      <c r="AME5" s="5"/>
      <c r="AMF5" s="5"/>
      <c r="AMG5" s="5"/>
      <c r="AMH5" s="5"/>
      <c r="AMI5" s="5"/>
      <c r="AMJ5" s="5"/>
      <c r="AMK5" s="5"/>
      <c r="AML5" s="5"/>
    </row>
    <row r="6" spans="1:1026" ht="31.5" customHeight="1" x14ac:dyDescent="0.35">
      <c r="A6" s="59" t="s">
        <v>60</v>
      </c>
      <c r="B6" s="55">
        <v>44013</v>
      </c>
      <c r="C6" s="55">
        <v>44006</v>
      </c>
      <c r="D6" s="55">
        <v>43999</v>
      </c>
      <c r="E6" s="55">
        <v>43992</v>
      </c>
      <c r="F6" s="73">
        <f>E6-7</f>
        <v>43985</v>
      </c>
      <c r="G6" s="73">
        <f t="shared" ref="G6:I6" si="0">F6-7</f>
        <v>43978</v>
      </c>
      <c r="H6" s="73">
        <f t="shared" si="0"/>
        <v>43971</v>
      </c>
      <c r="I6" s="73">
        <f t="shared" si="0"/>
        <v>43964</v>
      </c>
    </row>
    <row r="7" spans="1:1026" ht="15" customHeight="1" x14ac:dyDescent="0.35">
      <c r="A7" s="75">
        <v>44003</v>
      </c>
      <c r="B7" s="92">
        <v>4143</v>
      </c>
      <c r="C7" s="92"/>
      <c r="D7" s="88"/>
      <c r="E7" s="88"/>
      <c r="F7" s="89"/>
      <c r="G7" s="89"/>
      <c r="H7" s="89"/>
      <c r="I7" s="89"/>
    </row>
    <row r="8" spans="1:1026" ht="15" customHeight="1" x14ac:dyDescent="0.35">
      <c r="A8" s="75">
        <v>44002</v>
      </c>
      <c r="B8" s="92">
        <v>4135</v>
      </c>
      <c r="C8" s="92"/>
      <c r="D8" s="90"/>
      <c r="E8" s="90"/>
      <c r="F8" s="91"/>
      <c r="G8" s="91"/>
      <c r="H8" s="91"/>
      <c r="I8" s="91"/>
    </row>
    <row r="9" spans="1:1026" ht="15" customHeight="1" x14ac:dyDescent="0.35">
      <c r="A9" s="75">
        <v>44001</v>
      </c>
      <c r="B9" s="92">
        <v>4128</v>
      </c>
      <c r="C9" s="92"/>
      <c r="D9" s="90"/>
      <c r="E9" s="90"/>
      <c r="F9" s="91"/>
      <c r="G9" s="91"/>
      <c r="H9" s="91"/>
      <c r="I9" s="91"/>
    </row>
    <row r="10" spans="1:1026" ht="15" customHeight="1" x14ac:dyDescent="0.35">
      <c r="A10" s="75">
        <v>44000</v>
      </c>
      <c r="B10" s="92">
        <v>4126</v>
      </c>
      <c r="C10" s="92"/>
      <c r="D10" s="90"/>
      <c r="E10" s="90"/>
      <c r="F10" s="91"/>
      <c r="G10" s="91"/>
      <c r="H10" s="91"/>
      <c r="I10" s="91"/>
    </row>
    <row r="11" spans="1:1026" ht="15" customHeight="1" x14ac:dyDescent="0.35">
      <c r="A11" s="75">
        <v>43999</v>
      </c>
      <c r="B11" s="92">
        <v>4117</v>
      </c>
      <c r="C11" s="92"/>
      <c r="D11" s="90"/>
      <c r="E11" s="90"/>
      <c r="F11" s="91"/>
      <c r="G11" s="91"/>
      <c r="H11" s="91"/>
      <c r="I11" s="91"/>
    </row>
    <row r="12" spans="1:1026" ht="15" customHeight="1" x14ac:dyDescent="0.35">
      <c r="A12" s="75">
        <v>43998</v>
      </c>
      <c r="B12" s="92">
        <v>4108</v>
      </c>
      <c r="C12" s="92"/>
      <c r="D12" s="90"/>
      <c r="E12" s="90"/>
      <c r="F12" s="91"/>
      <c r="G12" s="91"/>
      <c r="H12" s="91"/>
      <c r="I12" s="91"/>
    </row>
    <row r="13" spans="1:1026" ht="15" customHeight="1" x14ac:dyDescent="0.35">
      <c r="A13" s="75">
        <v>43997</v>
      </c>
      <c r="B13" s="92">
        <v>4100</v>
      </c>
      <c r="C13" s="92"/>
      <c r="D13" s="90"/>
      <c r="E13" s="90"/>
      <c r="F13" s="91"/>
      <c r="G13" s="91"/>
      <c r="H13" s="91"/>
      <c r="I13" s="91"/>
    </row>
    <row r="14" spans="1:1026" ht="15" customHeight="1" x14ac:dyDescent="0.35">
      <c r="A14" s="75">
        <v>43996</v>
      </c>
      <c r="B14" s="92">
        <v>4091</v>
      </c>
      <c r="C14" s="92">
        <v>4088</v>
      </c>
      <c r="D14" s="90"/>
      <c r="E14" s="90"/>
      <c r="F14" s="91"/>
      <c r="G14" s="91"/>
      <c r="H14" s="91"/>
      <c r="I14" s="91"/>
    </row>
    <row r="15" spans="1:1026" ht="15" customHeight="1" x14ac:dyDescent="0.35">
      <c r="A15" s="75">
        <v>43995</v>
      </c>
      <c r="B15" s="92">
        <v>4084</v>
      </c>
      <c r="C15" s="92">
        <v>4081</v>
      </c>
      <c r="D15" s="90"/>
      <c r="E15" s="90"/>
      <c r="F15" s="91"/>
      <c r="G15" s="91"/>
      <c r="H15" s="91"/>
      <c r="I15" s="91"/>
    </row>
    <row r="16" spans="1:1026" ht="15" customHeight="1" x14ac:dyDescent="0.35">
      <c r="A16" s="75">
        <v>43994</v>
      </c>
      <c r="B16" s="92">
        <v>4078</v>
      </c>
      <c r="C16" s="92">
        <v>4075</v>
      </c>
      <c r="D16" s="90"/>
      <c r="E16" s="90"/>
      <c r="F16" s="91"/>
      <c r="G16" s="91"/>
      <c r="H16" s="91"/>
      <c r="I16" s="91"/>
    </row>
    <row r="17" spans="1:9" ht="15" customHeight="1" x14ac:dyDescent="0.35">
      <c r="A17" s="75">
        <v>43993</v>
      </c>
      <c r="B17" s="92">
        <v>4074</v>
      </c>
      <c r="C17" s="92">
        <v>4071</v>
      </c>
      <c r="D17" s="90"/>
      <c r="E17" s="90"/>
      <c r="F17" s="91"/>
      <c r="G17" s="91"/>
      <c r="H17" s="91"/>
      <c r="I17" s="91"/>
    </row>
    <row r="18" spans="1:9" ht="15" customHeight="1" x14ac:dyDescent="0.35">
      <c r="A18" s="75">
        <v>43992</v>
      </c>
      <c r="B18" s="92">
        <v>4070</v>
      </c>
      <c r="C18" s="92">
        <v>4067</v>
      </c>
      <c r="D18" s="90"/>
      <c r="E18" s="90"/>
      <c r="F18" s="91"/>
      <c r="G18" s="91"/>
      <c r="H18" s="91"/>
      <c r="I18" s="91"/>
    </row>
    <row r="19" spans="1:9" ht="15" customHeight="1" x14ac:dyDescent="0.35">
      <c r="A19" s="75">
        <v>43991</v>
      </c>
      <c r="B19" s="92">
        <v>4058</v>
      </c>
      <c r="C19" s="92">
        <v>4055</v>
      </c>
      <c r="D19" s="90"/>
      <c r="E19" s="90"/>
      <c r="F19" s="91"/>
      <c r="G19" s="91"/>
      <c r="H19" s="91"/>
      <c r="I19" s="91"/>
    </row>
    <row r="20" spans="1:9" ht="15" customHeight="1" x14ac:dyDescent="0.35">
      <c r="A20" s="75">
        <v>43990</v>
      </c>
      <c r="B20" s="92">
        <v>4053</v>
      </c>
      <c r="C20" s="92">
        <v>4050</v>
      </c>
      <c r="D20" s="90"/>
      <c r="E20" s="90"/>
      <c r="F20" s="91"/>
      <c r="G20" s="91"/>
      <c r="H20" s="91"/>
      <c r="I20" s="91"/>
    </row>
    <row r="21" spans="1:9" ht="15" customHeight="1" x14ac:dyDescent="0.35">
      <c r="A21" s="75">
        <v>43989</v>
      </c>
      <c r="B21" s="93">
        <v>4045</v>
      </c>
      <c r="C21" s="93">
        <v>4042</v>
      </c>
      <c r="D21" s="92">
        <v>4041</v>
      </c>
      <c r="E21" s="90"/>
      <c r="F21" s="91"/>
      <c r="G21" s="91"/>
      <c r="H21" s="91"/>
      <c r="I21" s="91"/>
    </row>
    <row r="22" spans="1:9" ht="15" customHeight="1" x14ac:dyDescent="0.35">
      <c r="A22" s="75">
        <v>43988</v>
      </c>
      <c r="B22" s="93">
        <v>4035</v>
      </c>
      <c r="C22" s="93">
        <v>4032</v>
      </c>
      <c r="D22" s="92">
        <v>4030</v>
      </c>
      <c r="E22" s="90"/>
      <c r="F22" s="91"/>
      <c r="G22" s="91"/>
      <c r="H22" s="91"/>
      <c r="I22" s="91"/>
    </row>
    <row r="23" spans="1:9" ht="15" customHeight="1" x14ac:dyDescent="0.35">
      <c r="A23" s="75">
        <v>43987</v>
      </c>
      <c r="B23" s="93">
        <v>4027</v>
      </c>
      <c r="C23" s="93">
        <v>4024</v>
      </c>
      <c r="D23" s="92">
        <v>4022</v>
      </c>
      <c r="E23" s="90"/>
      <c r="F23" s="91"/>
      <c r="G23" s="91"/>
      <c r="H23" s="91"/>
      <c r="I23" s="91"/>
    </row>
    <row r="24" spans="1:9" ht="15" customHeight="1" x14ac:dyDescent="0.35">
      <c r="A24" s="75">
        <v>43986</v>
      </c>
      <c r="B24" s="93">
        <v>4011</v>
      </c>
      <c r="C24" s="93">
        <v>4008</v>
      </c>
      <c r="D24" s="92">
        <v>4006</v>
      </c>
      <c r="E24" s="90"/>
      <c r="F24" s="91"/>
      <c r="G24" s="91"/>
      <c r="H24" s="91"/>
      <c r="I24" s="91"/>
    </row>
    <row r="25" spans="1:9" ht="15" customHeight="1" x14ac:dyDescent="0.35">
      <c r="A25" s="75">
        <v>43985</v>
      </c>
      <c r="B25" s="93">
        <v>4007</v>
      </c>
      <c r="C25" s="93">
        <v>4004</v>
      </c>
      <c r="D25" s="92">
        <v>4002</v>
      </c>
      <c r="E25" s="90"/>
      <c r="F25" s="91"/>
      <c r="G25" s="91"/>
      <c r="H25" s="91"/>
      <c r="I25" s="91"/>
    </row>
    <row r="26" spans="1:9" ht="15" customHeight="1" x14ac:dyDescent="0.35">
      <c r="A26" s="75">
        <v>43984</v>
      </c>
      <c r="B26" s="93">
        <v>3995</v>
      </c>
      <c r="C26" s="93">
        <v>3992</v>
      </c>
      <c r="D26" s="92">
        <v>3990</v>
      </c>
      <c r="E26" s="90"/>
      <c r="F26" s="91"/>
      <c r="G26" s="91"/>
      <c r="H26" s="91"/>
      <c r="I26" s="91"/>
    </row>
    <row r="27" spans="1:9" ht="15" customHeight="1" x14ac:dyDescent="0.35">
      <c r="A27" s="75">
        <v>43983</v>
      </c>
      <c r="B27" s="93">
        <v>3981</v>
      </c>
      <c r="C27" s="93">
        <v>3978</v>
      </c>
      <c r="D27" s="92">
        <v>3976</v>
      </c>
      <c r="E27" s="90"/>
      <c r="F27" s="91"/>
      <c r="G27" s="91"/>
      <c r="H27" s="91"/>
      <c r="I27" s="91"/>
    </row>
    <row r="28" spans="1:9" ht="15" customHeight="1" x14ac:dyDescent="0.35">
      <c r="A28" s="75">
        <v>43982</v>
      </c>
      <c r="B28" s="93">
        <v>3975</v>
      </c>
      <c r="C28" s="93">
        <v>3972</v>
      </c>
      <c r="D28" s="93">
        <v>3970</v>
      </c>
      <c r="E28" s="61">
        <v>3963</v>
      </c>
      <c r="F28" s="67"/>
      <c r="G28" s="61"/>
      <c r="H28" s="61"/>
      <c r="I28" s="68"/>
    </row>
    <row r="29" spans="1:9" ht="15" customHeight="1" x14ac:dyDescent="0.35">
      <c r="A29" s="75">
        <v>43981</v>
      </c>
      <c r="B29" s="93">
        <v>3964</v>
      </c>
      <c r="C29" s="93">
        <v>3961</v>
      </c>
      <c r="D29" s="93">
        <v>3959</v>
      </c>
      <c r="E29" s="61">
        <v>3954</v>
      </c>
      <c r="F29" s="67"/>
      <c r="G29" s="61"/>
      <c r="H29" s="61"/>
      <c r="I29" s="68"/>
    </row>
    <row r="30" spans="1:9" ht="15" customHeight="1" x14ac:dyDescent="0.35">
      <c r="A30" s="75">
        <v>43980</v>
      </c>
      <c r="B30" s="93">
        <v>3951</v>
      </c>
      <c r="C30" s="93">
        <v>3948</v>
      </c>
      <c r="D30" s="93">
        <v>3946</v>
      </c>
      <c r="E30" s="61">
        <v>3942</v>
      </c>
      <c r="F30" s="67"/>
      <c r="G30" s="61"/>
      <c r="H30" s="61"/>
      <c r="I30" s="68"/>
    </row>
    <row r="31" spans="1:9" ht="15" customHeight="1" x14ac:dyDescent="0.35">
      <c r="A31" s="75">
        <v>43979</v>
      </c>
      <c r="B31" s="93">
        <v>3932</v>
      </c>
      <c r="C31" s="93">
        <v>3929</v>
      </c>
      <c r="D31" s="93">
        <v>3927</v>
      </c>
      <c r="E31" s="61">
        <v>3923</v>
      </c>
      <c r="F31" s="67"/>
      <c r="G31" s="61"/>
      <c r="H31" s="61"/>
      <c r="I31" s="68"/>
    </row>
    <row r="32" spans="1:9" ht="15" customHeight="1" x14ac:dyDescent="0.35">
      <c r="A32" s="75">
        <v>43978</v>
      </c>
      <c r="B32" s="93">
        <v>3910</v>
      </c>
      <c r="C32" s="93">
        <v>3907</v>
      </c>
      <c r="D32" s="93">
        <v>3905</v>
      </c>
      <c r="E32" s="61">
        <v>3902</v>
      </c>
      <c r="F32" s="67"/>
      <c r="G32" s="61"/>
      <c r="H32" s="61"/>
      <c r="I32" s="68"/>
    </row>
    <row r="33" spans="1:9" ht="15" customHeight="1" x14ac:dyDescent="0.35">
      <c r="A33" s="75">
        <v>43977</v>
      </c>
      <c r="B33" s="93">
        <v>3888</v>
      </c>
      <c r="C33" s="93">
        <v>3885</v>
      </c>
      <c r="D33" s="93">
        <v>3883</v>
      </c>
      <c r="E33" s="61">
        <v>3880</v>
      </c>
      <c r="F33" s="67"/>
      <c r="G33" s="61"/>
      <c r="H33" s="61"/>
      <c r="I33" s="68"/>
    </row>
    <row r="34" spans="1:9" ht="15" customHeight="1" x14ac:dyDescent="0.35">
      <c r="A34" s="75">
        <v>43976</v>
      </c>
      <c r="B34" s="93">
        <v>3867</v>
      </c>
      <c r="C34" s="93">
        <v>3865</v>
      </c>
      <c r="D34" s="93">
        <v>3863</v>
      </c>
      <c r="E34" s="61">
        <v>3862</v>
      </c>
      <c r="F34" s="67"/>
      <c r="G34" s="61"/>
      <c r="H34" s="61"/>
      <c r="I34" s="68"/>
    </row>
    <row r="35" spans="1:9" ht="15" customHeight="1" x14ac:dyDescent="0.35">
      <c r="A35" s="75">
        <v>43975</v>
      </c>
      <c r="B35" s="93">
        <v>3845</v>
      </c>
      <c r="C35" s="93">
        <v>3843</v>
      </c>
      <c r="D35" s="93">
        <v>3841</v>
      </c>
      <c r="E35" s="61">
        <v>3840</v>
      </c>
      <c r="F35" s="62">
        <v>3835</v>
      </c>
      <c r="G35" s="61"/>
      <c r="H35" s="61"/>
      <c r="I35" s="64"/>
    </row>
    <row r="36" spans="1:9" ht="15" customHeight="1" x14ac:dyDescent="0.35">
      <c r="A36" s="75">
        <v>43974</v>
      </c>
      <c r="B36" s="93">
        <v>3832</v>
      </c>
      <c r="C36" s="93">
        <v>3830</v>
      </c>
      <c r="D36" s="93">
        <v>3828</v>
      </c>
      <c r="E36" s="61">
        <v>3827</v>
      </c>
      <c r="F36" s="62">
        <v>3823</v>
      </c>
      <c r="G36" s="61"/>
      <c r="H36" s="61"/>
      <c r="I36" s="64"/>
    </row>
    <row r="37" spans="1:9" ht="15" customHeight="1" x14ac:dyDescent="0.35">
      <c r="A37" s="75">
        <v>43973</v>
      </c>
      <c r="B37" s="93">
        <v>3817</v>
      </c>
      <c r="C37" s="93">
        <v>3816</v>
      </c>
      <c r="D37" s="93">
        <v>3815</v>
      </c>
      <c r="E37" s="61">
        <v>3814</v>
      </c>
      <c r="F37" s="62">
        <v>3810</v>
      </c>
      <c r="G37" s="61"/>
      <c r="H37" s="61"/>
      <c r="I37" s="64"/>
    </row>
    <row r="38" spans="1:9" ht="15" customHeight="1" x14ac:dyDescent="0.35">
      <c r="A38" s="75">
        <v>43972</v>
      </c>
      <c r="B38" s="93">
        <v>3798</v>
      </c>
      <c r="C38" s="93">
        <v>3797</v>
      </c>
      <c r="D38" s="93">
        <v>3796</v>
      </c>
      <c r="E38" s="61">
        <v>3795</v>
      </c>
      <c r="F38" s="66">
        <v>3791</v>
      </c>
      <c r="G38" s="60"/>
      <c r="H38" s="60"/>
      <c r="I38" s="60"/>
    </row>
    <row r="39" spans="1:9" ht="15" customHeight="1" x14ac:dyDescent="0.35">
      <c r="A39" s="75">
        <v>43971</v>
      </c>
      <c r="B39" s="93">
        <v>3764</v>
      </c>
      <c r="C39" s="93">
        <v>3763</v>
      </c>
      <c r="D39" s="93">
        <v>3762</v>
      </c>
      <c r="E39" s="61">
        <v>3762</v>
      </c>
      <c r="F39" s="66">
        <v>3758</v>
      </c>
      <c r="G39" s="60"/>
      <c r="H39" s="60"/>
      <c r="I39" s="60"/>
    </row>
    <row r="40" spans="1:9" ht="15" customHeight="1" x14ac:dyDescent="0.35">
      <c r="A40" s="75">
        <v>43970</v>
      </c>
      <c r="B40" s="93">
        <v>3736</v>
      </c>
      <c r="C40" s="93">
        <v>3735</v>
      </c>
      <c r="D40" s="93">
        <v>3734</v>
      </c>
      <c r="E40" s="61">
        <v>3734</v>
      </c>
      <c r="F40" s="66">
        <v>3732</v>
      </c>
      <c r="G40" s="60"/>
      <c r="H40" s="60"/>
      <c r="I40" s="60"/>
    </row>
    <row r="41" spans="1:9" ht="15" customHeight="1" x14ac:dyDescent="0.35">
      <c r="A41" s="75">
        <v>43969</v>
      </c>
      <c r="B41" s="93">
        <v>3705</v>
      </c>
      <c r="C41" s="93">
        <v>3704</v>
      </c>
      <c r="D41" s="93">
        <v>3703</v>
      </c>
      <c r="E41" s="61">
        <v>3703</v>
      </c>
      <c r="F41" s="66">
        <v>3701</v>
      </c>
      <c r="G41" s="60"/>
      <c r="H41" s="60"/>
      <c r="I41" s="60"/>
    </row>
    <row r="42" spans="1:9" ht="15" customHeight="1" x14ac:dyDescent="0.35">
      <c r="A42" s="75">
        <v>43968</v>
      </c>
      <c r="B42" s="93">
        <v>3671</v>
      </c>
      <c r="C42" s="93">
        <v>3670</v>
      </c>
      <c r="D42" s="93">
        <v>3669</v>
      </c>
      <c r="E42" s="61">
        <v>3669</v>
      </c>
      <c r="F42" s="66">
        <v>3667</v>
      </c>
      <c r="G42" s="60">
        <v>3666</v>
      </c>
      <c r="H42" s="60"/>
      <c r="I42" s="60"/>
    </row>
    <row r="43" spans="1:9" ht="15" customHeight="1" x14ac:dyDescent="0.35">
      <c r="A43" s="75">
        <v>43967</v>
      </c>
      <c r="B43" s="93">
        <v>3637</v>
      </c>
      <c r="C43" s="93">
        <v>3636</v>
      </c>
      <c r="D43" s="93">
        <v>3635</v>
      </c>
      <c r="E43" s="61">
        <v>3635</v>
      </c>
      <c r="F43" s="62">
        <v>3633</v>
      </c>
      <c r="G43" s="61">
        <v>3632</v>
      </c>
      <c r="H43" s="61"/>
      <c r="I43" s="64"/>
    </row>
    <row r="44" spans="1:9" ht="15" customHeight="1" x14ac:dyDescent="0.35">
      <c r="A44" s="75">
        <v>43966</v>
      </c>
      <c r="B44" s="93">
        <v>3600</v>
      </c>
      <c r="C44" s="93">
        <v>3599</v>
      </c>
      <c r="D44" s="93">
        <v>3598</v>
      </c>
      <c r="E44" s="61">
        <v>3598</v>
      </c>
      <c r="F44" s="62">
        <v>3596</v>
      </c>
      <c r="G44" s="61">
        <v>3595</v>
      </c>
      <c r="H44" s="61"/>
      <c r="I44" s="64"/>
    </row>
    <row r="45" spans="1:9" ht="15" customHeight="1" x14ac:dyDescent="0.35">
      <c r="A45" s="75">
        <v>43965</v>
      </c>
      <c r="B45" s="93">
        <v>3566</v>
      </c>
      <c r="C45" s="93">
        <v>3565</v>
      </c>
      <c r="D45" s="93">
        <v>3564</v>
      </c>
      <c r="E45" s="61">
        <v>3564</v>
      </c>
      <c r="F45" s="62">
        <v>3563</v>
      </c>
      <c r="G45" s="61">
        <v>3562</v>
      </c>
      <c r="H45" s="61"/>
      <c r="I45" s="64"/>
    </row>
    <row r="46" spans="1:9" ht="15" customHeight="1" x14ac:dyDescent="0.35">
      <c r="A46" s="75">
        <v>43964</v>
      </c>
      <c r="B46" s="93">
        <v>3516</v>
      </c>
      <c r="C46" s="93">
        <v>3515</v>
      </c>
      <c r="D46" s="93">
        <v>3514</v>
      </c>
      <c r="E46" s="61">
        <v>3514</v>
      </c>
      <c r="F46" s="62">
        <v>3513</v>
      </c>
      <c r="G46" s="61">
        <v>3513</v>
      </c>
      <c r="H46" s="61"/>
      <c r="I46" s="64"/>
    </row>
    <row r="47" spans="1:9" ht="15" customHeight="1" x14ac:dyDescent="0.35">
      <c r="A47" s="75">
        <v>43963</v>
      </c>
      <c r="B47" s="93">
        <v>3463</v>
      </c>
      <c r="C47" s="93">
        <v>3462</v>
      </c>
      <c r="D47" s="93">
        <v>3461</v>
      </c>
      <c r="E47" s="61">
        <v>3461</v>
      </c>
      <c r="F47" s="62">
        <v>3460</v>
      </c>
      <c r="G47" s="61">
        <v>3460</v>
      </c>
      <c r="H47" s="61"/>
      <c r="I47" s="64"/>
    </row>
    <row r="48" spans="1:9" ht="15" customHeight="1" x14ac:dyDescent="0.35">
      <c r="A48" s="75">
        <v>43962</v>
      </c>
      <c r="B48" s="93">
        <v>3428</v>
      </c>
      <c r="C48" s="93">
        <v>3427</v>
      </c>
      <c r="D48" s="93">
        <v>3426</v>
      </c>
      <c r="E48" s="61">
        <v>3426</v>
      </c>
      <c r="F48" s="62">
        <v>3425</v>
      </c>
      <c r="G48" s="61">
        <v>3425</v>
      </c>
      <c r="H48" s="61"/>
      <c r="I48" s="64"/>
    </row>
    <row r="49" spans="1:9" ht="15" customHeight="1" x14ac:dyDescent="0.35">
      <c r="A49" s="75">
        <v>43961</v>
      </c>
      <c r="B49" s="93">
        <v>3383</v>
      </c>
      <c r="C49" s="93">
        <v>3382</v>
      </c>
      <c r="D49" s="93">
        <v>3381</v>
      </c>
      <c r="E49" s="61">
        <v>3381</v>
      </c>
      <c r="F49" s="62">
        <v>3380</v>
      </c>
      <c r="G49" s="61">
        <v>3380</v>
      </c>
      <c r="H49" s="63">
        <v>3374</v>
      </c>
      <c r="I49" s="64"/>
    </row>
    <row r="50" spans="1:9" ht="15" customHeight="1" x14ac:dyDescent="0.35">
      <c r="A50" s="75">
        <v>43960</v>
      </c>
      <c r="B50" s="93">
        <v>3345</v>
      </c>
      <c r="C50" s="93">
        <v>3344</v>
      </c>
      <c r="D50" s="93">
        <v>3343</v>
      </c>
      <c r="E50" s="61">
        <v>3343</v>
      </c>
      <c r="F50" s="62">
        <v>3342</v>
      </c>
      <c r="G50" s="61">
        <v>3342</v>
      </c>
      <c r="H50" s="63">
        <v>3337</v>
      </c>
      <c r="I50" s="64"/>
    </row>
    <row r="51" spans="1:9" ht="15" customHeight="1" x14ac:dyDescent="0.35">
      <c r="A51" s="75">
        <v>43959</v>
      </c>
      <c r="B51" s="93">
        <v>3295</v>
      </c>
      <c r="C51" s="93">
        <v>3294</v>
      </c>
      <c r="D51" s="93">
        <v>3293</v>
      </c>
      <c r="E51" s="61">
        <v>3293</v>
      </c>
      <c r="F51" s="62">
        <v>3292</v>
      </c>
      <c r="G51" s="61">
        <v>3292</v>
      </c>
      <c r="H51" s="63">
        <v>3289</v>
      </c>
      <c r="I51" s="64"/>
    </row>
    <row r="52" spans="1:9" ht="15" customHeight="1" x14ac:dyDescent="0.35">
      <c r="A52" s="75">
        <v>43958</v>
      </c>
      <c r="B52" s="93">
        <v>3237</v>
      </c>
      <c r="C52" s="93">
        <v>3236</v>
      </c>
      <c r="D52" s="93">
        <v>3235</v>
      </c>
      <c r="E52" s="61">
        <v>3235</v>
      </c>
      <c r="F52" s="62">
        <v>3234</v>
      </c>
      <c r="G52" s="61">
        <v>3234</v>
      </c>
      <c r="H52" s="63">
        <v>3232</v>
      </c>
      <c r="I52" s="64"/>
    </row>
    <row r="53" spans="1:9" ht="15" customHeight="1" x14ac:dyDescent="0.35">
      <c r="A53" s="75">
        <v>43957</v>
      </c>
      <c r="B53" s="93">
        <v>3176</v>
      </c>
      <c r="C53" s="93">
        <v>3175</v>
      </c>
      <c r="D53" s="93">
        <v>3174</v>
      </c>
      <c r="E53" s="61">
        <v>3174</v>
      </c>
      <c r="F53" s="62">
        <v>3173</v>
      </c>
      <c r="G53" s="61">
        <v>3173</v>
      </c>
      <c r="H53" s="63">
        <v>3173</v>
      </c>
      <c r="I53" s="64"/>
    </row>
    <row r="54" spans="1:9" ht="15" customHeight="1" x14ac:dyDescent="0.35">
      <c r="A54" s="75">
        <v>43956</v>
      </c>
      <c r="B54" s="93">
        <v>3117</v>
      </c>
      <c r="C54" s="93">
        <v>3116</v>
      </c>
      <c r="D54" s="93">
        <v>3115</v>
      </c>
      <c r="E54" s="61">
        <v>3115</v>
      </c>
      <c r="F54" s="62">
        <v>3114</v>
      </c>
      <c r="G54" s="61">
        <v>3114</v>
      </c>
      <c r="H54" s="63">
        <v>3114</v>
      </c>
      <c r="I54" s="64"/>
    </row>
    <row r="55" spans="1:9" ht="15" customHeight="1" x14ac:dyDescent="0.35">
      <c r="A55" s="75">
        <v>43955</v>
      </c>
      <c r="B55" s="93">
        <v>3050</v>
      </c>
      <c r="C55" s="93">
        <v>3049</v>
      </c>
      <c r="D55" s="93">
        <v>3048</v>
      </c>
      <c r="E55" s="61">
        <v>3048</v>
      </c>
      <c r="F55" s="62">
        <v>3047</v>
      </c>
      <c r="G55" s="61">
        <v>3047</v>
      </c>
      <c r="H55" s="63">
        <v>3047</v>
      </c>
      <c r="I55" s="64"/>
    </row>
    <row r="56" spans="1:9" ht="15" customHeight="1" x14ac:dyDescent="0.35">
      <c r="A56" s="75">
        <v>43954</v>
      </c>
      <c r="B56" s="93">
        <v>2988</v>
      </c>
      <c r="C56" s="93">
        <v>2987</v>
      </c>
      <c r="D56" s="93">
        <v>2986</v>
      </c>
      <c r="E56" s="61">
        <v>2986</v>
      </c>
      <c r="F56" s="62">
        <v>2985</v>
      </c>
      <c r="G56" s="61">
        <v>2985</v>
      </c>
      <c r="H56" s="63">
        <v>2985</v>
      </c>
      <c r="I56" s="65">
        <v>2980</v>
      </c>
    </row>
    <row r="57" spans="1:9" ht="15" customHeight="1" x14ac:dyDescent="0.35">
      <c r="A57" s="75">
        <v>43953</v>
      </c>
      <c r="B57" s="93">
        <v>2927</v>
      </c>
      <c r="C57" s="93">
        <v>2926</v>
      </c>
      <c r="D57" s="93">
        <v>2925</v>
      </c>
      <c r="E57" s="61">
        <v>2925</v>
      </c>
      <c r="F57" s="62">
        <v>2924</v>
      </c>
      <c r="G57" s="61">
        <v>2924</v>
      </c>
      <c r="H57" s="63">
        <v>2924</v>
      </c>
      <c r="I57" s="65">
        <v>2920</v>
      </c>
    </row>
    <row r="58" spans="1:9" ht="15" customHeight="1" x14ac:dyDescent="0.35">
      <c r="A58" s="75">
        <v>43952</v>
      </c>
      <c r="B58" s="93">
        <v>2867</v>
      </c>
      <c r="C58" s="93">
        <v>2866</v>
      </c>
      <c r="D58" s="93">
        <v>2865</v>
      </c>
      <c r="E58" s="61">
        <v>2865</v>
      </c>
      <c r="F58" s="62">
        <v>2864</v>
      </c>
      <c r="G58" s="61">
        <v>2864</v>
      </c>
      <c r="H58" s="63">
        <v>2864</v>
      </c>
      <c r="I58" s="65">
        <v>2860</v>
      </c>
    </row>
    <row r="59" spans="1:9" ht="15" customHeight="1" x14ac:dyDescent="0.35">
      <c r="A59" s="75">
        <v>43951</v>
      </c>
      <c r="B59" s="93">
        <v>2800</v>
      </c>
      <c r="C59" s="93">
        <v>2799</v>
      </c>
      <c r="D59" s="93">
        <v>2798</v>
      </c>
      <c r="E59" s="61">
        <v>2798</v>
      </c>
      <c r="F59" s="62">
        <v>2797</v>
      </c>
      <c r="G59" s="61">
        <v>2797</v>
      </c>
      <c r="H59" s="63">
        <v>2797</v>
      </c>
      <c r="I59" s="65">
        <v>2793</v>
      </c>
    </row>
    <row r="60" spans="1:9" ht="15" customHeight="1" x14ac:dyDescent="0.35">
      <c r="A60" s="75">
        <v>43950</v>
      </c>
      <c r="B60" s="93">
        <v>2732</v>
      </c>
      <c r="C60" s="93">
        <v>2731</v>
      </c>
      <c r="D60" s="93">
        <v>2730</v>
      </c>
      <c r="E60" s="61">
        <v>2730</v>
      </c>
      <c r="F60" s="62">
        <v>2729</v>
      </c>
      <c r="G60" s="61">
        <v>2730</v>
      </c>
      <c r="H60" s="63">
        <v>2730</v>
      </c>
      <c r="I60" s="65">
        <v>2727</v>
      </c>
    </row>
    <row r="61" spans="1:9" ht="15" customHeight="1" x14ac:dyDescent="0.35">
      <c r="A61" s="75">
        <v>43949</v>
      </c>
      <c r="B61" s="93">
        <v>2663</v>
      </c>
      <c r="C61" s="93">
        <v>2662</v>
      </c>
      <c r="D61" s="93">
        <v>2661</v>
      </c>
      <c r="E61" s="61">
        <v>2661</v>
      </c>
      <c r="F61" s="62">
        <v>2660</v>
      </c>
      <c r="G61" s="61">
        <v>2661</v>
      </c>
      <c r="H61" s="63">
        <v>2661</v>
      </c>
      <c r="I61" s="65">
        <v>2658</v>
      </c>
    </row>
    <row r="62" spans="1:9" ht="15" customHeight="1" x14ac:dyDescent="0.35">
      <c r="A62" s="75">
        <v>43948</v>
      </c>
      <c r="B62" s="93">
        <v>2604</v>
      </c>
      <c r="C62" s="93">
        <v>2603</v>
      </c>
      <c r="D62" s="93">
        <v>2602</v>
      </c>
      <c r="E62" s="61">
        <v>2602</v>
      </c>
      <c r="F62" s="62">
        <v>2601</v>
      </c>
      <c r="G62" s="61">
        <v>2602</v>
      </c>
      <c r="H62" s="63">
        <v>2602</v>
      </c>
      <c r="I62" s="65">
        <v>2599</v>
      </c>
    </row>
    <row r="63" spans="1:9" ht="15" customHeight="1" x14ac:dyDescent="0.35">
      <c r="A63" s="75">
        <v>43947</v>
      </c>
      <c r="B63" s="93">
        <v>2519</v>
      </c>
      <c r="C63" s="93">
        <v>2518</v>
      </c>
      <c r="D63" s="93">
        <v>2517</v>
      </c>
      <c r="E63" s="61">
        <v>2517</v>
      </c>
      <c r="F63" s="62">
        <v>2516</v>
      </c>
      <c r="G63" s="61">
        <v>2517</v>
      </c>
      <c r="H63" s="63">
        <v>2517</v>
      </c>
      <c r="I63" s="65">
        <v>2514</v>
      </c>
    </row>
    <row r="64" spans="1:9" ht="15" customHeight="1" x14ac:dyDescent="0.35">
      <c r="A64" s="75">
        <v>43946</v>
      </c>
      <c r="B64" s="93">
        <v>2441</v>
      </c>
      <c r="C64" s="93">
        <v>2440</v>
      </c>
      <c r="D64" s="93">
        <v>2439</v>
      </c>
      <c r="E64" s="61">
        <v>2439</v>
      </c>
      <c r="F64" s="62">
        <v>2438</v>
      </c>
      <c r="G64" s="61">
        <v>2439</v>
      </c>
      <c r="H64" s="63">
        <v>2439</v>
      </c>
      <c r="I64" s="65">
        <v>2437</v>
      </c>
    </row>
    <row r="65" spans="1:9" ht="15" customHeight="1" x14ac:dyDescent="0.35">
      <c r="A65" s="75">
        <v>43945</v>
      </c>
      <c r="B65" s="93">
        <v>2362</v>
      </c>
      <c r="C65" s="93">
        <v>2361</v>
      </c>
      <c r="D65" s="93">
        <v>2360</v>
      </c>
      <c r="E65" s="61">
        <v>2360</v>
      </c>
      <c r="F65" s="62">
        <v>2359</v>
      </c>
      <c r="G65" s="61">
        <v>2360</v>
      </c>
      <c r="H65" s="63">
        <v>2360</v>
      </c>
      <c r="I65" s="65">
        <v>2358</v>
      </c>
    </row>
    <row r="66" spans="1:9" ht="15" customHeight="1" x14ac:dyDescent="0.35">
      <c r="A66" s="75">
        <v>43944</v>
      </c>
      <c r="B66" s="93">
        <v>2286</v>
      </c>
      <c r="C66" s="93">
        <v>2285</v>
      </c>
      <c r="D66" s="93">
        <v>2284</v>
      </c>
      <c r="E66" s="61">
        <v>2284</v>
      </c>
      <c r="F66" s="62">
        <v>2283</v>
      </c>
      <c r="G66" s="61">
        <v>2284</v>
      </c>
      <c r="H66" s="63">
        <v>2284</v>
      </c>
      <c r="I66" s="65">
        <v>2283</v>
      </c>
    </row>
    <row r="67" spans="1:9" ht="15" customHeight="1" x14ac:dyDescent="0.35">
      <c r="A67" s="75">
        <v>43943</v>
      </c>
      <c r="B67" s="93">
        <v>2214</v>
      </c>
      <c r="C67" s="93">
        <v>2213</v>
      </c>
      <c r="D67" s="93">
        <v>2212</v>
      </c>
      <c r="E67" s="61">
        <v>2212</v>
      </c>
      <c r="F67" s="62">
        <v>2211</v>
      </c>
      <c r="G67" s="61">
        <v>2212</v>
      </c>
      <c r="H67" s="63">
        <v>2212</v>
      </c>
      <c r="I67" s="65">
        <v>2211</v>
      </c>
    </row>
    <row r="68" spans="1:9" ht="15" customHeight="1" x14ac:dyDescent="0.35">
      <c r="A68" s="75">
        <v>43942</v>
      </c>
      <c r="B68" s="93">
        <v>2126</v>
      </c>
      <c r="C68" s="93">
        <v>2125</v>
      </c>
      <c r="D68" s="93">
        <v>2124</v>
      </c>
      <c r="E68" s="61">
        <v>2124</v>
      </c>
      <c r="F68" s="62">
        <v>2123</v>
      </c>
      <c r="G68" s="61">
        <v>2124</v>
      </c>
      <c r="H68" s="63">
        <v>2124</v>
      </c>
      <c r="I68" s="65">
        <v>2123</v>
      </c>
    </row>
    <row r="69" spans="1:9" ht="15" customHeight="1" x14ac:dyDescent="0.35">
      <c r="A69" s="75">
        <v>43941</v>
      </c>
      <c r="B69" s="93">
        <v>2030</v>
      </c>
      <c r="C69" s="93">
        <v>2029</v>
      </c>
      <c r="D69" s="93">
        <v>2028</v>
      </c>
      <c r="E69" s="61">
        <v>2028</v>
      </c>
      <c r="F69" s="62">
        <v>2027</v>
      </c>
      <c r="G69" s="61">
        <v>2028</v>
      </c>
      <c r="H69" s="63">
        <v>2028</v>
      </c>
      <c r="I69" s="65">
        <v>2027</v>
      </c>
    </row>
    <row r="70" spans="1:9" ht="15" customHeight="1" x14ac:dyDescent="0.35">
      <c r="A70" s="75">
        <v>43940</v>
      </c>
      <c r="B70" s="93">
        <v>1925</v>
      </c>
      <c r="C70" s="93">
        <v>1924</v>
      </c>
      <c r="D70" s="93">
        <v>1923</v>
      </c>
      <c r="E70" s="61">
        <v>1923</v>
      </c>
      <c r="F70" s="62">
        <v>1922</v>
      </c>
      <c r="G70" s="61">
        <v>1923</v>
      </c>
      <c r="H70" s="63">
        <v>1923</v>
      </c>
      <c r="I70" s="65">
        <v>1922</v>
      </c>
    </row>
    <row r="71" spans="1:9" ht="15" customHeight="1" x14ac:dyDescent="0.35">
      <c r="A71" s="75">
        <v>43939</v>
      </c>
      <c r="B71" s="93">
        <v>1835</v>
      </c>
      <c r="C71" s="93">
        <v>1834</v>
      </c>
      <c r="D71" s="93">
        <v>1834</v>
      </c>
      <c r="E71" s="61">
        <v>1834</v>
      </c>
      <c r="F71" s="62">
        <v>1833</v>
      </c>
      <c r="G71" s="61">
        <v>1834</v>
      </c>
      <c r="H71" s="63">
        <v>1834</v>
      </c>
      <c r="I71" s="65">
        <v>1833</v>
      </c>
    </row>
    <row r="72" spans="1:9" ht="15" customHeight="1" x14ac:dyDescent="0.35">
      <c r="A72" s="75">
        <v>43938</v>
      </c>
      <c r="B72" s="93">
        <v>1740</v>
      </c>
      <c r="C72" s="93">
        <v>1739</v>
      </c>
      <c r="D72" s="93">
        <v>1739</v>
      </c>
      <c r="E72" s="61">
        <v>1739</v>
      </c>
      <c r="F72" s="62">
        <v>1738</v>
      </c>
      <c r="G72" s="61">
        <v>1739</v>
      </c>
      <c r="H72" s="63">
        <v>1739</v>
      </c>
      <c r="I72" s="65">
        <v>1738</v>
      </c>
    </row>
    <row r="73" spans="1:9" ht="15" customHeight="1" x14ac:dyDescent="0.35">
      <c r="A73" s="75">
        <v>43937</v>
      </c>
      <c r="B73" s="93">
        <v>1655</v>
      </c>
      <c r="C73" s="93">
        <v>1654</v>
      </c>
      <c r="D73" s="93">
        <v>1654</v>
      </c>
      <c r="E73" s="61">
        <v>1654</v>
      </c>
      <c r="F73" s="62">
        <v>1653</v>
      </c>
      <c r="G73" s="61">
        <v>1654</v>
      </c>
      <c r="H73" s="63">
        <v>1654</v>
      </c>
      <c r="I73" s="65">
        <v>1653</v>
      </c>
    </row>
    <row r="74" spans="1:9" ht="15" customHeight="1" x14ac:dyDescent="0.35">
      <c r="A74" s="75">
        <v>43936</v>
      </c>
      <c r="B74" s="93">
        <v>1554</v>
      </c>
      <c r="C74" s="93">
        <v>1553</v>
      </c>
      <c r="D74" s="93">
        <v>1553</v>
      </c>
      <c r="E74" s="61">
        <v>1553</v>
      </c>
      <c r="F74" s="62">
        <v>1552</v>
      </c>
      <c r="G74" s="61">
        <v>1553</v>
      </c>
      <c r="H74" s="63">
        <v>1553</v>
      </c>
      <c r="I74" s="65">
        <v>1552</v>
      </c>
    </row>
    <row r="75" spans="1:9" ht="15" customHeight="1" x14ac:dyDescent="0.35">
      <c r="A75" s="75">
        <v>43935</v>
      </c>
      <c r="B75" s="93">
        <v>1460</v>
      </c>
      <c r="C75" s="93">
        <v>1459</v>
      </c>
      <c r="D75" s="93">
        <v>1459</v>
      </c>
      <c r="E75" s="61">
        <v>1459</v>
      </c>
      <c r="F75" s="62">
        <v>1458</v>
      </c>
      <c r="G75" s="61">
        <v>1459</v>
      </c>
      <c r="H75" s="63">
        <v>1459</v>
      </c>
      <c r="I75" s="65">
        <v>1458</v>
      </c>
    </row>
    <row r="76" spans="1:9" ht="15" customHeight="1" x14ac:dyDescent="0.35">
      <c r="A76" s="75">
        <v>43934</v>
      </c>
      <c r="B76" s="93">
        <v>1360</v>
      </c>
      <c r="C76" s="93">
        <v>1359</v>
      </c>
      <c r="D76" s="93">
        <v>1359</v>
      </c>
      <c r="E76" s="61">
        <v>1359</v>
      </c>
      <c r="F76" s="62">
        <v>1358</v>
      </c>
      <c r="G76" s="61">
        <v>1359</v>
      </c>
      <c r="H76" s="63">
        <v>1359</v>
      </c>
      <c r="I76" s="65">
        <v>1358</v>
      </c>
    </row>
    <row r="77" spans="1:9" ht="15" customHeight="1" x14ac:dyDescent="0.35">
      <c r="A77" s="75">
        <v>43933</v>
      </c>
      <c r="B77" s="93">
        <v>1281</v>
      </c>
      <c r="C77" s="93">
        <v>1280</v>
      </c>
      <c r="D77" s="93">
        <v>1280</v>
      </c>
      <c r="E77" s="61">
        <v>1280</v>
      </c>
      <c r="F77" s="62">
        <v>1279</v>
      </c>
      <c r="G77" s="61">
        <v>1280</v>
      </c>
      <c r="H77" s="63">
        <v>1280</v>
      </c>
      <c r="I77" s="65">
        <v>1279</v>
      </c>
    </row>
    <row r="78" spans="1:9" ht="15" customHeight="1" x14ac:dyDescent="0.35">
      <c r="A78" s="75">
        <v>43932</v>
      </c>
      <c r="B78" s="93">
        <v>1207</v>
      </c>
      <c r="C78" s="93">
        <v>1206</v>
      </c>
      <c r="D78" s="93">
        <v>1206</v>
      </c>
      <c r="E78" s="61">
        <v>1206</v>
      </c>
      <c r="F78" s="62">
        <v>1205</v>
      </c>
      <c r="G78" s="61">
        <v>1206</v>
      </c>
      <c r="H78" s="63">
        <v>1206</v>
      </c>
      <c r="I78" s="65">
        <v>1205</v>
      </c>
    </row>
    <row r="79" spans="1:9" ht="15" customHeight="1" x14ac:dyDescent="0.35">
      <c r="A79" s="75">
        <v>43931</v>
      </c>
      <c r="B79" s="93">
        <v>1112</v>
      </c>
      <c r="C79" s="93">
        <v>1111</v>
      </c>
      <c r="D79" s="93">
        <v>1111</v>
      </c>
      <c r="E79" s="61">
        <v>1111</v>
      </c>
      <c r="F79" s="62">
        <v>1110</v>
      </c>
      <c r="G79" s="61">
        <v>1110</v>
      </c>
      <c r="H79" s="63">
        <v>1110</v>
      </c>
      <c r="I79" s="65">
        <v>1110</v>
      </c>
    </row>
    <row r="80" spans="1:9" ht="15" customHeight="1" x14ac:dyDescent="0.35">
      <c r="A80" s="75">
        <v>43930</v>
      </c>
      <c r="B80" s="93">
        <v>1013</v>
      </c>
      <c r="C80" s="93">
        <v>1013</v>
      </c>
      <c r="D80" s="93">
        <v>1013</v>
      </c>
      <c r="E80" s="61">
        <v>1013</v>
      </c>
      <c r="F80" s="62">
        <v>1012</v>
      </c>
      <c r="G80" s="61">
        <v>1012</v>
      </c>
      <c r="H80" s="63">
        <v>1012</v>
      </c>
      <c r="I80" s="65">
        <v>1012</v>
      </c>
    </row>
    <row r="81" spans="1:17" ht="15" customHeight="1" x14ac:dyDescent="0.35">
      <c r="A81" s="75">
        <v>43929</v>
      </c>
      <c r="B81" s="93">
        <v>905</v>
      </c>
      <c r="C81" s="93">
        <v>905</v>
      </c>
      <c r="D81" s="93">
        <v>905</v>
      </c>
      <c r="E81" s="61">
        <v>905</v>
      </c>
      <c r="F81" s="62">
        <v>904</v>
      </c>
      <c r="G81" s="61">
        <v>904</v>
      </c>
      <c r="H81" s="63">
        <v>904</v>
      </c>
      <c r="I81" s="65">
        <v>904</v>
      </c>
    </row>
    <row r="82" spans="1:17" ht="15" customHeight="1" x14ac:dyDescent="0.35">
      <c r="A82" s="75">
        <v>43928</v>
      </c>
      <c r="B82" s="93">
        <v>814</v>
      </c>
      <c r="C82" s="93">
        <v>814</v>
      </c>
      <c r="D82" s="93">
        <v>814</v>
      </c>
      <c r="E82" s="61">
        <v>814</v>
      </c>
      <c r="F82" s="62">
        <v>813</v>
      </c>
      <c r="G82" s="61">
        <v>813</v>
      </c>
      <c r="H82" s="63">
        <v>813</v>
      </c>
      <c r="I82" s="65">
        <v>813</v>
      </c>
    </row>
    <row r="83" spans="1:17" ht="15" customHeight="1" x14ac:dyDescent="0.35">
      <c r="A83" s="75">
        <v>43927</v>
      </c>
      <c r="B83" s="93">
        <v>730</v>
      </c>
      <c r="C83" s="93">
        <v>730</v>
      </c>
      <c r="D83" s="93">
        <v>730</v>
      </c>
      <c r="E83" s="61">
        <v>730</v>
      </c>
      <c r="F83" s="62">
        <v>729</v>
      </c>
      <c r="G83" s="61">
        <v>729</v>
      </c>
      <c r="H83" s="63">
        <v>729</v>
      </c>
      <c r="I83" s="65">
        <v>729</v>
      </c>
    </row>
    <row r="84" spans="1:17" ht="15" customHeight="1" x14ac:dyDescent="0.35">
      <c r="A84" s="75">
        <v>43926</v>
      </c>
      <c r="B84" s="93">
        <v>640</v>
      </c>
      <c r="C84" s="93">
        <v>640</v>
      </c>
      <c r="D84" s="93">
        <v>640</v>
      </c>
      <c r="E84" s="61">
        <v>640</v>
      </c>
      <c r="F84" s="62">
        <v>640</v>
      </c>
      <c r="G84" s="61">
        <v>640</v>
      </c>
      <c r="H84" s="63">
        <v>640</v>
      </c>
      <c r="I84" s="65">
        <v>640</v>
      </c>
    </row>
    <row r="85" spans="1:17" ht="15" customHeight="1" x14ac:dyDescent="0.35">
      <c r="A85" s="75">
        <v>43925</v>
      </c>
      <c r="B85" s="93">
        <v>554</v>
      </c>
      <c r="C85" s="93">
        <v>554</v>
      </c>
      <c r="D85" s="93">
        <v>554</v>
      </c>
      <c r="E85" s="61">
        <v>554</v>
      </c>
      <c r="F85" s="62">
        <v>554</v>
      </c>
      <c r="G85" s="61">
        <v>554</v>
      </c>
      <c r="H85" s="63">
        <v>554</v>
      </c>
      <c r="I85" s="65">
        <v>554</v>
      </c>
    </row>
    <row r="86" spans="1:17" ht="15" customHeight="1" x14ac:dyDescent="0.35">
      <c r="A86" s="75">
        <v>43924</v>
      </c>
      <c r="B86" s="93">
        <v>498</v>
      </c>
      <c r="C86" s="93">
        <v>498</v>
      </c>
      <c r="D86" s="93">
        <v>498</v>
      </c>
      <c r="E86" s="61">
        <v>498</v>
      </c>
      <c r="F86" s="62">
        <v>498</v>
      </c>
      <c r="G86" s="61">
        <v>498</v>
      </c>
      <c r="H86" s="63">
        <v>498</v>
      </c>
      <c r="I86" s="65">
        <v>498</v>
      </c>
    </row>
    <row r="87" spans="1:17" ht="15" customHeight="1" x14ac:dyDescent="0.35">
      <c r="A87" s="75">
        <v>43923</v>
      </c>
      <c r="B87" s="93">
        <v>423</v>
      </c>
      <c r="C87" s="93">
        <v>422</v>
      </c>
      <c r="D87" s="93">
        <v>422</v>
      </c>
      <c r="E87" s="61">
        <v>422</v>
      </c>
      <c r="F87" s="62">
        <v>422</v>
      </c>
      <c r="G87" s="61">
        <v>422</v>
      </c>
      <c r="H87" s="63">
        <v>422</v>
      </c>
      <c r="I87" s="65">
        <v>422</v>
      </c>
    </row>
    <row r="88" spans="1:17" ht="15" customHeight="1" x14ac:dyDescent="0.35">
      <c r="A88" s="75">
        <v>43922</v>
      </c>
      <c r="B88" s="93">
        <v>362</v>
      </c>
      <c r="C88" s="93">
        <v>361</v>
      </c>
      <c r="D88" s="93">
        <v>361</v>
      </c>
      <c r="E88" s="61">
        <v>361</v>
      </c>
      <c r="F88" s="62">
        <v>361</v>
      </c>
      <c r="G88" s="61">
        <v>361</v>
      </c>
      <c r="H88" s="63">
        <v>361</v>
      </c>
      <c r="I88" s="65">
        <v>361</v>
      </c>
    </row>
    <row r="89" spans="1:17" ht="15" customHeight="1" x14ac:dyDescent="0.35">
      <c r="A89" s="75">
        <v>43921</v>
      </c>
      <c r="B89" s="93">
        <v>297</v>
      </c>
      <c r="C89" s="93">
        <v>296</v>
      </c>
      <c r="D89" s="93">
        <v>296</v>
      </c>
      <c r="E89" s="61">
        <v>296</v>
      </c>
      <c r="F89" s="62">
        <v>296</v>
      </c>
      <c r="G89" s="61">
        <v>296</v>
      </c>
      <c r="H89" s="63">
        <v>296</v>
      </c>
      <c r="I89" s="65">
        <v>296</v>
      </c>
    </row>
    <row r="90" spans="1:17" ht="15" customHeight="1" x14ac:dyDescent="0.35">
      <c r="A90" s="75">
        <v>43920</v>
      </c>
      <c r="B90" s="93">
        <v>239</v>
      </c>
      <c r="C90" s="93">
        <v>238</v>
      </c>
      <c r="D90" s="93">
        <v>238</v>
      </c>
      <c r="E90" s="61">
        <v>238</v>
      </c>
      <c r="F90" s="62">
        <v>238</v>
      </c>
      <c r="G90" s="61">
        <v>238</v>
      </c>
      <c r="H90" s="63">
        <v>238</v>
      </c>
      <c r="I90" s="65">
        <v>238</v>
      </c>
    </row>
    <row r="91" spans="1:17" ht="15" customHeight="1" x14ac:dyDescent="0.35">
      <c r="A91" s="75">
        <v>43919</v>
      </c>
      <c r="B91" s="93">
        <v>188</v>
      </c>
      <c r="C91" s="93">
        <v>187</v>
      </c>
      <c r="D91" s="93">
        <v>187</v>
      </c>
      <c r="E91" s="61">
        <v>187</v>
      </c>
      <c r="F91" s="62">
        <v>187</v>
      </c>
      <c r="G91" s="61">
        <v>187</v>
      </c>
      <c r="H91" s="63">
        <v>187</v>
      </c>
      <c r="I91" s="65">
        <v>187</v>
      </c>
    </row>
    <row r="92" spans="1:17" ht="15" customHeight="1" x14ac:dyDescent="0.35">
      <c r="A92" s="75">
        <v>43918</v>
      </c>
      <c r="B92" s="93">
        <v>161</v>
      </c>
      <c r="C92" s="93">
        <v>160</v>
      </c>
      <c r="D92" s="93">
        <v>160</v>
      </c>
      <c r="E92" s="61">
        <v>160</v>
      </c>
      <c r="F92" s="62">
        <v>160</v>
      </c>
      <c r="G92" s="61">
        <v>160</v>
      </c>
      <c r="H92" s="63">
        <v>160</v>
      </c>
      <c r="I92" s="65">
        <v>160</v>
      </c>
    </row>
    <row r="93" spans="1:17" ht="15" customHeight="1" x14ac:dyDescent="0.35">
      <c r="A93" s="75">
        <v>43917</v>
      </c>
      <c r="B93" s="93">
        <v>124</v>
      </c>
      <c r="C93" s="93">
        <v>123</v>
      </c>
      <c r="D93" s="93">
        <v>123</v>
      </c>
      <c r="E93" s="61">
        <v>123</v>
      </c>
      <c r="F93" s="62">
        <v>123</v>
      </c>
      <c r="G93" s="61">
        <v>123</v>
      </c>
      <c r="H93" s="63">
        <v>123</v>
      </c>
      <c r="I93" s="65">
        <v>123</v>
      </c>
    </row>
    <row r="94" spans="1:17" ht="15" customHeight="1" x14ac:dyDescent="0.35">
      <c r="A94" s="75">
        <v>43916</v>
      </c>
      <c r="B94" s="93">
        <v>101</v>
      </c>
      <c r="C94" s="93">
        <v>100</v>
      </c>
      <c r="D94" s="93">
        <v>100</v>
      </c>
      <c r="E94" s="61">
        <v>100</v>
      </c>
      <c r="F94" s="62">
        <v>100</v>
      </c>
      <c r="G94" s="61">
        <v>100</v>
      </c>
      <c r="H94" s="63">
        <v>100</v>
      </c>
      <c r="I94" s="65">
        <v>100</v>
      </c>
      <c r="J94" s="49"/>
      <c r="K94" s="49"/>
      <c r="L94" s="49"/>
      <c r="M94" s="49"/>
      <c r="N94" s="49"/>
      <c r="O94" s="49"/>
      <c r="P94" s="49"/>
      <c r="Q94" s="49"/>
    </row>
    <row r="95" spans="1:17" ht="15" customHeight="1" x14ac:dyDescent="0.35">
      <c r="A95" s="75">
        <v>43915</v>
      </c>
      <c r="B95" s="93">
        <v>78</v>
      </c>
      <c r="C95" s="93">
        <v>77</v>
      </c>
      <c r="D95" s="93">
        <v>77</v>
      </c>
      <c r="E95" s="61">
        <v>77</v>
      </c>
      <c r="F95" s="62">
        <v>77</v>
      </c>
      <c r="G95" s="61">
        <v>77</v>
      </c>
      <c r="H95" s="63">
        <v>77</v>
      </c>
      <c r="I95" s="65">
        <v>77</v>
      </c>
      <c r="J95" s="49"/>
      <c r="K95" s="49"/>
      <c r="L95" s="49"/>
      <c r="M95" s="49"/>
      <c r="N95" s="49"/>
      <c r="O95" s="49"/>
      <c r="P95" s="49"/>
      <c r="Q95" s="49"/>
    </row>
    <row r="96" spans="1:17" ht="15" customHeight="1" x14ac:dyDescent="0.35">
      <c r="A96" s="75">
        <v>43914</v>
      </c>
      <c r="B96" s="93">
        <v>56</v>
      </c>
      <c r="C96" s="93">
        <v>55</v>
      </c>
      <c r="D96" s="93">
        <v>55</v>
      </c>
      <c r="E96" s="61">
        <v>55</v>
      </c>
      <c r="F96" s="62">
        <v>55</v>
      </c>
      <c r="G96" s="61">
        <v>55</v>
      </c>
      <c r="H96" s="63">
        <v>55</v>
      </c>
      <c r="I96" s="65">
        <v>55</v>
      </c>
      <c r="J96" s="49"/>
      <c r="K96" s="49"/>
      <c r="L96" s="49"/>
      <c r="M96" s="49"/>
      <c r="N96" s="49"/>
      <c r="O96" s="49"/>
      <c r="P96" s="49"/>
      <c r="Q96" s="49"/>
    </row>
    <row r="97" spans="1:17" ht="15" customHeight="1" x14ac:dyDescent="0.35">
      <c r="A97" s="75">
        <v>43913</v>
      </c>
      <c r="B97" s="93">
        <v>44</v>
      </c>
      <c r="C97" s="93">
        <v>43</v>
      </c>
      <c r="D97" s="93">
        <v>43</v>
      </c>
      <c r="E97" s="61">
        <v>43</v>
      </c>
      <c r="F97" s="62">
        <v>43</v>
      </c>
      <c r="G97" s="61">
        <v>43</v>
      </c>
      <c r="H97" s="63">
        <v>43</v>
      </c>
      <c r="I97" s="65">
        <v>43</v>
      </c>
      <c r="J97" s="49"/>
      <c r="K97" s="49"/>
      <c r="L97" s="49"/>
      <c r="M97" s="49"/>
      <c r="N97" s="49"/>
      <c r="O97" s="49"/>
      <c r="P97" s="49"/>
      <c r="Q97" s="49"/>
    </row>
    <row r="98" spans="1:17" ht="15" customHeight="1" x14ac:dyDescent="0.35">
      <c r="A98" s="75">
        <v>43912</v>
      </c>
      <c r="B98" s="93">
        <v>37</v>
      </c>
      <c r="C98" s="93">
        <v>36</v>
      </c>
      <c r="D98" s="93">
        <v>36</v>
      </c>
      <c r="E98" s="61">
        <v>36</v>
      </c>
      <c r="F98" s="62">
        <v>36</v>
      </c>
      <c r="G98" s="61">
        <v>36</v>
      </c>
      <c r="H98" s="63">
        <v>36</v>
      </c>
      <c r="I98" s="65">
        <v>36</v>
      </c>
      <c r="J98" s="49"/>
      <c r="K98" s="49"/>
      <c r="L98" s="49"/>
      <c r="M98" s="49"/>
      <c r="N98" s="49"/>
      <c r="O98" s="49"/>
      <c r="P98" s="49"/>
      <c r="Q98" s="49"/>
    </row>
    <row r="99" spans="1:17" ht="15" customHeight="1" x14ac:dyDescent="0.35">
      <c r="A99" s="75">
        <v>43911</v>
      </c>
      <c r="B99" s="93">
        <v>31</v>
      </c>
      <c r="C99" s="93">
        <v>30</v>
      </c>
      <c r="D99" s="93">
        <v>30</v>
      </c>
      <c r="E99" s="61">
        <v>30</v>
      </c>
      <c r="F99" s="62">
        <v>30</v>
      </c>
      <c r="G99" s="61">
        <v>30</v>
      </c>
      <c r="H99" s="63">
        <v>30</v>
      </c>
      <c r="I99" s="65">
        <v>30</v>
      </c>
    </row>
    <row r="100" spans="1:17" ht="15" customHeight="1" x14ac:dyDescent="0.35">
      <c r="A100" s="75">
        <v>43910</v>
      </c>
      <c r="B100" s="93">
        <v>24</v>
      </c>
      <c r="C100" s="93">
        <v>23</v>
      </c>
      <c r="D100" s="93">
        <v>23</v>
      </c>
      <c r="E100" s="61">
        <v>23</v>
      </c>
      <c r="F100" s="62">
        <v>23</v>
      </c>
      <c r="G100" s="61">
        <v>23</v>
      </c>
      <c r="H100" s="63">
        <v>23</v>
      </c>
      <c r="I100" s="65">
        <v>23</v>
      </c>
    </row>
    <row r="101" spans="1:17" ht="15" customHeight="1" x14ac:dyDescent="0.35">
      <c r="A101" s="75">
        <v>43909</v>
      </c>
      <c r="B101" s="93">
        <v>19</v>
      </c>
      <c r="C101" s="93">
        <v>18</v>
      </c>
      <c r="D101" s="93">
        <v>18</v>
      </c>
      <c r="E101" s="61">
        <v>18</v>
      </c>
      <c r="F101" s="62">
        <v>18</v>
      </c>
      <c r="G101" s="61">
        <v>18</v>
      </c>
      <c r="H101" s="65">
        <v>18</v>
      </c>
      <c r="I101" s="65">
        <v>18</v>
      </c>
    </row>
    <row r="102" spans="1:17" ht="15" customHeight="1" x14ac:dyDescent="0.35">
      <c r="A102" s="75">
        <v>43908</v>
      </c>
      <c r="B102" s="93">
        <v>15</v>
      </c>
      <c r="C102" s="93">
        <v>14</v>
      </c>
      <c r="D102" s="93">
        <v>14</v>
      </c>
      <c r="E102" s="61">
        <v>14</v>
      </c>
      <c r="F102" s="62">
        <v>14</v>
      </c>
      <c r="G102" s="61">
        <v>14</v>
      </c>
      <c r="H102" s="65">
        <v>14</v>
      </c>
      <c r="I102" s="65">
        <v>14</v>
      </c>
    </row>
    <row r="103" spans="1:17" ht="15" customHeight="1" x14ac:dyDescent="0.35">
      <c r="A103" s="75">
        <v>43907</v>
      </c>
      <c r="B103" s="93">
        <v>11</v>
      </c>
      <c r="C103" s="93">
        <v>10</v>
      </c>
      <c r="D103" s="93">
        <v>10</v>
      </c>
      <c r="E103" s="61">
        <v>10</v>
      </c>
      <c r="F103" s="62">
        <v>10</v>
      </c>
      <c r="G103" s="61">
        <v>10</v>
      </c>
      <c r="H103" s="63">
        <v>10</v>
      </c>
      <c r="I103" s="65">
        <v>10</v>
      </c>
    </row>
    <row r="104" spans="1:17" ht="15" customHeight="1" x14ac:dyDescent="0.35">
      <c r="A104" s="75">
        <v>43906</v>
      </c>
      <c r="B104" s="93">
        <v>8</v>
      </c>
      <c r="C104" s="93">
        <v>8</v>
      </c>
      <c r="D104" s="93">
        <v>8</v>
      </c>
      <c r="E104" s="61">
        <v>8</v>
      </c>
      <c r="F104" s="62">
        <v>8</v>
      </c>
      <c r="G104" s="61">
        <v>8</v>
      </c>
      <c r="H104" s="63">
        <v>8</v>
      </c>
      <c r="I104" s="65">
        <v>8</v>
      </c>
    </row>
    <row r="105" spans="1:17" ht="15" customHeight="1" x14ac:dyDescent="0.35">
      <c r="A105" s="75">
        <v>43905</v>
      </c>
      <c r="B105" s="93">
        <v>5</v>
      </c>
      <c r="C105" s="93">
        <v>5</v>
      </c>
      <c r="D105" s="93">
        <v>5</v>
      </c>
      <c r="E105" s="61">
        <v>5</v>
      </c>
      <c r="F105" s="62">
        <v>5</v>
      </c>
      <c r="G105" s="61">
        <v>5</v>
      </c>
      <c r="H105" s="63">
        <v>5</v>
      </c>
      <c r="I105" s="65">
        <v>5</v>
      </c>
    </row>
    <row r="106" spans="1:17" ht="15" customHeight="1" x14ac:dyDescent="0.35">
      <c r="A106" s="75">
        <v>43904</v>
      </c>
      <c r="B106" s="93">
        <v>4</v>
      </c>
      <c r="C106" s="93">
        <v>4</v>
      </c>
      <c r="D106" s="93">
        <v>4</v>
      </c>
      <c r="E106" s="61">
        <v>4</v>
      </c>
      <c r="F106" s="62">
        <v>4</v>
      </c>
      <c r="G106" s="61">
        <v>4</v>
      </c>
      <c r="H106" s="63">
        <v>4</v>
      </c>
      <c r="I106" s="65">
        <v>4</v>
      </c>
    </row>
    <row r="107" spans="1:17" ht="15" customHeight="1" x14ac:dyDescent="0.35">
      <c r="A107" s="75">
        <v>43903</v>
      </c>
      <c r="B107" s="93">
        <v>2</v>
      </c>
      <c r="C107" s="93">
        <v>2</v>
      </c>
      <c r="D107" s="93">
        <v>2</v>
      </c>
      <c r="E107" s="61">
        <v>2</v>
      </c>
      <c r="F107" s="62">
        <v>2</v>
      </c>
      <c r="G107" s="61">
        <v>2</v>
      </c>
      <c r="H107" s="63">
        <v>2</v>
      </c>
      <c r="I107" s="65">
        <v>2</v>
      </c>
    </row>
    <row r="108" spans="1:17" ht="15" customHeight="1" x14ac:dyDescent="0.35">
      <c r="A108" s="76">
        <v>43902</v>
      </c>
      <c r="B108" s="94">
        <v>2</v>
      </c>
      <c r="C108" s="94">
        <v>2</v>
      </c>
      <c r="D108" s="94">
        <v>2</v>
      </c>
      <c r="E108" s="70">
        <v>2</v>
      </c>
      <c r="F108" s="71">
        <v>2</v>
      </c>
      <c r="G108" s="69">
        <v>2</v>
      </c>
      <c r="H108" s="72">
        <v>2</v>
      </c>
      <c r="I108" s="71">
        <v>2</v>
      </c>
    </row>
    <row r="110" spans="1:17" ht="16" customHeight="1" x14ac:dyDescent="0.35">
      <c r="A110" s="39" t="s">
        <v>47</v>
      </c>
      <c r="B110" s="39"/>
      <c r="C110" s="39"/>
      <c r="D110" s="39"/>
      <c r="F110" s="28"/>
      <c r="I110" s="23"/>
    </row>
    <row r="111" spans="1:17" ht="16" customHeight="1" x14ac:dyDescent="0.35">
      <c r="A111" s="40" t="s">
        <v>42</v>
      </c>
      <c r="B111" s="40"/>
      <c r="C111" s="40"/>
      <c r="D111" s="40"/>
      <c r="E111" s="56"/>
      <c r="F111" s="24"/>
      <c r="I111" s="31"/>
    </row>
    <row r="112" spans="1:17" ht="16" customHeight="1" x14ac:dyDescent="0.35">
      <c r="A112" s="41" t="s">
        <v>53</v>
      </c>
      <c r="B112" s="41"/>
      <c r="C112" s="41"/>
      <c r="D112" s="41"/>
      <c r="E112" s="57"/>
      <c r="F112" s="24"/>
      <c r="I112" s="31"/>
    </row>
    <row r="113" spans="1:9" ht="16" customHeight="1" x14ac:dyDescent="0.35">
      <c r="A113" s="40" t="s">
        <v>43</v>
      </c>
      <c r="B113" s="38" t="s">
        <v>31</v>
      </c>
      <c r="C113" s="38"/>
      <c r="D113" s="24"/>
      <c r="E113" s="24"/>
      <c r="F113" s="24"/>
      <c r="I113" s="31"/>
    </row>
    <row r="114" spans="1:9" ht="16" customHeight="1" x14ac:dyDescent="0.35">
      <c r="A114" s="31"/>
      <c r="B114" s="30"/>
      <c r="C114" s="30"/>
      <c r="D114" s="24"/>
      <c r="E114" s="24"/>
      <c r="F114" s="34"/>
      <c r="G114" s="31"/>
      <c r="H114" s="31"/>
    </row>
    <row r="115" spans="1:9" ht="16" customHeight="1" x14ac:dyDescent="0.35">
      <c r="A115" s="32" t="s">
        <v>58</v>
      </c>
      <c r="B115" s="31" t="s">
        <v>59</v>
      </c>
      <c r="C115" s="31"/>
      <c r="D115" s="24"/>
      <c r="E115" s="24"/>
      <c r="F115" s="34"/>
      <c r="G115" s="31"/>
      <c r="H115" s="31"/>
    </row>
  </sheetData>
  <sortState xmlns:xlrd2="http://schemas.microsoft.com/office/spreadsheetml/2017/richdata2" ref="A28:I108">
    <sortCondition descending="1" ref="A28:A108"/>
  </sortState>
  <hyperlinks>
    <hyperlink ref="B113" r:id="rId1" xr:uid="{00000000-0004-0000-0500-000000000000}"/>
  </hyperlinks>
  <pageMargins left="0.7" right="0.7" top="0.75" bottom="0.75" header="0.3" footer="0.3"/>
  <pageSetup paperSize="9" orientation="portrait" horizontalDpi="1200" verticalDpi="1200"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Metadata</vt:lpstr>
      <vt:lpstr>NRS_Age_&amp;_Sex</vt:lpstr>
      <vt:lpstr>NRS_Place_of_death_WeekRegistr</vt:lpstr>
      <vt:lpstr>NRS_Place_of_death_DateOccurr</vt:lpstr>
      <vt:lpstr>NRS_&amp;_SG_DailyTotal_DateRegistr</vt:lpstr>
      <vt:lpstr>NRS_DailyTotal_DateOccurrence</vt:lpstr>
    </vt:vector>
  </TitlesOfParts>
  <Company>ined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Mesle France</dc:creator>
  <cp:lastModifiedBy>Catalina</cp:lastModifiedBy>
  <dcterms:created xsi:type="dcterms:W3CDTF">2020-04-15T20:51:13Z</dcterms:created>
  <dcterms:modified xsi:type="dcterms:W3CDTF">2020-07-06T17:04:33Z</dcterms:modified>
</cp:coreProperties>
</file>