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LIONEL\_actualite\_Travail\Donnees\Réintégration\Texte\Pop&amp;Soc\Epreuves\"/>
    </mc:Choice>
  </mc:AlternateContent>
  <xr:revisionPtr revIDLastSave="0" documentId="13_ncr:1_{F284D89D-D04C-4145-A52B-BF9D1BE85183}" xr6:coauthVersionLast="47" xr6:coauthVersionMax="47" xr10:uidLastSave="{00000000-0000-0000-0000-000000000000}"/>
  <bookViews>
    <workbookView xWindow="22932" yWindow="-108" windowWidth="30936" windowHeight="16776" xr2:uid="{00000000-000D-0000-FFFF-FFFF00000000}"/>
  </bookViews>
  <sheets>
    <sheet name="Figure1_data" sheetId="2" r:id="rId1"/>
    <sheet name="Figure2_data" sheetId="8" r:id="rId2"/>
    <sheet name="Figure3_data"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8" l="1"/>
  <c r="F26" i="8"/>
</calcChain>
</file>

<file path=xl/sharedStrings.xml><?xml version="1.0" encoding="utf-8"?>
<sst xmlns="http://schemas.openxmlformats.org/spreadsheetml/2006/main" count="30" uniqueCount="24">
  <si>
    <t>Naturalisations</t>
  </si>
  <si>
    <t>Réintégrations par décret</t>
  </si>
  <si>
    <t>Effet collectif par décret</t>
  </si>
  <si>
    <t>Total</t>
  </si>
  <si>
    <t>Déclarations 
recognitives</t>
  </si>
  <si>
    <t xml:space="preserve">Autres </t>
  </si>
  <si>
    <t>Total réintégrés</t>
  </si>
  <si>
    <t>Part femmes</t>
  </si>
  <si>
    <t>Naturalisations par décret</t>
  </si>
  <si>
    <t>Figure 1. Acquisitions de la nationalité française par mode (1960-2021)</t>
  </si>
  <si>
    <t xml:space="preserve">Emmanuel Blanchard, Linda Guerry, Lionel Kesztenbaum et Jules Lepoutre, Population &amp; Sociétés, n° 619, février 2024, Ined.
</t>
  </si>
  <si>
    <t>Figure 2. Réintégré·es (par décret) par nationalité d’origine et par sexe, 1960-2021</t>
  </si>
  <si>
    <t>Année</t>
  </si>
  <si>
    <t>Part reintégrations par décret</t>
  </si>
  <si>
    <t>Déclarations (par mariage, de mineurs, et autres)</t>
  </si>
  <si>
    <t>Algérien.e.s</t>
  </si>
  <si>
    <t>Vietnamien.e.s</t>
  </si>
  <si>
    <t>Total sans détail sur la nationalité</t>
  </si>
  <si>
    <t>Déclarations (par mariage, de mineurs et autres)</t>
  </si>
  <si>
    <r>
      <t xml:space="preserve">Sources : Rapports annuels de la sous-direction des naturalisations ; René Robin, « Bilan de dix années de naturalisation (1962-1971) », </t>
    </r>
    <r>
      <rPr>
        <i/>
        <sz val="11"/>
        <color theme="1"/>
        <rFont val="Calibri"/>
        <family val="2"/>
        <scheme val="minor"/>
      </rPr>
      <t>Revue Française des Affaires Sociales</t>
    </r>
    <r>
      <rPr>
        <sz val="11"/>
        <color theme="1"/>
        <rFont val="Calibri"/>
        <scheme val="minor"/>
      </rPr>
      <t>, janvier-mars 1973. Annuaires statistiques de la France (Insee). Pour certaines années et modes d’acquisition, le détail complet, manquant dans les publications officielles, a été estimé à partir des années adjacentes : c’est le cas en 1968 et 1969 et entre 1974 et 1984 (où souvent seul le total par décret, naturalisation et réintégration confondues, est connu), ainsi qu’entre 2007 et 2009 (où seul le total des acquisitions est connu).</t>
    </r>
  </si>
  <si>
    <t>Figure 3. Déclarations recognitives et acquisitions de la nationalité française par les Algérien·nes, par mode (1963-2021)</t>
  </si>
  <si>
    <t>Part des réintégrations par décret</t>
  </si>
  <si>
    <t>Source : Rapports statistiques annuels de la sous-direction des naturalisations. Annuaires statistiques de la France (Insee).</t>
  </si>
  <si>
    <t>Sources : Spire et Thave (1999) pour les années 1960 à 1994 ; statistiques du ministère de l’Intérieur et rapports statistiques annuels de la sous-direction des naturalisations pour les années 1995 à 2006 ; rapports au Parlement du secrétariat général du comité interministériel du contrôle de l’immigration et statistiques du ministère de l’Intérieur pour les années 2007 à 2021. La part respective des naturalisations et des réintégrations parmi les acquisitions par décret a été estimée pour les années 2007-2009.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</si>
</sst>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00\ _€_-;\-* #,##0.00\ _€_-;_-* &quot;-&quot;??\ _€_-;_-@_-"/>
    <numFmt numFmtId="165" formatCode="_-* #,##0_-;\-* #,##0_-;_-* &quot;-&quot;??_-;_-@_-"/>
    <numFmt numFmtId="166" formatCode="0.0"/>
  </numFmts>
  <fonts count="12" x14ac:knownFonts="1">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color rgb="FF7030A0"/>
      <name val="Calibri"/>
      <family val="2"/>
    </font>
    <font>
      <sz val="11"/>
      <color indexed="2"/>
      <name val="Calibri"/>
      <family val="2"/>
      <scheme val="minor"/>
    </font>
    <font>
      <sz val="10"/>
      <color theme="1"/>
      <name val="Calibri"/>
      <family val="2"/>
      <scheme val="minor"/>
    </font>
    <font>
      <sz val="10"/>
      <name val="Calibri"/>
      <family val="2"/>
      <scheme val="minor"/>
    </font>
    <font>
      <sz val="10"/>
      <color indexed="2"/>
      <name val="Calibri"/>
      <family val="2"/>
      <scheme val="minor"/>
    </font>
    <font>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E2EFDA"/>
      </patternFill>
    </fill>
    <fill>
      <patternFill patternType="solid">
        <fgColor theme="0"/>
        <bgColor rgb="FFF4B084"/>
      </patternFill>
    </fill>
    <fill>
      <patternFill patternType="solid">
        <fgColor theme="0"/>
        <bgColor theme="5" tint="0.39997558519241921"/>
      </patternFill>
    </fill>
    <fill>
      <patternFill patternType="solid">
        <fgColor theme="0"/>
        <bgColor rgb="FFFFF2CC"/>
      </patternFill>
    </fill>
    <fill>
      <patternFill patternType="solid">
        <fgColor theme="0"/>
        <bgColor theme="8" tint="0.59999389629810485"/>
      </patternFill>
    </fill>
    <fill>
      <patternFill patternType="solid">
        <fgColor theme="0"/>
        <bgColor theme="7" tint="0.39997558519241921"/>
      </patternFill>
    </fill>
  </fills>
  <borders count="2">
    <border>
      <left/>
      <right/>
      <top/>
      <bottom/>
      <diagonal/>
    </border>
    <border>
      <left style="hair">
        <color auto="1"/>
      </left>
      <right style="hair">
        <color auto="1"/>
      </right>
      <top style="hair">
        <color auto="1"/>
      </top>
      <bottom style="hair">
        <color auto="1"/>
      </bottom>
      <diagonal/>
    </border>
  </borders>
  <cellStyleXfs count="4">
    <xf numFmtId="0" fontId="0" fillId="0" borderId="0"/>
    <xf numFmtId="43" fontId="10" fillId="0" borderId="0" applyFont="0" applyFill="0" applyBorder="0" applyProtection="0"/>
    <xf numFmtId="0" fontId="10" fillId="0" borderId="0"/>
    <xf numFmtId="0" fontId="10" fillId="0" borderId="0"/>
  </cellStyleXfs>
  <cellXfs count="60">
    <xf numFmtId="0" fontId="0" fillId="0" borderId="0" xfId="0"/>
    <xf numFmtId="0" fontId="0" fillId="0" borderId="0" xfId="0"/>
    <xf numFmtId="0" fontId="9" fillId="0" borderId="0" xfId="0" applyFont="1"/>
    <xf numFmtId="0" fontId="7" fillId="0" borderId="0" xfId="0" applyFont="1"/>
    <xf numFmtId="0" fontId="3" fillId="0" borderId="0" xfId="0" applyFont="1"/>
    <xf numFmtId="0" fontId="0" fillId="0" borderId="0" xfId="0" applyAlignment="1">
      <alignment wrapText="1"/>
    </xf>
    <xf numFmtId="0" fontId="2" fillId="3" borderId="1" xfId="0" applyFont="1" applyFill="1" applyBorder="1" applyAlignment="1">
      <alignment horizontal="center" wrapText="1"/>
    </xf>
    <xf numFmtId="0" fontId="7" fillId="2" borderId="1" xfId="0" applyFont="1" applyFill="1" applyBorder="1" applyAlignment="1">
      <alignment horizontal="center"/>
    </xf>
    <xf numFmtId="165" fontId="7" fillId="2" borderId="1" xfId="1" applyNumberFormat="1" applyFont="1" applyFill="1" applyBorder="1" applyAlignment="1">
      <alignment horizontal="center"/>
    </xf>
    <xf numFmtId="165" fontId="8" fillId="2" borderId="1" xfId="1" applyNumberFormat="1" applyFont="1" applyFill="1" applyBorder="1" applyAlignment="1">
      <alignment horizontal="center"/>
    </xf>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165" fontId="2" fillId="3" borderId="1" xfId="0" applyNumberFormat="1" applyFont="1" applyFill="1" applyBorder="1" applyAlignment="1">
      <alignment horizontal="center"/>
    </xf>
    <xf numFmtId="0" fontId="8" fillId="2" borderId="1" xfId="0" applyFont="1" applyFill="1" applyBorder="1" applyAlignment="1">
      <alignment horizontal="center"/>
    </xf>
    <xf numFmtId="0" fontId="7" fillId="3" borderId="1" xfId="0" applyFont="1" applyFill="1" applyBorder="1" applyAlignment="1">
      <alignment horizontal="center"/>
    </xf>
    <xf numFmtId="0" fontId="0" fillId="0" borderId="1" xfId="0" applyBorder="1"/>
    <xf numFmtId="0" fontId="10" fillId="0" borderId="1" xfId="2" applyBorder="1"/>
    <xf numFmtId="0" fontId="2" fillId="3" borderId="1" xfId="2" applyFont="1" applyFill="1" applyBorder="1" applyAlignment="1">
      <alignment horizontal="center" wrapText="1"/>
    </xf>
    <xf numFmtId="0" fontId="2" fillId="2" borderId="1" xfId="2" applyFont="1" applyFill="1" applyBorder="1" applyAlignment="1">
      <alignment horizontal="center"/>
    </xf>
    <xf numFmtId="0" fontId="4" fillId="4" borderId="1" xfId="2" applyFont="1" applyFill="1" applyBorder="1" applyAlignment="1">
      <alignment horizontal="center"/>
    </xf>
    <xf numFmtId="0" fontId="2" fillId="3" borderId="1" xfId="2" applyFont="1" applyFill="1" applyBorder="1" applyAlignment="1">
      <alignment horizontal="center"/>
    </xf>
    <xf numFmtId="10" fontId="2" fillId="3" borderId="1" xfId="2" applyNumberFormat="1" applyFont="1" applyFill="1" applyBorder="1" applyAlignment="1">
      <alignment horizontal="center"/>
    </xf>
    <xf numFmtId="0" fontId="4" fillId="5" borderId="1" xfId="2" applyFont="1" applyFill="1" applyBorder="1" applyAlignment="1">
      <alignment horizontal="center"/>
    </xf>
    <xf numFmtId="3" fontId="2" fillId="6" borderId="1" xfId="2" applyNumberFormat="1" applyFont="1" applyFill="1" applyBorder="1" applyAlignment="1">
      <alignment horizontal="center"/>
    </xf>
    <xf numFmtId="0" fontId="5" fillId="7" borderId="1" xfId="2" applyFont="1" applyFill="1" applyBorder="1" applyAlignment="1">
      <alignment horizontal="center"/>
    </xf>
    <xf numFmtId="0" fontId="4" fillId="7" borderId="1" xfId="2" applyFont="1" applyFill="1" applyBorder="1" applyAlignment="1">
      <alignment horizontal="center"/>
    </xf>
    <xf numFmtId="0" fontId="3" fillId="0" borderId="1" xfId="2" applyFont="1" applyBorder="1"/>
    <xf numFmtId="0" fontId="6" fillId="0" borderId="1" xfId="2" applyFont="1" applyBorder="1"/>
    <xf numFmtId="1" fontId="3" fillId="0" borderId="1" xfId="2" applyNumberFormat="1" applyFont="1" applyBorder="1"/>
    <xf numFmtId="1" fontId="6" fillId="0" borderId="1" xfId="2" applyNumberFormat="1" applyFont="1" applyBorder="1"/>
    <xf numFmtId="0" fontId="10" fillId="3" borderId="1" xfId="2" applyFill="1" applyBorder="1" applyAlignment="1">
      <alignment horizontal="left"/>
    </xf>
    <xf numFmtId="0" fontId="10" fillId="3" borderId="1" xfId="2" applyFill="1" applyBorder="1"/>
    <xf numFmtId="0" fontId="4" fillId="4" borderId="1" xfId="0" applyFont="1" applyFill="1" applyBorder="1" applyAlignment="1"/>
    <xf numFmtId="0" fontId="4" fillId="5" borderId="1" xfId="0" applyFont="1" applyFill="1" applyBorder="1" applyAlignment="1"/>
    <xf numFmtId="0" fontId="4" fillId="7" borderId="1" xfId="0" applyFont="1" applyFill="1" applyBorder="1" applyAlignment="1"/>
    <xf numFmtId="0" fontId="7" fillId="8" borderId="1" xfId="0" applyFont="1" applyFill="1" applyBorder="1" applyAlignment="1">
      <alignment horizontal="center"/>
    </xf>
    <xf numFmtId="0" fontId="7" fillId="9" borderId="1" xfId="0" applyFont="1" applyFill="1" applyBorder="1" applyAlignment="1">
      <alignment horizontal="center"/>
    </xf>
    <xf numFmtId="1" fontId="7" fillId="6" borderId="1" xfId="0" applyNumberFormat="1" applyFont="1" applyFill="1" applyBorder="1" applyAlignment="1">
      <alignment horizontal="center"/>
    </xf>
    <xf numFmtId="0" fontId="7" fillId="6" borderId="1" xfId="0" applyFont="1" applyFill="1" applyBorder="1" applyAlignment="1">
      <alignment horizontal="center"/>
    </xf>
    <xf numFmtId="0" fontId="8" fillId="3" borderId="1" xfId="0" applyFont="1" applyFill="1" applyBorder="1" applyAlignment="1">
      <alignment horizontal="center"/>
    </xf>
    <xf numFmtId="166" fontId="2" fillId="3" borderId="1" xfId="2" applyNumberFormat="1" applyFont="1" applyFill="1" applyBorder="1" applyAlignment="1">
      <alignment horizontal="center"/>
    </xf>
    <xf numFmtId="0" fontId="1" fillId="3" borderId="1" xfId="2" applyFont="1" applyFill="1" applyBorder="1" applyAlignment="1">
      <alignment horizontal="center" wrapText="1"/>
    </xf>
    <xf numFmtId="0" fontId="3" fillId="2" borderId="1" xfId="2" applyFont="1" applyFill="1" applyBorder="1" applyAlignment="1">
      <alignment wrapText="1"/>
    </xf>
    <xf numFmtId="0" fontId="10" fillId="2" borderId="1" xfId="2" applyFill="1" applyBorder="1"/>
    <xf numFmtId="0" fontId="4" fillId="3" borderId="1" xfId="0" applyFont="1" applyFill="1" applyBorder="1" applyAlignment="1">
      <alignment horizontal="left"/>
    </xf>
    <xf numFmtId="0" fontId="4" fillId="3" borderId="1" xfId="2" applyFont="1" applyFill="1" applyBorder="1" applyAlignment="1">
      <alignment horizontal="left"/>
    </xf>
    <xf numFmtId="0" fontId="3" fillId="0" borderId="1" xfId="0" applyFont="1" applyBorder="1" applyAlignment="1">
      <alignment wrapText="1"/>
    </xf>
    <xf numFmtId="0" fontId="3" fillId="0" borderId="1" xfId="0" applyFont="1" applyBorder="1"/>
    <xf numFmtId="0" fontId="0" fillId="0" borderId="1" xfId="0" applyBorder="1"/>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0" fillId="0" borderId="1" xfId="0" applyBorder="1" applyAlignment="1">
      <alignment horizontal="left" vertical="top"/>
    </xf>
    <xf numFmtId="0" fontId="1" fillId="0" borderId="1" xfId="0" applyFont="1" applyBorder="1" applyAlignment="1">
      <alignment wrapText="1"/>
    </xf>
    <xf numFmtId="0" fontId="3" fillId="0" borderId="0" xfId="0" applyFont="1" applyAlignment="1">
      <alignment wrapText="1"/>
    </xf>
    <xf numFmtId="0" fontId="3" fillId="0" borderId="0" xfId="0" applyFont="1"/>
    <xf numFmtId="0" fontId="0" fillId="0" borderId="0" xfId="0"/>
    <xf numFmtId="0" fontId="11"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 fillId="0" borderId="0" xfId="0" applyFont="1" applyAlignment="1">
      <alignment wrapText="1"/>
    </xf>
  </cellXfs>
  <cellStyles count="4">
    <cellStyle name="Milliers" xfId="1" builtinId="3"/>
    <cellStyle name="Normal" xfId="0" builtinId="0"/>
    <cellStyle name="Normal 2" xfId="2" xr:uid="{00000000-0005-0000-0000-000002000000}"/>
    <cellStyle name="Normal 3" xfId="3" xr:uid="{00000000-0005-0000-0000-000003000000}"/>
  </cellStyles>
  <dxfs count="7">
    <dxf>
      <fill>
        <patternFill patternType="solid">
          <fgColor rgb="FFD9D9D9"/>
          <bgColor rgb="FFD9D9D9"/>
        </patternFill>
      </fill>
    </dxf>
    <dxf>
      <fill>
        <patternFill patternType="solid">
          <fgColor rgb="FFD9D9D9"/>
          <bgColor rgb="FFD9D9D9"/>
        </patternFill>
      </fill>
    </dxf>
    <dxf>
      <font>
        <b/>
      </font>
    </dxf>
    <dxf>
      <font>
        <b/>
      </font>
    </dxf>
    <dxf>
      <font>
        <b/>
      </font>
      <border>
        <left/>
        <right/>
        <top style="thin">
          <color auto="1"/>
        </top>
        <bottom/>
      </border>
    </dxf>
    <dxf>
      <font>
        <b/>
      </font>
      <border>
        <left/>
        <right/>
        <top/>
        <bottom style="thin">
          <color auto="1"/>
        </bottom>
      </border>
    </dxf>
    <dxf>
      <border>
        <left/>
        <right/>
        <top style="thin">
          <color auto="1"/>
        </top>
        <bottom style="thin">
          <color auto="1"/>
        </bottom>
      </border>
    </dxf>
  </dxfs>
  <tableStyles count="1" defaultTableStyle="TableStyleMedium2" defaultPivotStyle="PivotStyleLight16">
    <tableStyle name="TableStyleLight1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77"/>
  <sheetViews>
    <sheetView tabSelected="1" topLeftCell="B1" zoomScaleNormal="100" workbookViewId="0">
      <pane xSplit="1" ySplit="5" topLeftCell="C6" activePane="bottomRight" state="frozen"/>
      <selection activeCell="B1" sqref="B1"/>
      <selection pane="topRight" activeCell="C1" sqref="C1"/>
      <selection pane="bottomLeft" activeCell="B2" sqref="B2"/>
      <selection pane="bottomRight" activeCell="D16" sqref="D16"/>
    </sheetView>
  </sheetViews>
  <sheetFormatPr baseColWidth="10" defaultColWidth="11.42578125" defaultRowHeight="15" x14ac:dyDescent="0.25"/>
  <cols>
    <col min="1" max="1" width="11.42578125" style="16"/>
    <col min="2" max="2" width="23" style="16" customWidth="1"/>
    <col min="3" max="3" width="14.140625" style="16" customWidth="1"/>
    <col min="4" max="4" width="12.85546875" style="16" customWidth="1"/>
    <col min="5" max="5" width="12" style="16" customWidth="1"/>
    <col min="6" max="6" width="13.28515625" style="16" customWidth="1"/>
    <col min="7" max="7" width="10" style="16" customWidth="1"/>
    <col min="8" max="8" width="14.42578125" style="16" customWidth="1"/>
    <col min="9" max="9" width="14.5703125" style="16" customWidth="1"/>
    <col min="10" max="10" width="11.42578125" style="16"/>
    <col min="11" max="11" width="14.140625" style="16" customWidth="1"/>
    <col min="12" max="12" width="15.140625" style="16" customWidth="1"/>
    <col min="13" max="13" width="11.42578125" style="16"/>
    <col min="14" max="14" width="17.5703125" style="16" customWidth="1"/>
    <col min="15" max="15" width="11.42578125" style="16"/>
    <col min="16" max="16" width="30.28515625" style="16" customWidth="1"/>
    <col min="17" max="17" width="27.28515625" style="16" customWidth="1"/>
    <col min="18" max="16384" width="11.42578125" style="16"/>
  </cols>
  <sheetData>
    <row r="1" spans="2:8" x14ac:dyDescent="0.25">
      <c r="B1" s="46" t="s">
        <v>9</v>
      </c>
      <c r="C1" s="47"/>
      <c r="D1" s="47"/>
      <c r="E1" s="47"/>
      <c r="F1" s="48"/>
      <c r="G1" s="48"/>
      <c r="H1" s="48"/>
    </row>
    <row r="2" spans="2:8" x14ac:dyDescent="0.25">
      <c r="B2" s="49" t="s">
        <v>10</v>
      </c>
      <c r="C2" s="50"/>
      <c r="D2" s="50"/>
      <c r="E2" s="50"/>
      <c r="F2" s="51"/>
      <c r="G2" s="51"/>
      <c r="H2" s="51"/>
    </row>
    <row r="3" spans="2:8" ht="72.599999999999994" customHeight="1" x14ac:dyDescent="0.25">
      <c r="B3" s="52" t="s">
        <v>23</v>
      </c>
      <c r="C3" s="48"/>
      <c r="D3" s="48"/>
      <c r="E3" s="48"/>
      <c r="F3" s="48"/>
      <c r="G3" s="48"/>
      <c r="H3" s="48"/>
    </row>
    <row r="5" spans="2:8" ht="60" x14ac:dyDescent="0.25">
      <c r="B5" s="17" t="s">
        <v>12</v>
      </c>
      <c r="C5" s="17" t="s">
        <v>0</v>
      </c>
      <c r="D5" s="17" t="s">
        <v>1</v>
      </c>
      <c r="E5" s="17" t="s">
        <v>2</v>
      </c>
      <c r="F5" s="17" t="s">
        <v>14</v>
      </c>
      <c r="G5" s="17" t="s">
        <v>3</v>
      </c>
      <c r="H5" s="17" t="s">
        <v>13</v>
      </c>
    </row>
    <row r="6" spans="2:8" x14ac:dyDescent="0.25">
      <c r="B6" s="18">
        <v>1960</v>
      </c>
      <c r="C6" s="19">
        <v>13192</v>
      </c>
      <c r="D6" s="19">
        <v>253</v>
      </c>
      <c r="E6" s="19">
        <v>5763</v>
      </c>
      <c r="F6" s="19">
        <v>10342</v>
      </c>
      <c r="G6" s="20">
        <v>29550</v>
      </c>
      <c r="H6" s="21">
        <v>8.5617597292724189E-3</v>
      </c>
    </row>
    <row r="7" spans="2:8" x14ac:dyDescent="0.25">
      <c r="B7" s="18">
        <v>1961</v>
      </c>
      <c r="C7" s="19">
        <v>10774</v>
      </c>
      <c r="D7" s="19">
        <v>167</v>
      </c>
      <c r="E7" s="19">
        <v>5011</v>
      </c>
      <c r="F7" s="19">
        <v>9845</v>
      </c>
      <c r="G7" s="20">
        <v>25797</v>
      </c>
      <c r="H7" s="21">
        <v>6.4736209636779467E-3</v>
      </c>
    </row>
    <row r="8" spans="2:8" x14ac:dyDescent="0.25">
      <c r="B8" s="18">
        <v>1962</v>
      </c>
      <c r="C8" s="19">
        <v>11120</v>
      </c>
      <c r="D8" s="19">
        <v>157</v>
      </c>
      <c r="E8" s="19">
        <v>5617</v>
      </c>
      <c r="F8" s="19">
        <v>11155</v>
      </c>
      <c r="G8" s="20">
        <v>28049</v>
      </c>
      <c r="H8" s="21">
        <v>5.597347499019573E-3</v>
      </c>
    </row>
    <row r="9" spans="2:8" x14ac:dyDescent="0.25">
      <c r="B9" s="18">
        <v>1963</v>
      </c>
      <c r="C9" s="19">
        <v>13443</v>
      </c>
      <c r="D9" s="19">
        <v>115</v>
      </c>
      <c r="E9" s="19">
        <v>6749</v>
      </c>
      <c r="F9" s="19">
        <v>10240</v>
      </c>
      <c r="G9" s="20">
        <v>30547</v>
      </c>
      <c r="H9" s="21">
        <v>3.7646904769699152E-3</v>
      </c>
    </row>
    <row r="10" spans="2:8" x14ac:dyDescent="0.25">
      <c r="B10" s="18">
        <v>1964</v>
      </c>
      <c r="C10" s="19">
        <v>11890</v>
      </c>
      <c r="D10" s="19">
        <v>147</v>
      </c>
      <c r="E10" s="19">
        <v>5773</v>
      </c>
      <c r="F10" s="19">
        <v>9403</v>
      </c>
      <c r="G10" s="20">
        <v>27213</v>
      </c>
      <c r="H10" s="21">
        <v>5.4018300077168999E-3</v>
      </c>
    </row>
    <row r="11" spans="2:8" x14ac:dyDescent="0.25">
      <c r="B11" s="18">
        <v>1965</v>
      </c>
      <c r="C11" s="19">
        <v>20029</v>
      </c>
      <c r="D11" s="19">
        <v>205</v>
      </c>
      <c r="E11" s="19">
        <v>10625</v>
      </c>
      <c r="F11" s="19">
        <v>10525</v>
      </c>
      <c r="G11" s="20">
        <v>41384</v>
      </c>
      <c r="H11" s="21">
        <v>4.9536052580707521E-3</v>
      </c>
    </row>
    <row r="12" spans="2:8" x14ac:dyDescent="0.25">
      <c r="B12" s="18">
        <v>1966</v>
      </c>
      <c r="C12" s="19">
        <v>15652</v>
      </c>
      <c r="D12" s="19">
        <v>204</v>
      </c>
      <c r="E12" s="19">
        <v>7018</v>
      </c>
      <c r="F12" s="19">
        <v>7522</v>
      </c>
      <c r="G12" s="20">
        <v>30396</v>
      </c>
      <c r="H12" s="21">
        <v>6.7114093959731542E-3</v>
      </c>
    </row>
    <row r="13" spans="2:8" x14ac:dyDescent="0.25">
      <c r="B13" s="18">
        <v>1967</v>
      </c>
      <c r="C13" s="19">
        <v>30415</v>
      </c>
      <c r="D13" s="19">
        <v>222</v>
      </c>
      <c r="E13" s="19">
        <v>15026</v>
      </c>
      <c r="F13" s="19">
        <v>11463</v>
      </c>
      <c r="G13" s="20">
        <v>57126</v>
      </c>
      <c r="H13" s="21">
        <v>3.8861464131918918E-3</v>
      </c>
    </row>
    <row r="14" spans="2:8" x14ac:dyDescent="0.25">
      <c r="B14" s="18">
        <v>1968</v>
      </c>
      <c r="C14" s="19">
        <v>19876</v>
      </c>
      <c r="D14" s="19">
        <v>520</v>
      </c>
      <c r="E14" s="19">
        <v>9539</v>
      </c>
      <c r="F14" s="19">
        <v>8273</v>
      </c>
      <c r="G14" s="20">
        <v>38208</v>
      </c>
      <c r="H14" s="21">
        <v>1.3609715242881073E-2</v>
      </c>
    </row>
    <row r="15" spans="2:8" x14ac:dyDescent="0.25">
      <c r="B15" s="18">
        <v>1969</v>
      </c>
      <c r="C15" s="19">
        <v>19457</v>
      </c>
      <c r="D15" s="19">
        <v>702</v>
      </c>
      <c r="E15" s="19">
        <v>9957</v>
      </c>
      <c r="F15" s="19">
        <v>8211</v>
      </c>
      <c r="G15" s="20">
        <v>38327</v>
      </c>
      <c r="H15" s="21">
        <v>1.8316069611501031E-2</v>
      </c>
    </row>
    <row r="16" spans="2:8" x14ac:dyDescent="0.25">
      <c r="B16" s="18">
        <v>1970</v>
      </c>
      <c r="C16" s="19">
        <v>18002</v>
      </c>
      <c r="D16" s="19">
        <v>784</v>
      </c>
      <c r="E16" s="19">
        <v>9200</v>
      </c>
      <c r="F16" s="19">
        <v>6962</v>
      </c>
      <c r="G16" s="20">
        <v>34948</v>
      </c>
      <c r="H16" s="21">
        <v>2.243332951814124E-2</v>
      </c>
    </row>
    <row r="17" spans="2:8" x14ac:dyDescent="0.25">
      <c r="B17" s="18">
        <v>1971</v>
      </c>
      <c r="C17" s="19">
        <v>20531</v>
      </c>
      <c r="D17" s="19">
        <v>952</v>
      </c>
      <c r="E17" s="19">
        <v>11071</v>
      </c>
      <c r="F17" s="19">
        <v>7381</v>
      </c>
      <c r="G17" s="20">
        <v>39935</v>
      </c>
      <c r="H17" s="21">
        <v>2.3838737949167396E-2</v>
      </c>
    </row>
    <row r="18" spans="2:8" x14ac:dyDescent="0.25">
      <c r="B18" s="18">
        <v>1972</v>
      </c>
      <c r="C18" s="19">
        <v>17235</v>
      </c>
      <c r="D18" s="19">
        <v>823</v>
      </c>
      <c r="E18" s="19">
        <v>9793</v>
      </c>
      <c r="F18" s="19">
        <v>7321</v>
      </c>
      <c r="G18" s="20">
        <v>35172</v>
      </c>
      <c r="H18" s="21">
        <v>2.3399294893665417E-2</v>
      </c>
    </row>
    <row r="19" spans="2:8" x14ac:dyDescent="0.25">
      <c r="B19" s="18">
        <v>1973</v>
      </c>
      <c r="C19" s="19">
        <v>17434</v>
      </c>
      <c r="D19" s="19">
        <v>761</v>
      </c>
      <c r="E19" s="19">
        <v>8456</v>
      </c>
      <c r="F19" s="19">
        <v>6965</v>
      </c>
      <c r="G19" s="20">
        <v>33616</v>
      </c>
      <c r="H19" s="21">
        <v>2.2638029509757258E-2</v>
      </c>
    </row>
    <row r="20" spans="2:8" x14ac:dyDescent="0.25">
      <c r="B20" s="18">
        <v>1974</v>
      </c>
      <c r="C20" s="19">
        <v>16241</v>
      </c>
      <c r="D20" s="19">
        <v>711</v>
      </c>
      <c r="E20" s="19">
        <v>7076</v>
      </c>
      <c r="F20" s="19">
        <v>11955</v>
      </c>
      <c r="G20" s="20">
        <v>35983</v>
      </c>
      <c r="H20" s="21">
        <v>1.9759330795097684E-2</v>
      </c>
    </row>
    <row r="21" spans="2:8" x14ac:dyDescent="0.25">
      <c r="B21" s="18">
        <v>1975</v>
      </c>
      <c r="C21" s="19">
        <v>18006</v>
      </c>
      <c r="D21" s="19">
        <v>1021</v>
      </c>
      <c r="E21" s="19">
        <v>7647</v>
      </c>
      <c r="F21" s="19">
        <v>14664</v>
      </c>
      <c r="G21" s="20">
        <v>41338</v>
      </c>
      <c r="H21" s="21">
        <v>2.4698824326285743E-2</v>
      </c>
    </row>
    <row r="22" spans="2:8" x14ac:dyDescent="0.25">
      <c r="B22" s="18">
        <v>1976</v>
      </c>
      <c r="C22" s="19">
        <v>20140</v>
      </c>
      <c r="D22" s="19">
        <v>1538</v>
      </c>
      <c r="E22" s="19">
        <v>8989</v>
      </c>
      <c r="F22" s="19">
        <v>14421</v>
      </c>
      <c r="G22" s="20">
        <v>45088</v>
      </c>
      <c r="H22" s="21">
        <v>3.4111071682044004E-2</v>
      </c>
    </row>
    <row r="23" spans="2:8" x14ac:dyDescent="0.25">
      <c r="B23" s="18">
        <v>1977</v>
      </c>
      <c r="C23" s="19">
        <v>21160</v>
      </c>
      <c r="D23" s="19">
        <v>1676</v>
      </c>
      <c r="E23" s="19">
        <v>9620</v>
      </c>
      <c r="F23" s="19">
        <v>15176</v>
      </c>
      <c r="G23" s="20">
        <v>47632</v>
      </c>
      <c r="H23" s="21">
        <v>3.5186429291232786E-2</v>
      </c>
    </row>
    <row r="24" spans="2:8" x14ac:dyDescent="0.25">
      <c r="B24" s="18">
        <v>1978</v>
      </c>
      <c r="C24" s="19">
        <v>22439</v>
      </c>
      <c r="D24" s="19">
        <v>1670</v>
      </c>
      <c r="E24" s="19">
        <v>9996</v>
      </c>
      <c r="F24" s="19">
        <v>16833</v>
      </c>
      <c r="G24" s="20">
        <v>50938</v>
      </c>
      <c r="H24" s="21">
        <v>3.2784954258117713E-2</v>
      </c>
    </row>
    <row r="25" spans="2:8" x14ac:dyDescent="0.25">
      <c r="B25" s="18">
        <v>1979</v>
      </c>
      <c r="C25" s="19">
        <v>20164</v>
      </c>
      <c r="D25" s="19">
        <v>1562</v>
      </c>
      <c r="E25" s="19">
        <v>9256</v>
      </c>
      <c r="F25" s="19">
        <v>15808</v>
      </c>
      <c r="G25" s="20">
        <v>46790</v>
      </c>
      <c r="H25" s="21">
        <v>3.338320153879034E-2</v>
      </c>
    </row>
    <row r="26" spans="2:8" x14ac:dyDescent="0.25">
      <c r="B26" s="18">
        <v>1980</v>
      </c>
      <c r="C26" s="19">
        <v>20203</v>
      </c>
      <c r="D26" s="19">
        <v>1977</v>
      </c>
      <c r="E26" s="19">
        <v>9324</v>
      </c>
      <c r="F26" s="19">
        <v>20599</v>
      </c>
      <c r="G26" s="20">
        <v>52103</v>
      </c>
      <c r="H26" s="21">
        <v>3.794407231829261E-2</v>
      </c>
    </row>
    <row r="27" spans="2:8" x14ac:dyDescent="0.25">
      <c r="B27" s="18">
        <v>1981</v>
      </c>
      <c r="C27" s="19">
        <v>21541</v>
      </c>
      <c r="D27" s="19">
        <v>2811</v>
      </c>
      <c r="E27" s="19">
        <v>10048</v>
      </c>
      <c r="F27" s="19">
        <v>19611</v>
      </c>
      <c r="G27" s="20">
        <v>54011</v>
      </c>
      <c r="H27" s="21">
        <v>5.2044953805706243E-2</v>
      </c>
    </row>
    <row r="28" spans="2:8" x14ac:dyDescent="0.25">
      <c r="B28" s="18">
        <v>1982</v>
      </c>
      <c r="C28" s="19">
        <v>18073</v>
      </c>
      <c r="D28" s="19">
        <v>2349</v>
      </c>
      <c r="E28" s="19">
        <v>8037</v>
      </c>
      <c r="F28" s="19">
        <v>20368</v>
      </c>
      <c r="G28" s="20">
        <v>48827</v>
      </c>
      <c r="H28" s="21">
        <v>4.8108628422798859E-2</v>
      </c>
    </row>
    <row r="29" spans="2:8" x14ac:dyDescent="0.25">
      <c r="B29" s="18">
        <v>1983</v>
      </c>
      <c r="C29" s="19">
        <v>13213</v>
      </c>
      <c r="D29" s="19">
        <v>1557</v>
      </c>
      <c r="E29" s="19">
        <v>5220</v>
      </c>
      <c r="F29" s="19">
        <v>19705</v>
      </c>
      <c r="G29" s="20">
        <v>39695</v>
      </c>
      <c r="H29" s="21">
        <v>3.9224083637737751E-2</v>
      </c>
    </row>
    <row r="30" spans="2:8" x14ac:dyDescent="0.25">
      <c r="B30" s="18">
        <v>1984</v>
      </c>
      <c r="C30" s="19">
        <v>13635</v>
      </c>
      <c r="D30" s="19">
        <v>1599</v>
      </c>
      <c r="E30" s="19">
        <v>4822</v>
      </c>
      <c r="F30" s="19">
        <v>15517</v>
      </c>
      <c r="G30" s="20">
        <v>35573</v>
      </c>
      <c r="H30" s="21">
        <v>4.4949821493829589E-2</v>
      </c>
    </row>
    <row r="31" spans="2:8" x14ac:dyDescent="0.25">
      <c r="B31" s="18">
        <v>1985</v>
      </c>
      <c r="C31" s="19">
        <v>26902</v>
      </c>
      <c r="D31" s="19">
        <v>2708</v>
      </c>
      <c r="E31" s="19">
        <v>11978</v>
      </c>
      <c r="F31" s="19">
        <v>19089</v>
      </c>
      <c r="G31" s="20">
        <v>60677</v>
      </c>
      <c r="H31" s="21">
        <v>4.4629760864907622E-2</v>
      </c>
    </row>
    <row r="32" spans="2:8" x14ac:dyDescent="0.25">
      <c r="B32" s="18">
        <v>1986</v>
      </c>
      <c r="C32" s="19">
        <v>21702</v>
      </c>
      <c r="D32" s="19">
        <v>1986</v>
      </c>
      <c r="E32" s="19">
        <v>10344</v>
      </c>
      <c r="F32" s="19">
        <v>22566</v>
      </c>
      <c r="G32" s="20">
        <v>56598</v>
      </c>
      <c r="H32" s="21">
        <v>3.5089579137071981E-2</v>
      </c>
    </row>
    <row r="33" spans="2:8" x14ac:dyDescent="0.25">
      <c r="B33" s="18">
        <v>1987</v>
      </c>
      <c r="C33" s="19">
        <v>16205</v>
      </c>
      <c r="D33" s="19">
        <v>1649</v>
      </c>
      <c r="E33" s="19">
        <v>7848</v>
      </c>
      <c r="F33" s="19">
        <v>16052</v>
      </c>
      <c r="G33" s="20">
        <v>41754</v>
      </c>
      <c r="H33" s="21">
        <v>3.9493222206255688E-2</v>
      </c>
    </row>
    <row r="34" spans="2:8" x14ac:dyDescent="0.25">
      <c r="B34" s="18">
        <v>1988</v>
      </c>
      <c r="C34" s="19">
        <v>16762</v>
      </c>
      <c r="D34" s="19">
        <v>2251</v>
      </c>
      <c r="E34" s="19">
        <v>7948</v>
      </c>
      <c r="F34" s="19">
        <v>27338</v>
      </c>
      <c r="G34" s="20">
        <v>54299</v>
      </c>
      <c r="H34" s="21">
        <v>4.1455643750345307E-2</v>
      </c>
    </row>
    <row r="35" spans="2:8" x14ac:dyDescent="0.25">
      <c r="B35" s="18">
        <v>1989</v>
      </c>
      <c r="C35" s="19">
        <v>19901</v>
      </c>
      <c r="D35" s="19">
        <v>2961</v>
      </c>
      <c r="E35" s="19">
        <v>10178</v>
      </c>
      <c r="F35" s="19">
        <v>26468</v>
      </c>
      <c r="G35" s="20">
        <v>59508</v>
      </c>
      <c r="H35" s="21">
        <v>4.9758015728977617E-2</v>
      </c>
    </row>
    <row r="36" spans="2:8" x14ac:dyDescent="0.25">
      <c r="B36" s="18">
        <v>1990</v>
      </c>
      <c r="C36" s="19">
        <v>20827</v>
      </c>
      <c r="D36" s="19">
        <v>3462</v>
      </c>
      <c r="E36" s="19">
        <v>10610</v>
      </c>
      <c r="F36" s="19">
        <v>30077</v>
      </c>
      <c r="G36" s="20">
        <v>64976</v>
      </c>
      <c r="H36" s="21">
        <v>5.3281211524255107E-2</v>
      </c>
    </row>
    <row r="37" spans="2:8" x14ac:dyDescent="0.25">
      <c r="B37" s="18">
        <v>1991</v>
      </c>
      <c r="C37" s="19">
        <v>23177</v>
      </c>
      <c r="D37" s="19">
        <v>3710</v>
      </c>
      <c r="E37" s="19">
        <v>12558</v>
      </c>
      <c r="F37" s="19">
        <v>32768</v>
      </c>
      <c r="G37" s="20">
        <v>72213</v>
      </c>
      <c r="H37" s="21">
        <v>5.1375791062551066E-2</v>
      </c>
    </row>
    <row r="38" spans="2:8" x14ac:dyDescent="0.25">
      <c r="B38" s="18">
        <v>1992</v>
      </c>
      <c r="C38" s="19">
        <v>22792</v>
      </c>
      <c r="D38" s="19">
        <v>4205</v>
      </c>
      <c r="E38" s="19">
        <v>12349</v>
      </c>
      <c r="F38" s="19">
        <v>32249</v>
      </c>
      <c r="G38" s="20">
        <v>71595</v>
      </c>
      <c r="H38" s="21">
        <v>5.8733151756407573E-2</v>
      </c>
    </row>
    <row r="39" spans="2:8" x14ac:dyDescent="0.25">
      <c r="B39" s="18">
        <v>1993</v>
      </c>
      <c r="C39" s="19">
        <v>23283</v>
      </c>
      <c r="D39" s="19">
        <v>4299</v>
      </c>
      <c r="E39" s="19">
        <v>13157</v>
      </c>
      <c r="F39" s="19">
        <v>32425</v>
      </c>
      <c r="G39" s="20">
        <v>73164</v>
      </c>
      <c r="H39" s="21">
        <v>5.8758405773331149E-2</v>
      </c>
    </row>
    <row r="40" spans="2:8" x14ac:dyDescent="0.25">
      <c r="B40" s="18">
        <v>1994</v>
      </c>
      <c r="C40" s="19">
        <v>28936</v>
      </c>
      <c r="D40" s="19">
        <v>4946</v>
      </c>
      <c r="E40" s="19">
        <v>15567</v>
      </c>
      <c r="F40" s="19">
        <v>43633</v>
      </c>
      <c r="G40" s="20">
        <v>93082</v>
      </c>
      <c r="H40" s="21">
        <v>5.3135944650952921E-2</v>
      </c>
    </row>
    <row r="41" spans="2:8" x14ac:dyDescent="0.25">
      <c r="B41" s="18">
        <v>1995</v>
      </c>
      <c r="C41" s="22">
        <v>24718</v>
      </c>
      <c r="D41" s="22">
        <v>4108</v>
      </c>
      <c r="E41" s="22">
        <v>12041</v>
      </c>
      <c r="F41" s="23">
        <v>51543</v>
      </c>
      <c r="G41" s="20">
        <v>92410</v>
      </c>
      <c r="H41" s="21">
        <v>4.4454063413050533E-2</v>
      </c>
    </row>
    <row r="42" spans="2:8" x14ac:dyDescent="0.25">
      <c r="B42" s="18">
        <v>1996</v>
      </c>
      <c r="C42" s="22">
        <v>34650</v>
      </c>
      <c r="D42" s="22">
        <v>6525</v>
      </c>
      <c r="E42" s="22">
        <v>16923</v>
      </c>
      <c r="F42" s="23">
        <v>51725</v>
      </c>
      <c r="G42" s="20">
        <v>109823</v>
      </c>
      <c r="H42" s="21">
        <v>5.9413783997887507E-2</v>
      </c>
    </row>
    <row r="43" spans="2:8" x14ac:dyDescent="0.25">
      <c r="B43" s="18">
        <v>1997</v>
      </c>
      <c r="C43" s="22">
        <v>35703</v>
      </c>
      <c r="D43" s="22">
        <v>6311</v>
      </c>
      <c r="E43" s="22">
        <v>18471</v>
      </c>
      <c r="F43" s="23">
        <v>55709</v>
      </c>
      <c r="G43" s="20">
        <v>116194</v>
      </c>
      <c r="H43" s="21">
        <v>5.4314336368487183E-2</v>
      </c>
    </row>
    <row r="44" spans="2:8" x14ac:dyDescent="0.25">
      <c r="B44" s="18">
        <v>1998</v>
      </c>
      <c r="C44" s="22">
        <v>34697</v>
      </c>
      <c r="D44" s="22">
        <v>5753</v>
      </c>
      <c r="E44" s="22">
        <v>17673</v>
      </c>
      <c r="F44" s="23">
        <v>61638</v>
      </c>
      <c r="G44" s="20">
        <v>119761</v>
      </c>
      <c r="H44" s="21">
        <v>4.8037341037566489E-2</v>
      </c>
    </row>
    <row r="45" spans="2:8" x14ac:dyDescent="0.25">
      <c r="B45" s="18">
        <v>1999</v>
      </c>
      <c r="C45" s="22">
        <v>39832</v>
      </c>
      <c r="D45" s="22">
        <v>6512</v>
      </c>
      <c r="E45" s="22">
        <v>21225</v>
      </c>
      <c r="F45" s="23">
        <v>68866</v>
      </c>
      <c r="G45" s="20">
        <v>136435</v>
      </c>
      <c r="H45" s="21">
        <v>4.7729688129878697E-2</v>
      </c>
    </row>
    <row r="46" spans="2:8" x14ac:dyDescent="0.25">
      <c r="B46" s="18">
        <v>2000</v>
      </c>
      <c r="C46" s="22">
        <v>45485</v>
      </c>
      <c r="D46" s="22">
        <v>7340</v>
      </c>
      <c r="E46" s="22">
        <v>24653</v>
      </c>
      <c r="F46" s="23">
        <v>63977</v>
      </c>
      <c r="G46" s="20">
        <v>141455</v>
      </c>
      <c r="H46" s="21">
        <v>5.1889293414866922E-2</v>
      </c>
    </row>
    <row r="47" spans="2:8" x14ac:dyDescent="0.25">
      <c r="B47" s="18">
        <v>2001</v>
      </c>
      <c r="C47" s="22">
        <v>39394</v>
      </c>
      <c r="D47" s="22">
        <v>5765</v>
      </c>
      <c r="E47" s="22">
        <v>19436</v>
      </c>
      <c r="F47" s="23">
        <v>57036</v>
      </c>
      <c r="G47" s="20">
        <v>121631</v>
      </c>
      <c r="H47" s="21">
        <v>4.7397456240596561E-2</v>
      </c>
    </row>
    <row r="48" spans="2:8" x14ac:dyDescent="0.25">
      <c r="B48" s="18">
        <v>2002</v>
      </c>
      <c r="C48" s="22">
        <v>38440</v>
      </c>
      <c r="D48" s="22">
        <v>5712</v>
      </c>
      <c r="E48" s="22">
        <v>19929</v>
      </c>
      <c r="F48" s="23">
        <v>58753</v>
      </c>
      <c r="G48" s="20">
        <v>122834</v>
      </c>
      <c r="H48" s="21">
        <v>4.6501782893987008E-2</v>
      </c>
    </row>
    <row r="49" spans="2:15" x14ac:dyDescent="0.25">
      <c r="B49" s="18">
        <v>2003</v>
      </c>
      <c r="C49" s="22">
        <v>43571</v>
      </c>
      <c r="D49" s="22">
        <v>7830</v>
      </c>
      <c r="E49" s="22">
        <v>25701</v>
      </c>
      <c r="F49" s="23">
        <v>62828</v>
      </c>
      <c r="G49" s="20">
        <v>139930</v>
      </c>
      <c r="H49" s="21">
        <v>5.595654970342314E-2</v>
      </c>
    </row>
    <row r="50" spans="2:15" x14ac:dyDescent="0.25">
      <c r="B50" s="18">
        <v>2004</v>
      </c>
      <c r="C50" s="22">
        <v>56727</v>
      </c>
      <c r="D50" s="22">
        <v>9648</v>
      </c>
      <c r="E50" s="22">
        <v>32993</v>
      </c>
      <c r="F50" s="23">
        <v>65753</v>
      </c>
      <c r="G50" s="20">
        <v>165121</v>
      </c>
      <c r="H50" s="21">
        <v>5.8429878695017597E-2</v>
      </c>
    </row>
    <row r="51" spans="2:15" x14ac:dyDescent="0.25">
      <c r="B51" s="18">
        <v>2005</v>
      </c>
      <c r="C51" s="22">
        <v>58629</v>
      </c>
      <c r="D51" s="22">
        <v>10155</v>
      </c>
      <c r="E51" s="22">
        <v>33001</v>
      </c>
      <c r="F51" s="23">
        <v>50076</v>
      </c>
      <c r="G51" s="20">
        <v>151861</v>
      </c>
      <c r="H51" s="21">
        <v>6.6870361712355372E-2</v>
      </c>
    </row>
    <row r="52" spans="2:15" x14ac:dyDescent="0.25">
      <c r="B52" s="20">
        <v>2006</v>
      </c>
      <c r="C52" s="22">
        <v>51431</v>
      </c>
      <c r="D52" s="22">
        <v>8138</v>
      </c>
      <c r="E52" s="22">
        <v>28309</v>
      </c>
      <c r="F52" s="23">
        <v>57437</v>
      </c>
      <c r="G52" s="20">
        <v>145315</v>
      </c>
      <c r="H52" s="21">
        <v>5.6002477376733306E-2</v>
      </c>
    </row>
    <row r="53" spans="2:15" x14ac:dyDescent="0.25">
      <c r="B53" s="18">
        <v>2007</v>
      </c>
      <c r="C53" s="24">
        <v>41065</v>
      </c>
      <c r="D53" s="24">
        <v>5990</v>
      </c>
      <c r="E53" s="25">
        <v>22776</v>
      </c>
      <c r="F53" s="25">
        <v>59331</v>
      </c>
      <c r="G53" s="20">
        <v>129162</v>
      </c>
      <c r="H53" s="21">
        <v>4.6375869063656497E-2</v>
      </c>
    </row>
    <row r="54" spans="2:15" x14ac:dyDescent="0.25">
      <c r="B54" s="18">
        <v>2008</v>
      </c>
      <c r="C54" s="24">
        <v>55388</v>
      </c>
      <c r="D54" s="24">
        <v>7654</v>
      </c>
      <c r="E54" s="25">
        <v>28876</v>
      </c>
      <c r="F54" s="25">
        <v>43199</v>
      </c>
      <c r="G54" s="20">
        <v>135117</v>
      </c>
      <c r="H54" s="21">
        <v>5.6647202054515719E-2</v>
      </c>
    </row>
    <row r="55" spans="2:15" x14ac:dyDescent="0.25">
      <c r="B55" s="18">
        <v>2009</v>
      </c>
      <c r="C55" s="24">
        <v>56093</v>
      </c>
      <c r="D55" s="24">
        <v>7420</v>
      </c>
      <c r="E55" s="25">
        <v>28435</v>
      </c>
      <c r="F55" s="25">
        <v>41541</v>
      </c>
      <c r="G55" s="20">
        <v>133489</v>
      </c>
      <c r="H55" s="21">
        <v>5.5585104390623946E-2</v>
      </c>
    </row>
    <row r="56" spans="2:15" x14ac:dyDescent="0.25">
      <c r="B56" s="18">
        <v>2010</v>
      </c>
      <c r="C56" s="25">
        <v>59241</v>
      </c>
      <c r="D56" s="25">
        <v>6064</v>
      </c>
      <c r="E56" s="25">
        <v>29268</v>
      </c>
      <c r="F56" s="25">
        <v>46233</v>
      </c>
      <c r="G56" s="20">
        <v>140806</v>
      </c>
      <c r="H56" s="21">
        <v>4.3066346604548104E-2</v>
      </c>
    </row>
    <row r="57" spans="2:15" x14ac:dyDescent="0.25">
      <c r="B57" s="18">
        <v>2011</v>
      </c>
      <c r="C57" s="25">
        <v>42588</v>
      </c>
      <c r="D57" s="25">
        <v>3891</v>
      </c>
      <c r="E57" s="25">
        <v>19794</v>
      </c>
      <c r="F57" s="25">
        <v>46174</v>
      </c>
      <c r="G57" s="20">
        <v>112447</v>
      </c>
      <c r="H57" s="21">
        <v>3.4602968509608971E-2</v>
      </c>
      <c r="O57" s="26"/>
    </row>
    <row r="58" spans="2:15" x14ac:dyDescent="0.25">
      <c r="B58" s="18">
        <v>2012</v>
      </c>
      <c r="C58" s="25">
        <v>30463</v>
      </c>
      <c r="D58" s="25">
        <v>2412</v>
      </c>
      <c r="E58" s="25">
        <v>13128</v>
      </c>
      <c r="F58" s="25">
        <v>47820</v>
      </c>
      <c r="G58" s="20">
        <v>93823</v>
      </c>
      <c r="H58" s="21">
        <v>2.5707982051309381E-2</v>
      </c>
    </row>
    <row r="59" spans="2:15" x14ac:dyDescent="0.25">
      <c r="B59" s="18">
        <v>2013</v>
      </c>
      <c r="C59" s="25">
        <v>35994</v>
      </c>
      <c r="D59" s="25">
        <v>2099</v>
      </c>
      <c r="E59" s="25">
        <v>14114</v>
      </c>
      <c r="F59" s="25">
        <v>42989</v>
      </c>
      <c r="G59" s="20">
        <v>95196</v>
      </c>
      <c r="H59" s="21">
        <v>2.2049245766628849E-2</v>
      </c>
    </row>
    <row r="60" spans="2:15" x14ac:dyDescent="0.25">
      <c r="B60" s="18">
        <v>2014</v>
      </c>
      <c r="C60" s="25">
        <v>38763</v>
      </c>
      <c r="D60" s="25">
        <v>2178</v>
      </c>
      <c r="E60" s="25">
        <v>16669</v>
      </c>
      <c r="F60" s="25">
        <v>45999</v>
      </c>
      <c r="G60" s="20">
        <v>103609</v>
      </c>
      <c r="H60" s="21">
        <v>2.1021339844994161E-2</v>
      </c>
    </row>
    <row r="61" spans="2:15" x14ac:dyDescent="0.25">
      <c r="B61" s="18">
        <v>2015</v>
      </c>
      <c r="C61" s="25">
        <v>41191</v>
      </c>
      <c r="D61" s="25">
        <v>2303</v>
      </c>
      <c r="E61" s="25">
        <v>18070</v>
      </c>
      <c r="F61" s="25">
        <v>50314</v>
      </c>
      <c r="G61" s="20">
        <v>111878</v>
      </c>
      <c r="H61" s="21">
        <v>2.0584922862403689E-2</v>
      </c>
    </row>
    <row r="62" spans="2:15" x14ac:dyDescent="0.25">
      <c r="B62" s="18">
        <v>2016</v>
      </c>
      <c r="C62" s="25">
        <v>46290</v>
      </c>
      <c r="D62" s="25">
        <v>2223</v>
      </c>
      <c r="E62" s="25">
        <v>19234</v>
      </c>
      <c r="F62" s="25">
        <v>49017</v>
      </c>
      <c r="G62" s="20">
        <v>116764</v>
      </c>
      <c r="H62" s="21">
        <v>1.9038402247267994E-2</v>
      </c>
    </row>
    <row r="63" spans="2:15" x14ac:dyDescent="0.25">
      <c r="B63" s="18">
        <v>2017</v>
      </c>
      <c r="C63" s="25">
        <v>45468</v>
      </c>
      <c r="D63" s="25">
        <v>1893</v>
      </c>
      <c r="E63" s="25">
        <v>18022</v>
      </c>
      <c r="F63" s="25">
        <v>46672</v>
      </c>
      <c r="G63" s="20">
        <v>112055</v>
      </c>
      <c r="H63" s="21">
        <v>1.6893489804114051E-2</v>
      </c>
      <c r="O63" s="27"/>
    </row>
    <row r="64" spans="2:15" x14ac:dyDescent="0.25">
      <c r="B64" s="18">
        <v>2018</v>
      </c>
      <c r="C64" s="25">
        <v>39325</v>
      </c>
      <c r="D64" s="25">
        <v>1530</v>
      </c>
      <c r="E64" s="25">
        <v>14975</v>
      </c>
      <c r="F64" s="25">
        <v>52350</v>
      </c>
      <c r="G64" s="20">
        <v>108180</v>
      </c>
      <c r="H64" s="21">
        <v>1.4143094841930116E-2</v>
      </c>
    </row>
    <row r="65" spans="2:16" x14ac:dyDescent="0.25">
      <c r="B65" s="18">
        <v>2019</v>
      </c>
      <c r="C65" s="25">
        <v>35308</v>
      </c>
      <c r="D65" s="25">
        <v>1154</v>
      </c>
      <c r="E65" s="25">
        <v>13209</v>
      </c>
      <c r="F65" s="25">
        <v>58308</v>
      </c>
      <c r="G65" s="20">
        <v>107979</v>
      </c>
      <c r="H65" s="21">
        <v>1.0687263264153216E-2</v>
      </c>
      <c r="O65" s="28"/>
      <c r="P65" s="29"/>
    </row>
    <row r="66" spans="2:16" x14ac:dyDescent="0.25">
      <c r="B66" s="18">
        <v>2020</v>
      </c>
      <c r="C66" s="25">
        <v>30183</v>
      </c>
      <c r="D66" s="25">
        <v>798</v>
      </c>
      <c r="E66" s="25">
        <v>10946</v>
      </c>
      <c r="F66" s="25">
        <v>41234</v>
      </c>
      <c r="G66" s="20">
        <v>83161</v>
      </c>
      <c r="H66" s="21">
        <v>9.5958442058176312E-3</v>
      </c>
      <c r="O66" s="28"/>
      <c r="P66" s="29"/>
    </row>
    <row r="67" spans="2:16" x14ac:dyDescent="0.25">
      <c r="B67" s="18">
        <v>2021</v>
      </c>
      <c r="C67" s="25">
        <v>53606</v>
      </c>
      <c r="D67" s="25">
        <v>1065</v>
      </c>
      <c r="E67" s="25">
        <v>20578</v>
      </c>
      <c r="F67" s="25">
        <v>52754</v>
      </c>
      <c r="G67" s="20">
        <v>128003</v>
      </c>
      <c r="H67" s="21">
        <v>8.3201174972461576E-3</v>
      </c>
      <c r="O67" s="28"/>
      <c r="P67" s="29"/>
    </row>
    <row r="68" spans="2:16" x14ac:dyDescent="0.25">
      <c r="C68" s="42"/>
      <c r="D68" s="43"/>
      <c r="E68" s="43"/>
      <c r="F68" s="43"/>
    </row>
    <row r="70" spans="2:16" s="31" customFormat="1" x14ac:dyDescent="0.25">
      <c r="B70" s="44"/>
      <c r="C70" s="45"/>
      <c r="D70" s="30"/>
      <c r="E70" s="30"/>
      <c r="F70" s="30"/>
      <c r="G70" s="30"/>
    </row>
    <row r="71" spans="2:16" s="31" customFormat="1" x14ac:dyDescent="0.25">
      <c r="B71" s="44"/>
      <c r="C71" s="45"/>
      <c r="D71" s="45"/>
      <c r="E71" s="45"/>
      <c r="F71" s="30"/>
      <c r="G71" s="30"/>
    </row>
    <row r="72" spans="2:16" s="31" customFormat="1" x14ac:dyDescent="0.25">
      <c r="B72" s="32"/>
      <c r="C72" s="32"/>
      <c r="D72" s="32"/>
      <c r="E72" s="32"/>
      <c r="F72" s="30"/>
      <c r="G72" s="30"/>
    </row>
    <row r="73" spans="2:16" s="31" customFormat="1" x14ac:dyDescent="0.25">
      <c r="B73" s="33"/>
      <c r="C73" s="33"/>
      <c r="D73" s="33"/>
      <c r="E73" s="33"/>
      <c r="F73" s="30"/>
      <c r="G73" s="30"/>
    </row>
    <row r="74" spans="2:16" s="31" customFormat="1" x14ac:dyDescent="0.25">
      <c r="B74" s="34"/>
      <c r="C74" s="34"/>
      <c r="D74" s="34"/>
      <c r="E74" s="30"/>
      <c r="F74" s="30"/>
      <c r="G74" s="30"/>
    </row>
    <row r="75" spans="2:16" s="31" customFormat="1" x14ac:dyDescent="0.25"/>
    <row r="76" spans="2:16" s="31" customFormat="1" x14ac:dyDescent="0.25"/>
    <row r="77" spans="2:16" x14ac:dyDescent="0.25">
      <c r="B77" s="26"/>
      <c r="C77" s="26"/>
    </row>
  </sheetData>
  <mergeCells count="6">
    <mergeCell ref="C68:F68"/>
    <mergeCell ref="B70:C70"/>
    <mergeCell ref="B71:E71"/>
    <mergeCell ref="B1:H1"/>
    <mergeCell ref="B2:H2"/>
    <mergeCell ref="B3: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3" max="3" width="14.140625" customWidth="1"/>
    <col min="5" max="5" width="15.42578125" customWidth="1"/>
    <col min="6" max="6" width="26.85546875" customWidth="1"/>
    <col min="7" max="7" width="11.42578125" customWidth="1"/>
    <col min="8" max="8" width="9.85546875" customWidth="1"/>
  </cols>
  <sheetData>
    <row r="1" spans="1:8" s="1" customFormat="1" x14ac:dyDescent="0.25">
      <c r="A1" s="53" t="s">
        <v>11</v>
      </c>
      <c r="B1" s="54"/>
      <c r="C1" s="54"/>
      <c r="D1" s="54"/>
      <c r="E1" s="55"/>
      <c r="F1" s="55"/>
      <c r="G1" s="55"/>
    </row>
    <row r="2" spans="1:8" s="1" customFormat="1" x14ac:dyDescent="0.25">
      <c r="A2" s="56" t="s">
        <v>10</v>
      </c>
      <c r="B2" s="57"/>
      <c r="C2" s="57"/>
      <c r="D2" s="57"/>
      <c r="E2" s="58"/>
      <c r="F2" s="58"/>
      <c r="G2" s="58"/>
    </row>
    <row r="3" spans="1:8" s="1" customFormat="1" ht="30" customHeight="1" x14ac:dyDescent="0.25">
      <c r="A3" s="59" t="s">
        <v>22</v>
      </c>
      <c r="B3" s="55"/>
      <c r="C3" s="55"/>
      <c r="D3" s="55"/>
      <c r="E3" s="55"/>
      <c r="F3" s="55"/>
      <c r="G3" s="55"/>
    </row>
    <row r="4" spans="1:8" s="1" customFormat="1" x14ac:dyDescent="0.25"/>
    <row r="5" spans="1:8" ht="33.950000000000003" customHeight="1" x14ac:dyDescent="0.25">
      <c r="A5" s="6" t="s">
        <v>12</v>
      </c>
      <c r="B5" s="6" t="s">
        <v>15</v>
      </c>
      <c r="C5" s="6" t="s">
        <v>16</v>
      </c>
      <c r="D5" s="6" t="s">
        <v>5</v>
      </c>
      <c r="E5" s="6" t="s">
        <v>6</v>
      </c>
      <c r="F5" s="6" t="s">
        <v>17</v>
      </c>
      <c r="G5" s="6" t="s">
        <v>7</v>
      </c>
      <c r="H5" s="5"/>
    </row>
    <row r="6" spans="1:8" ht="14.45" customHeight="1" x14ac:dyDescent="0.25">
      <c r="A6" s="7">
        <v>1960</v>
      </c>
      <c r="B6" s="8"/>
      <c r="C6" s="8">
        <v>60</v>
      </c>
      <c r="D6" s="8">
        <v>193</v>
      </c>
      <c r="E6" s="9">
        <v>253</v>
      </c>
      <c r="F6" s="10"/>
      <c r="G6" s="11">
        <v>73.122529644268781</v>
      </c>
    </row>
    <row r="7" spans="1:8" ht="14.45" customHeight="1" x14ac:dyDescent="0.25">
      <c r="A7" s="7">
        <v>1961</v>
      </c>
      <c r="B7" s="8"/>
      <c r="C7" s="8">
        <v>32</v>
      </c>
      <c r="D7" s="8">
        <v>135</v>
      </c>
      <c r="E7" s="9">
        <v>167</v>
      </c>
      <c r="F7" s="10"/>
      <c r="G7" s="11">
        <v>76.646706586826355</v>
      </c>
    </row>
    <row r="8" spans="1:8" x14ac:dyDescent="0.25">
      <c r="A8" s="7">
        <v>1962</v>
      </c>
      <c r="B8" s="8"/>
      <c r="C8" s="8">
        <v>38</v>
      </c>
      <c r="D8" s="8">
        <v>119</v>
      </c>
      <c r="E8" s="9">
        <v>157</v>
      </c>
      <c r="F8" s="10"/>
      <c r="G8" s="11">
        <v>71.337579617834393</v>
      </c>
    </row>
    <row r="9" spans="1:8" x14ac:dyDescent="0.25">
      <c r="A9" s="7">
        <v>1963</v>
      </c>
      <c r="B9" s="8"/>
      <c r="C9" s="8">
        <v>26</v>
      </c>
      <c r="D9" s="8">
        <v>89</v>
      </c>
      <c r="E9" s="9">
        <v>115</v>
      </c>
      <c r="F9" s="10"/>
      <c r="G9" s="11">
        <v>80.869565217391298</v>
      </c>
    </row>
    <row r="10" spans="1:8" x14ac:dyDescent="0.25">
      <c r="A10" s="7">
        <v>1964</v>
      </c>
      <c r="B10" s="8"/>
      <c r="C10" s="8">
        <v>58</v>
      </c>
      <c r="D10" s="8">
        <v>89</v>
      </c>
      <c r="E10" s="9">
        <v>147</v>
      </c>
      <c r="F10" s="10"/>
      <c r="G10" s="11">
        <v>63.945578231292522</v>
      </c>
    </row>
    <row r="11" spans="1:8" x14ac:dyDescent="0.25">
      <c r="A11" s="7">
        <v>1965</v>
      </c>
      <c r="B11" s="8"/>
      <c r="C11" s="8">
        <v>62</v>
      </c>
      <c r="D11" s="8">
        <v>143</v>
      </c>
      <c r="E11" s="9">
        <v>205</v>
      </c>
      <c r="F11" s="12"/>
      <c r="G11" s="11">
        <v>69.756097560975604</v>
      </c>
    </row>
    <row r="12" spans="1:8" x14ac:dyDescent="0.25">
      <c r="A12" s="7">
        <v>1966</v>
      </c>
      <c r="B12" s="8"/>
      <c r="C12" s="8">
        <v>81</v>
      </c>
      <c r="D12" s="8">
        <v>123</v>
      </c>
      <c r="E12" s="9">
        <v>204</v>
      </c>
      <c r="F12" s="12"/>
      <c r="G12" s="11">
        <v>66.666666666666657</v>
      </c>
    </row>
    <row r="13" spans="1:8" x14ac:dyDescent="0.25">
      <c r="A13" s="7">
        <v>1967</v>
      </c>
      <c r="B13" s="8"/>
      <c r="C13" s="8">
        <v>82</v>
      </c>
      <c r="D13" s="8">
        <v>140</v>
      </c>
      <c r="E13" s="9">
        <v>222</v>
      </c>
      <c r="F13" s="12"/>
      <c r="G13" s="11">
        <v>66.21621621621621</v>
      </c>
    </row>
    <row r="14" spans="1:8" x14ac:dyDescent="0.25">
      <c r="A14" s="7">
        <v>1968</v>
      </c>
      <c r="B14" s="8">
        <v>196</v>
      </c>
      <c r="C14" s="8">
        <v>198</v>
      </c>
      <c r="D14" s="8">
        <v>126</v>
      </c>
      <c r="E14" s="9">
        <v>520</v>
      </c>
      <c r="F14" s="12"/>
      <c r="G14" s="11">
        <v>42.307692307692307</v>
      </c>
    </row>
    <row r="15" spans="1:8" x14ac:dyDescent="0.25">
      <c r="A15" s="7">
        <v>1969</v>
      </c>
      <c r="B15" s="8">
        <v>465</v>
      </c>
      <c r="C15" s="8">
        <v>146</v>
      </c>
      <c r="D15" s="8">
        <v>91</v>
      </c>
      <c r="E15" s="9">
        <v>702</v>
      </c>
      <c r="F15" s="12"/>
      <c r="G15" s="11">
        <v>38.461538461538467</v>
      </c>
    </row>
    <row r="16" spans="1:8" x14ac:dyDescent="0.25">
      <c r="A16" s="13">
        <v>1970</v>
      </c>
      <c r="B16" s="9">
        <v>548</v>
      </c>
      <c r="C16" s="9">
        <v>132</v>
      </c>
      <c r="D16" s="9">
        <v>104</v>
      </c>
      <c r="E16" s="9">
        <v>784</v>
      </c>
      <c r="F16" s="10"/>
      <c r="G16" s="11">
        <v>35.33163265306122</v>
      </c>
    </row>
    <row r="17" spans="1:8" x14ac:dyDescent="0.25">
      <c r="A17" s="13">
        <v>1971</v>
      </c>
      <c r="B17" s="9">
        <v>662</v>
      </c>
      <c r="C17" s="9">
        <v>187</v>
      </c>
      <c r="D17" s="9">
        <v>103</v>
      </c>
      <c r="E17" s="9">
        <v>952</v>
      </c>
      <c r="F17" s="10"/>
      <c r="G17" s="11">
        <v>32.037815126050425</v>
      </c>
    </row>
    <row r="18" spans="1:8" x14ac:dyDescent="0.25">
      <c r="A18" s="13">
        <v>1972</v>
      </c>
      <c r="B18" s="9">
        <v>502</v>
      </c>
      <c r="C18" s="9">
        <v>244</v>
      </c>
      <c r="D18" s="9">
        <v>77</v>
      </c>
      <c r="E18" s="9">
        <v>823</v>
      </c>
      <c r="F18" s="10"/>
      <c r="G18" s="11">
        <v>36.695018226002432</v>
      </c>
      <c r="H18" s="2"/>
    </row>
    <row r="19" spans="1:8" x14ac:dyDescent="0.25">
      <c r="A19" s="13">
        <v>1973</v>
      </c>
      <c r="B19" s="9">
        <v>503</v>
      </c>
      <c r="C19" s="9">
        <v>160</v>
      </c>
      <c r="D19" s="9">
        <v>98</v>
      </c>
      <c r="E19" s="9">
        <v>761</v>
      </c>
      <c r="F19" s="10"/>
      <c r="G19" s="11">
        <v>37.319316688567675</v>
      </c>
      <c r="H19" s="2"/>
    </row>
    <row r="20" spans="1:8" x14ac:dyDescent="0.25">
      <c r="A20" s="13">
        <v>1974</v>
      </c>
      <c r="B20" s="9">
        <v>436</v>
      </c>
      <c r="C20" s="9">
        <v>193</v>
      </c>
      <c r="D20" s="9">
        <v>82</v>
      </c>
      <c r="E20" s="9">
        <v>711</v>
      </c>
      <c r="F20" s="12"/>
      <c r="G20" s="11">
        <v>37.834036568213783</v>
      </c>
      <c r="H20" s="3"/>
    </row>
    <row r="21" spans="1:8" x14ac:dyDescent="0.25">
      <c r="A21" s="13">
        <v>1975</v>
      </c>
      <c r="B21" s="9">
        <v>546</v>
      </c>
      <c r="C21" s="9">
        <v>392</v>
      </c>
      <c r="D21" s="9">
        <v>83</v>
      </c>
      <c r="E21" s="9">
        <v>1021</v>
      </c>
      <c r="F21" s="12"/>
      <c r="G21" s="11">
        <v>36.141038197845248</v>
      </c>
      <c r="H21" s="3"/>
    </row>
    <row r="22" spans="1:8" x14ac:dyDescent="0.25">
      <c r="A22" s="13">
        <v>1976</v>
      </c>
      <c r="B22" s="9">
        <v>629</v>
      </c>
      <c r="C22" s="9">
        <v>816</v>
      </c>
      <c r="D22" s="9">
        <v>93</v>
      </c>
      <c r="E22" s="9">
        <v>1538</v>
      </c>
      <c r="F22" s="12"/>
      <c r="G22" s="11">
        <v>44.733420026007806</v>
      </c>
      <c r="H22" s="3"/>
    </row>
    <row r="23" spans="1:8" x14ac:dyDescent="0.25">
      <c r="A23" s="13">
        <v>1977</v>
      </c>
      <c r="B23" s="9">
        <v>693</v>
      </c>
      <c r="C23" s="9">
        <v>844</v>
      </c>
      <c r="D23" s="9">
        <v>139</v>
      </c>
      <c r="E23" s="9">
        <v>1676</v>
      </c>
      <c r="F23" s="12"/>
      <c r="G23" s="11">
        <v>45.286396181384248</v>
      </c>
    </row>
    <row r="24" spans="1:8" x14ac:dyDescent="0.25">
      <c r="A24" s="13">
        <v>1978</v>
      </c>
      <c r="B24" s="9">
        <v>773</v>
      </c>
      <c r="C24" s="9">
        <v>700</v>
      </c>
      <c r="D24" s="9">
        <v>197</v>
      </c>
      <c r="E24" s="9">
        <v>1670</v>
      </c>
      <c r="F24" s="12"/>
      <c r="G24" s="11">
        <v>43.892215568862277</v>
      </c>
    </row>
    <row r="25" spans="1:8" x14ac:dyDescent="0.25">
      <c r="A25" s="7">
        <v>1979</v>
      </c>
      <c r="B25" s="8">
        <v>946</v>
      </c>
      <c r="C25" s="8">
        <v>507</v>
      </c>
      <c r="D25" s="8">
        <v>109</v>
      </c>
      <c r="E25" s="9">
        <v>1562</v>
      </c>
      <c r="F25" s="10"/>
      <c r="G25" s="11">
        <v>47.183098591549296</v>
      </c>
    </row>
    <row r="26" spans="1:8" x14ac:dyDescent="0.25">
      <c r="A26" s="7">
        <v>1980</v>
      </c>
      <c r="B26" s="8"/>
      <c r="C26" s="8"/>
      <c r="D26" s="8"/>
      <c r="E26" s="9">
        <v>1977</v>
      </c>
      <c r="F26" s="12">
        <f t="shared" ref="F26:F30" si="0">+E26</f>
        <v>1977</v>
      </c>
      <c r="G26" s="11">
        <v>48.963075366717248</v>
      </c>
    </row>
    <row r="27" spans="1:8" x14ac:dyDescent="0.25">
      <c r="A27" s="7">
        <v>1981</v>
      </c>
      <c r="B27" s="8">
        <v>2111</v>
      </c>
      <c r="C27" s="8">
        <v>580</v>
      </c>
      <c r="D27" s="8">
        <v>120</v>
      </c>
      <c r="E27" s="9">
        <v>2811</v>
      </c>
      <c r="F27" s="10"/>
      <c r="G27" s="11">
        <v>52.223408039843477</v>
      </c>
    </row>
    <row r="28" spans="1:8" x14ac:dyDescent="0.25">
      <c r="A28" s="7">
        <v>1982</v>
      </c>
      <c r="B28" s="8">
        <v>1695</v>
      </c>
      <c r="C28" s="8">
        <v>538</v>
      </c>
      <c r="D28" s="8">
        <v>116</v>
      </c>
      <c r="E28" s="9">
        <v>2349</v>
      </c>
      <c r="F28" s="10"/>
      <c r="G28" s="11">
        <v>52.362707535121331</v>
      </c>
    </row>
    <row r="29" spans="1:8" x14ac:dyDescent="0.25">
      <c r="A29" s="7">
        <v>1983</v>
      </c>
      <c r="B29" s="8">
        <v>780</v>
      </c>
      <c r="C29" s="8">
        <v>226</v>
      </c>
      <c r="D29" s="8">
        <v>551</v>
      </c>
      <c r="E29" s="9">
        <v>1557</v>
      </c>
      <c r="F29" s="10"/>
      <c r="G29" s="11">
        <v>52.15157353885678</v>
      </c>
    </row>
    <row r="30" spans="1:8" x14ac:dyDescent="0.25">
      <c r="A30" s="7">
        <v>1984</v>
      </c>
      <c r="B30" s="8"/>
      <c r="C30" s="8"/>
      <c r="D30" s="8"/>
      <c r="E30" s="9">
        <v>1599</v>
      </c>
      <c r="F30" s="12">
        <f t="shared" si="0"/>
        <v>1599</v>
      </c>
      <c r="G30" s="11">
        <v>52.220137585991246</v>
      </c>
    </row>
    <row r="31" spans="1:8" x14ac:dyDescent="0.25">
      <c r="A31" s="7">
        <v>1985</v>
      </c>
      <c r="B31" s="8">
        <v>1646</v>
      </c>
      <c r="C31" s="8">
        <v>927</v>
      </c>
      <c r="D31" s="8">
        <v>135</v>
      </c>
      <c r="E31" s="9">
        <v>2708</v>
      </c>
      <c r="F31" s="10"/>
      <c r="G31" s="11">
        <v>50.332348596750364</v>
      </c>
    </row>
    <row r="32" spans="1:8" x14ac:dyDescent="0.25">
      <c r="A32" s="7">
        <v>1986</v>
      </c>
      <c r="B32" s="8">
        <v>1171</v>
      </c>
      <c r="C32" s="8">
        <v>727</v>
      </c>
      <c r="D32" s="8">
        <v>84</v>
      </c>
      <c r="E32" s="9">
        <v>1986</v>
      </c>
      <c r="F32" s="10"/>
      <c r="G32" s="11">
        <v>56.19335347432024</v>
      </c>
    </row>
    <row r="33" spans="1:7" x14ac:dyDescent="0.25">
      <c r="A33" s="7">
        <v>1987</v>
      </c>
      <c r="B33" s="8">
        <v>1059</v>
      </c>
      <c r="C33" s="8">
        <v>510</v>
      </c>
      <c r="D33" s="8">
        <v>80</v>
      </c>
      <c r="E33" s="9">
        <v>1649</v>
      </c>
      <c r="F33" s="10"/>
      <c r="G33" s="11">
        <v>56.215888417222558</v>
      </c>
    </row>
    <row r="34" spans="1:7" x14ac:dyDescent="0.25">
      <c r="A34" s="7">
        <v>1988</v>
      </c>
      <c r="B34" s="8">
        <v>1604</v>
      </c>
      <c r="C34" s="8">
        <v>546</v>
      </c>
      <c r="D34" s="8">
        <v>101</v>
      </c>
      <c r="E34" s="9">
        <v>2251</v>
      </c>
      <c r="F34" s="10"/>
      <c r="G34" s="11">
        <v>55.619724566859176</v>
      </c>
    </row>
    <row r="35" spans="1:7" x14ac:dyDescent="0.25">
      <c r="A35" s="7">
        <v>1989</v>
      </c>
      <c r="B35" s="8">
        <v>2054</v>
      </c>
      <c r="C35" s="8">
        <v>736</v>
      </c>
      <c r="D35" s="8">
        <v>171</v>
      </c>
      <c r="E35" s="9">
        <v>2961</v>
      </c>
      <c r="F35" s="10"/>
      <c r="G35" s="11">
        <v>56.163458291117863</v>
      </c>
    </row>
    <row r="36" spans="1:7" x14ac:dyDescent="0.25">
      <c r="A36" s="7">
        <v>1990</v>
      </c>
      <c r="B36" s="8">
        <v>2681</v>
      </c>
      <c r="C36" s="8">
        <v>605</v>
      </c>
      <c r="D36" s="8">
        <v>176</v>
      </c>
      <c r="E36" s="9">
        <v>3462</v>
      </c>
      <c r="F36" s="10"/>
      <c r="G36" s="11">
        <v>55.661467359907569</v>
      </c>
    </row>
    <row r="37" spans="1:7" x14ac:dyDescent="0.25">
      <c r="A37" s="7">
        <v>1991</v>
      </c>
      <c r="B37" s="8">
        <v>3075</v>
      </c>
      <c r="C37" s="8">
        <v>378</v>
      </c>
      <c r="D37" s="8">
        <v>257</v>
      </c>
      <c r="E37" s="9">
        <v>3710</v>
      </c>
      <c r="F37" s="10"/>
      <c r="G37" s="11">
        <v>55.525606469002696</v>
      </c>
    </row>
    <row r="38" spans="1:7" x14ac:dyDescent="0.25">
      <c r="A38" s="7">
        <v>1992</v>
      </c>
      <c r="B38" s="8">
        <v>3653</v>
      </c>
      <c r="C38" s="8">
        <v>350</v>
      </c>
      <c r="D38" s="8">
        <v>202</v>
      </c>
      <c r="E38" s="9">
        <v>4205</v>
      </c>
      <c r="F38" s="10"/>
      <c r="G38" s="11">
        <v>56.361474435196193</v>
      </c>
    </row>
    <row r="39" spans="1:7" x14ac:dyDescent="0.25">
      <c r="A39" s="7">
        <v>1993</v>
      </c>
      <c r="B39" s="8">
        <v>3875</v>
      </c>
      <c r="C39" s="8">
        <v>275</v>
      </c>
      <c r="D39" s="8">
        <v>149</v>
      </c>
      <c r="E39" s="9">
        <v>4299</v>
      </c>
      <c r="F39" s="10"/>
      <c r="G39" s="11">
        <v>53.710165154687139</v>
      </c>
    </row>
    <row r="40" spans="1:7" x14ac:dyDescent="0.25">
      <c r="A40" s="7">
        <v>1994</v>
      </c>
      <c r="B40" s="8">
        <v>4584</v>
      </c>
      <c r="C40" s="8">
        <v>335</v>
      </c>
      <c r="D40" s="8">
        <v>27</v>
      </c>
      <c r="E40" s="9">
        <v>4946</v>
      </c>
      <c r="F40" s="10"/>
      <c r="G40" s="11">
        <v>53.457339264051761</v>
      </c>
    </row>
    <row r="41" spans="1:7" x14ac:dyDescent="0.25">
      <c r="A41" s="7">
        <v>1995</v>
      </c>
      <c r="B41" s="8">
        <v>3694</v>
      </c>
      <c r="C41" s="8">
        <v>144</v>
      </c>
      <c r="D41" s="8">
        <v>270</v>
      </c>
      <c r="E41" s="9">
        <v>4108</v>
      </c>
      <c r="F41" s="10"/>
      <c r="G41" s="11">
        <v>53.773125608568648</v>
      </c>
    </row>
    <row r="42" spans="1:7" x14ac:dyDescent="0.25">
      <c r="A42" s="7">
        <v>1996</v>
      </c>
      <c r="B42" s="8">
        <v>5487</v>
      </c>
      <c r="C42" s="8">
        <v>303</v>
      </c>
      <c r="D42" s="8">
        <v>735</v>
      </c>
      <c r="E42" s="9">
        <v>6525</v>
      </c>
      <c r="F42" s="10"/>
      <c r="G42" s="11">
        <v>52.904214559386972</v>
      </c>
    </row>
    <row r="43" spans="1:7" x14ac:dyDescent="0.25">
      <c r="A43" s="7">
        <v>1997</v>
      </c>
      <c r="B43" s="8">
        <v>5129</v>
      </c>
      <c r="C43" s="8">
        <v>247</v>
      </c>
      <c r="D43" s="8">
        <v>935</v>
      </c>
      <c r="E43" s="9">
        <v>6311</v>
      </c>
      <c r="F43" s="10"/>
      <c r="G43" s="11">
        <v>51.845983203929649</v>
      </c>
    </row>
    <row r="44" spans="1:7" x14ac:dyDescent="0.25">
      <c r="A44" s="7">
        <v>1998</v>
      </c>
      <c r="B44" s="8">
        <v>4616</v>
      </c>
      <c r="C44" s="8">
        <v>211</v>
      </c>
      <c r="D44" s="8">
        <v>926</v>
      </c>
      <c r="E44" s="9">
        <v>5753</v>
      </c>
      <c r="F44" s="10"/>
      <c r="G44" s="11">
        <v>51.2254475925604</v>
      </c>
    </row>
    <row r="45" spans="1:7" x14ac:dyDescent="0.25">
      <c r="A45" s="7">
        <v>1999</v>
      </c>
      <c r="B45" s="8">
        <v>5316</v>
      </c>
      <c r="C45" s="8">
        <v>145</v>
      </c>
      <c r="D45" s="8">
        <v>1051</v>
      </c>
      <c r="E45" s="9">
        <v>6512</v>
      </c>
      <c r="F45" s="10"/>
      <c r="G45" s="11">
        <v>49.769656019656026</v>
      </c>
    </row>
    <row r="46" spans="1:7" x14ac:dyDescent="0.25">
      <c r="A46" s="7">
        <v>2000</v>
      </c>
      <c r="B46" s="8">
        <v>6021</v>
      </c>
      <c r="C46" s="8">
        <v>164</v>
      </c>
      <c r="D46" s="8">
        <v>1155</v>
      </c>
      <c r="E46" s="9">
        <v>7340</v>
      </c>
      <c r="F46" s="10"/>
      <c r="G46" s="11">
        <v>51.103542234332423</v>
      </c>
    </row>
    <row r="47" spans="1:7" x14ac:dyDescent="0.25">
      <c r="A47" s="7">
        <v>2001</v>
      </c>
      <c r="B47" s="8">
        <v>4769</v>
      </c>
      <c r="C47" s="8">
        <v>122</v>
      </c>
      <c r="D47" s="8">
        <v>874</v>
      </c>
      <c r="E47" s="9">
        <v>5765</v>
      </c>
      <c r="F47" s="10"/>
      <c r="G47" s="11">
        <v>49.852558542931483</v>
      </c>
    </row>
    <row r="48" spans="1:7" ht="14.45" customHeight="1" x14ac:dyDescent="0.25">
      <c r="A48" s="7">
        <v>2002</v>
      </c>
      <c r="B48" s="8">
        <v>4518</v>
      </c>
      <c r="C48" s="8">
        <v>103</v>
      </c>
      <c r="D48" s="8">
        <v>1091</v>
      </c>
      <c r="E48" s="9">
        <v>5712</v>
      </c>
      <c r="F48" s="10"/>
      <c r="G48" s="11">
        <v>51.453081232492991</v>
      </c>
    </row>
    <row r="49" spans="1:8" x14ac:dyDescent="0.25">
      <c r="A49" s="7">
        <v>2003</v>
      </c>
      <c r="B49" s="8">
        <v>6382</v>
      </c>
      <c r="C49" s="8">
        <v>140</v>
      </c>
      <c r="D49" s="8">
        <v>1308</v>
      </c>
      <c r="E49" s="9">
        <v>7830</v>
      </c>
      <c r="F49" s="10"/>
      <c r="G49" s="11">
        <v>50.306513409961681</v>
      </c>
    </row>
    <row r="50" spans="1:8" x14ac:dyDescent="0.25">
      <c r="A50" s="7">
        <v>2004</v>
      </c>
      <c r="B50" s="8">
        <v>8037</v>
      </c>
      <c r="C50" s="8">
        <v>134</v>
      </c>
      <c r="D50" s="8">
        <v>1477</v>
      </c>
      <c r="E50" s="9">
        <v>9648</v>
      </c>
      <c r="F50" s="10"/>
      <c r="G50" s="11">
        <v>50.580431177446108</v>
      </c>
    </row>
    <row r="51" spans="1:8" x14ac:dyDescent="0.25">
      <c r="A51" s="7">
        <v>2005</v>
      </c>
      <c r="B51" s="8">
        <v>8611</v>
      </c>
      <c r="C51" s="8">
        <v>91</v>
      </c>
      <c r="D51" s="8">
        <v>1453</v>
      </c>
      <c r="E51" s="9">
        <v>10155</v>
      </c>
      <c r="F51" s="10"/>
      <c r="G51" s="11">
        <v>50.03446578040375</v>
      </c>
    </row>
    <row r="52" spans="1:8" x14ac:dyDescent="0.25">
      <c r="A52" s="7">
        <v>2006</v>
      </c>
      <c r="B52" s="10"/>
      <c r="C52" s="14"/>
      <c r="D52" s="14"/>
      <c r="E52" s="10"/>
      <c r="F52" s="10">
        <v>8138</v>
      </c>
      <c r="G52" s="11"/>
      <c r="H52" s="4"/>
    </row>
    <row r="53" spans="1:8" x14ac:dyDescent="0.25">
      <c r="A53" s="7">
        <v>2007</v>
      </c>
      <c r="B53" s="10"/>
      <c r="C53" s="14"/>
      <c r="D53" s="14"/>
      <c r="E53" s="10"/>
      <c r="F53" s="10">
        <v>5990</v>
      </c>
      <c r="G53" s="11"/>
    </row>
    <row r="54" spans="1:8" x14ac:dyDescent="0.25">
      <c r="A54" s="7">
        <v>2008</v>
      </c>
      <c r="B54" s="10"/>
      <c r="C54" s="10"/>
      <c r="D54" s="10"/>
      <c r="E54" s="10"/>
      <c r="F54" s="10">
        <v>7654</v>
      </c>
      <c r="G54" s="11"/>
    </row>
    <row r="55" spans="1:8" x14ac:dyDescent="0.25">
      <c r="A55" s="7">
        <v>2009</v>
      </c>
      <c r="B55" s="10"/>
      <c r="C55" s="10"/>
      <c r="D55" s="10"/>
      <c r="E55" s="10"/>
      <c r="F55" s="10">
        <v>7420</v>
      </c>
      <c r="G55" s="11"/>
    </row>
    <row r="56" spans="1:8" x14ac:dyDescent="0.25">
      <c r="A56" s="7">
        <v>2010</v>
      </c>
      <c r="B56" s="10"/>
      <c r="C56" s="10"/>
      <c r="D56" s="10"/>
      <c r="E56" s="10"/>
      <c r="F56" s="10">
        <v>6064</v>
      </c>
      <c r="G56" s="11"/>
    </row>
    <row r="57" spans="1:8" x14ac:dyDescent="0.25">
      <c r="A57" s="7">
        <v>2011</v>
      </c>
      <c r="B57" s="10"/>
      <c r="C57" s="10"/>
      <c r="D57" s="10"/>
      <c r="E57" s="10"/>
      <c r="F57" s="10">
        <v>3891</v>
      </c>
      <c r="G57" s="10"/>
    </row>
    <row r="58" spans="1:8" x14ac:dyDescent="0.25">
      <c r="A58" s="7">
        <v>2012</v>
      </c>
      <c r="B58" s="10"/>
      <c r="C58" s="10"/>
      <c r="D58" s="10"/>
      <c r="E58" s="10"/>
      <c r="F58" s="10">
        <v>2412</v>
      </c>
      <c r="G58" s="10"/>
    </row>
    <row r="59" spans="1:8" x14ac:dyDescent="0.25">
      <c r="A59" s="7">
        <v>2013</v>
      </c>
      <c r="B59" s="10"/>
      <c r="C59" s="10"/>
      <c r="D59" s="10"/>
      <c r="E59" s="10"/>
      <c r="F59" s="10">
        <v>2099</v>
      </c>
      <c r="G59" s="10"/>
    </row>
    <row r="60" spans="1:8" x14ac:dyDescent="0.25">
      <c r="A60" s="7">
        <v>2014</v>
      </c>
      <c r="B60" s="10"/>
      <c r="C60" s="10"/>
      <c r="D60" s="10"/>
      <c r="E60" s="10"/>
      <c r="F60" s="10">
        <v>2178</v>
      </c>
      <c r="G60" s="10"/>
    </row>
    <row r="61" spans="1:8" x14ac:dyDescent="0.25">
      <c r="A61" s="7">
        <v>2015</v>
      </c>
      <c r="B61" s="10"/>
      <c r="C61" s="10"/>
      <c r="D61" s="10"/>
      <c r="E61" s="10"/>
      <c r="F61" s="10">
        <v>2303</v>
      </c>
      <c r="G61" s="10"/>
    </row>
    <row r="62" spans="1:8" x14ac:dyDescent="0.25">
      <c r="A62" s="7">
        <v>2016</v>
      </c>
      <c r="B62" s="10"/>
      <c r="C62" s="10"/>
      <c r="D62" s="10"/>
      <c r="E62" s="10"/>
      <c r="F62" s="10">
        <v>2223</v>
      </c>
      <c r="G62" s="10"/>
    </row>
    <row r="63" spans="1:8" x14ac:dyDescent="0.25">
      <c r="A63" s="7">
        <v>2017</v>
      </c>
      <c r="B63" s="10"/>
      <c r="C63" s="10"/>
      <c r="D63" s="10"/>
      <c r="E63" s="10"/>
      <c r="F63" s="10">
        <v>1893</v>
      </c>
      <c r="G63" s="10"/>
    </row>
    <row r="64" spans="1:8" x14ac:dyDescent="0.25">
      <c r="A64" s="7">
        <v>2018</v>
      </c>
      <c r="B64" s="10"/>
      <c r="C64" s="10"/>
      <c r="D64" s="10"/>
      <c r="E64" s="10"/>
      <c r="F64" s="10">
        <v>1530</v>
      </c>
      <c r="G64" s="10"/>
    </row>
    <row r="65" spans="1:7" x14ac:dyDescent="0.25">
      <c r="A65" s="7">
        <v>2019</v>
      </c>
      <c r="B65" s="10"/>
      <c r="C65" s="10"/>
      <c r="D65" s="10"/>
      <c r="E65" s="10"/>
      <c r="F65" s="10">
        <v>1154</v>
      </c>
      <c r="G65" s="10"/>
    </row>
    <row r="66" spans="1:7" x14ac:dyDescent="0.25">
      <c r="A66" s="7">
        <v>2020</v>
      </c>
      <c r="B66" s="10"/>
      <c r="C66" s="10"/>
      <c r="D66" s="10"/>
      <c r="E66" s="10"/>
      <c r="F66" s="10">
        <v>798</v>
      </c>
      <c r="G66" s="10"/>
    </row>
    <row r="67" spans="1:7" x14ac:dyDescent="0.25">
      <c r="A67" s="7">
        <v>2021</v>
      </c>
      <c r="B67" s="10"/>
      <c r="C67" s="10"/>
      <c r="D67" s="10"/>
      <c r="E67" s="10"/>
      <c r="F67" s="10">
        <v>1065</v>
      </c>
      <c r="G67" s="10"/>
    </row>
    <row r="68" spans="1:7" x14ac:dyDescent="0.25">
      <c r="A68" s="15"/>
      <c r="B68" s="15"/>
      <c r="C68" s="15"/>
      <c r="D68" s="15"/>
      <c r="E68" s="15"/>
      <c r="F68" s="15"/>
      <c r="G68" s="15"/>
    </row>
  </sheetData>
  <mergeCells count="3">
    <mergeCell ref="A1:G1"/>
    <mergeCell ref="A2:G2"/>
    <mergeCell ref="A3:G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4"/>
  <sheetViews>
    <sheetView workbookViewId="0">
      <pane xSplit="1" ySplit="5" topLeftCell="B6" activePane="bottomRight" state="frozen"/>
      <selection pane="topRight" activeCell="B1" sqref="B1"/>
      <selection pane="bottomLeft" activeCell="A2" sqref="A2"/>
      <selection pane="bottomRight" activeCell="F17" sqref="F17"/>
    </sheetView>
  </sheetViews>
  <sheetFormatPr baseColWidth="10" defaultColWidth="11.42578125" defaultRowHeight="15" x14ac:dyDescent="0.25"/>
  <cols>
    <col min="1" max="1" width="15.42578125" style="1" customWidth="1"/>
    <col min="2" max="2" width="26.5703125" style="1" customWidth="1"/>
    <col min="3" max="3" width="15.140625" style="1" customWidth="1"/>
    <col min="4" max="4" width="15.42578125" style="1" customWidth="1"/>
    <col min="5" max="5" width="24" style="1" customWidth="1"/>
    <col min="6" max="6" width="17.140625" style="1" customWidth="1"/>
    <col min="7" max="7" width="20.140625" style="1" customWidth="1"/>
    <col min="8" max="16384" width="11.42578125" style="1"/>
  </cols>
  <sheetData>
    <row r="1" spans="1:7" x14ac:dyDescent="0.25">
      <c r="A1" s="53" t="s">
        <v>20</v>
      </c>
      <c r="B1" s="54"/>
      <c r="C1" s="54"/>
      <c r="D1" s="54"/>
      <c r="E1" s="55"/>
      <c r="F1" s="55"/>
      <c r="G1" s="55"/>
    </row>
    <row r="2" spans="1:7" x14ac:dyDescent="0.25">
      <c r="A2" s="56" t="s">
        <v>10</v>
      </c>
      <c r="B2" s="57"/>
      <c r="C2" s="57"/>
      <c r="D2" s="57"/>
      <c r="E2" s="58"/>
      <c r="F2" s="58"/>
      <c r="G2" s="58"/>
    </row>
    <row r="3" spans="1:7" ht="57.95" customHeight="1" x14ac:dyDescent="0.25">
      <c r="A3" s="59" t="s">
        <v>19</v>
      </c>
      <c r="B3" s="55"/>
      <c r="C3" s="55"/>
      <c r="D3" s="55"/>
      <c r="E3" s="55"/>
      <c r="F3" s="55"/>
      <c r="G3" s="55"/>
    </row>
    <row r="4" spans="1:7" x14ac:dyDescent="0.25">
      <c r="A4" s="10"/>
      <c r="B4" s="10"/>
      <c r="C4" s="10"/>
      <c r="D4" s="10"/>
      <c r="E4" s="10"/>
      <c r="F4" s="10"/>
      <c r="G4" s="10"/>
    </row>
    <row r="5" spans="1:7" ht="32.450000000000003" customHeight="1" x14ac:dyDescent="0.25">
      <c r="A5" s="17" t="s">
        <v>12</v>
      </c>
      <c r="B5" s="17" t="s">
        <v>4</v>
      </c>
      <c r="C5" s="17" t="s">
        <v>8</v>
      </c>
      <c r="D5" s="17" t="s">
        <v>1</v>
      </c>
      <c r="E5" s="17" t="s">
        <v>18</v>
      </c>
      <c r="F5" s="17" t="s">
        <v>3</v>
      </c>
      <c r="G5" s="41" t="s">
        <v>21</v>
      </c>
    </row>
    <row r="6" spans="1:7" x14ac:dyDescent="0.25">
      <c r="A6" s="7">
        <v>1963</v>
      </c>
      <c r="B6" s="14">
        <v>16926</v>
      </c>
      <c r="C6" s="14">
        <v>0</v>
      </c>
      <c r="D6" s="14">
        <v>0</v>
      </c>
      <c r="E6" s="14"/>
      <c r="F6" s="20">
        <v>16926</v>
      </c>
      <c r="G6" s="40">
        <v>0</v>
      </c>
    </row>
    <row r="7" spans="1:7" x14ac:dyDescent="0.25">
      <c r="A7" s="7">
        <v>1964</v>
      </c>
      <c r="B7" s="14">
        <v>19575</v>
      </c>
      <c r="C7" s="14">
        <v>0</v>
      </c>
      <c r="D7" s="14">
        <v>0</v>
      </c>
      <c r="E7" s="14"/>
      <c r="F7" s="20">
        <v>19575</v>
      </c>
      <c r="G7" s="40">
        <v>0</v>
      </c>
    </row>
    <row r="8" spans="1:7" x14ac:dyDescent="0.25">
      <c r="A8" s="7">
        <v>1965</v>
      </c>
      <c r="B8" s="14">
        <v>10260</v>
      </c>
      <c r="C8" s="14">
        <v>0</v>
      </c>
      <c r="D8" s="14">
        <v>0</v>
      </c>
      <c r="E8" s="14"/>
      <c r="F8" s="20">
        <v>10260</v>
      </c>
      <c r="G8" s="40">
        <v>0</v>
      </c>
    </row>
    <row r="9" spans="1:7" x14ac:dyDescent="0.25">
      <c r="A9" s="7">
        <v>1966</v>
      </c>
      <c r="B9" s="14">
        <v>6775</v>
      </c>
      <c r="C9" s="14">
        <v>0</v>
      </c>
      <c r="D9" s="14">
        <v>0</v>
      </c>
      <c r="E9" s="14"/>
      <c r="F9" s="20">
        <v>6775</v>
      </c>
      <c r="G9" s="40">
        <v>0</v>
      </c>
    </row>
    <row r="10" spans="1:7" x14ac:dyDescent="0.25">
      <c r="A10" s="7">
        <v>1967</v>
      </c>
      <c r="B10" s="14">
        <v>4002</v>
      </c>
      <c r="C10" s="14">
        <v>0</v>
      </c>
      <c r="D10" s="14">
        <v>0</v>
      </c>
      <c r="E10" s="14"/>
      <c r="F10" s="20">
        <v>4002</v>
      </c>
      <c r="G10" s="40">
        <v>0</v>
      </c>
    </row>
    <row r="11" spans="1:7" x14ac:dyDescent="0.25">
      <c r="A11" s="7">
        <v>1968</v>
      </c>
      <c r="B11" s="14">
        <v>1294</v>
      </c>
      <c r="C11" s="14">
        <v>62</v>
      </c>
      <c r="D11" s="14">
        <v>196</v>
      </c>
      <c r="E11" s="14">
        <v>0</v>
      </c>
      <c r="F11" s="20">
        <v>1552</v>
      </c>
      <c r="G11" s="40">
        <v>12.628865979381443</v>
      </c>
    </row>
    <row r="12" spans="1:7" x14ac:dyDescent="0.25">
      <c r="A12" s="7">
        <v>1969</v>
      </c>
      <c r="B12" s="14">
        <v>454</v>
      </c>
      <c r="C12" s="14">
        <v>17</v>
      </c>
      <c r="D12" s="14">
        <v>465</v>
      </c>
      <c r="E12" s="14">
        <v>0</v>
      </c>
      <c r="F12" s="20">
        <v>936</v>
      </c>
      <c r="G12" s="40">
        <v>49.679487179487182</v>
      </c>
    </row>
    <row r="13" spans="1:7" x14ac:dyDescent="0.25">
      <c r="A13" s="7">
        <v>1970</v>
      </c>
      <c r="B13" s="14">
        <v>298</v>
      </c>
      <c r="C13" s="14">
        <v>21</v>
      </c>
      <c r="D13" s="14">
        <v>548</v>
      </c>
      <c r="E13" s="14">
        <v>0</v>
      </c>
      <c r="F13" s="20">
        <v>867</v>
      </c>
      <c r="G13" s="40">
        <v>63.206459054209915</v>
      </c>
    </row>
    <row r="14" spans="1:7" x14ac:dyDescent="0.25">
      <c r="A14" s="7">
        <v>1971</v>
      </c>
      <c r="B14" s="14">
        <v>171</v>
      </c>
      <c r="C14" s="14">
        <v>15</v>
      </c>
      <c r="D14" s="14">
        <v>662</v>
      </c>
      <c r="E14" s="14">
        <v>0</v>
      </c>
      <c r="F14" s="20">
        <v>848</v>
      </c>
      <c r="G14" s="40">
        <v>78.066037735849065</v>
      </c>
    </row>
    <row r="15" spans="1:7" x14ac:dyDescent="0.25">
      <c r="A15" s="7">
        <v>1972</v>
      </c>
      <c r="B15" s="14"/>
      <c r="C15" s="14">
        <v>0</v>
      </c>
      <c r="D15" s="14">
        <v>502</v>
      </c>
      <c r="E15" s="14"/>
      <c r="F15" s="20">
        <v>502</v>
      </c>
      <c r="G15" s="40">
        <v>100</v>
      </c>
    </row>
    <row r="16" spans="1:7" x14ac:dyDescent="0.25">
      <c r="A16" s="7">
        <v>1973</v>
      </c>
      <c r="B16" s="14"/>
      <c r="C16" s="14">
        <v>0</v>
      </c>
      <c r="D16" s="14">
        <v>503</v>
      </c>
      <c r="E16" s="14"/>
      <c r="F16" s="20">
        <v>503</v>
      </c>
      <c r="G16" s="40">
        <v>100</v>
      </c>
    </row>
    <row r="17" spans="1:7" x14ac:dyDescent="0.25">
      <c r="A17" s="7">
        <v>1974</v>
      </c>
      <c r="B17" s="14"/>
      <c r="C17" s="14">
        <v>121</v>
      </c>
      <c r="D17" s="14">
        <v>436</v>
      </c>
      <c r="E17" s="35">
        <v>215</v>
      </c>
      <c r="F17" s="20">
        <v>772</v>
      </c>
      <c r="G17" s="40">
        <v>56.476683937823836</v>
      </c>
    </row>
    <row r="18" spans="1:7" x14ac:dyDescent="0.25">
      <c r="A18" s="7">
        <v>1975</v>
      </c>
      <c r="B18" s="14"/>
      <c r="C18" s="14">
        <v>155</v>
      </c>
      <c r="D18" s="14">
        <v>546</v>
      </c>
      <c r="E18" s="14">
        <v>298</v>
      </c>
      <c r="F18" s="20">
        <v>999</v>
      </c>
      <c r="G18" s="40">
        <v>54.654654654654657</v>
      </c>
    </row>
    <row r="19" spans="1:7" x14ac:dyDescent="0.25">
      <c r="A19" s="7">
        <v>1976</v>
      </c>
      <c r="B19" s="14"/>
      <c r="C19" s="14">
        <v>195</v>
      </c>
      <c r="D19" s="14">
        <v>629</v>
      </c>
      <c r="E19" s="14">
        <v>415</v>
      </c>
      <c r="F19" s="20">
        <v>1239</v>
      </c>
      <c r="G19" s="40">
        <v>50.766747376916868</v>
      </c>
    </row>
    <row r="20" spans="1:7" x14ac:dyDescent="0.25">
      <c r="A20" s="7">
        <v>1977</v>
      </c>
      <c r="B20" s="14"/>
      <c r="C20" s="14">
        <v>228</v>
      </c>
      <c r="D20" s="14">
        <v>693</v>
      </c>
      <c r="E20" s="35">
        <v>466</v>
      </c>
      <c r="F20" s="20">
        <v>1387</v>
      </c>
      <c r="G20" s="40">
        <v>49.963950973323719</v>
      </c>
    </row>
    <row r="21" spans="1:7" x14ac:dyDescent="0.25">
      <c r="A21" s="7">
        <v>1978</v>
      </c>
      <c r="B21" s="14"/>
      <c r="C21" s="14">
        <v>214</v>
      </c>
      <c r="D21" s="14">
        <v>773</v>
      </c>
      <c r="E21" s="35">
        <v>626</v>
      </c>
      <c r="F21" s="20">
        <v>1613</v>
      </c>
      <c r="G21" s="40">
        <v>47.923124612523246</v>
      </c>
    </row>
    <row r="22" spans="1:7" x14ac:dyDescent="0.25">
      <c r="A22" s="7">
        <v>1979</v>
      </c>
      <c r="B22" s="14"/>
      <c r="C22" s="14">
        <v>252</v>
      </c>
      <c r="D22" s="14">
        <v>946</v>
      </c>
      <c r="E22" s="35">
        <v>710</v>
      </c>
      <c r="F22" s="20">
        <v>1908</v>
      </c>
      <c r="G22" s="40">
        <v>49.580712788259959</v>
      </c>
    </row>
    <row r="23" spans="1:7" x14ac:dyDescent="0.25">
      <c r="A23" s="7">
        <v>1980</v>
      </c>
      <c r="B23" s="14"/>
      <c r="C23" s="14">
        <v>311</v>
      </c>
      <c r="D23" s="36">
        <v>1377</v>
      </c>
      <c r="E23" s="35">
        <v>1101</v>
      </c>
      <c r="F23" s="20">
        <v>2789</v>
      </c>
      <c r="G23" s="40">
        <v>49.372534958766586</v>
      </c>
    </row>
    <row r="24" spans="1:7" x14ac:dyDescent="0.25">
      <c r="A24" s="7">
        <v>1981</v>
      </c>
      <c r="B24" s="14"/>
      <c r="C24" s="14">
        <v>388</v>
      </c>
      <c r="D24" s="14">
        <v>2111</v>
      </c>
      <c r="E24" s="37">
        <v>1079</v>
      </c>
      <c r="F24" s="20">
        <v>3578</v>
      </c>
      <c r="G24" s="40">
        <v>58.999441028507547</v>
      </c>
    </row>
    <row r="25" spans="1:7" x14ac:dyDescent="0.25">
      <c r="A25" s="7">
        <v>1982</v>
      </c>
      <c r="B25" s="14"/>
      <c r="C25" s="14">
        <v>309</v>
      </c>
      <c r="D25" s="14">
        <v>1695</v>
      </c>
      <c r="E25" s="38">
        <v>865</v>
      </c>
      <c r="F25" s="20">
        <v>2869</v>
      </c>
      <c r="G25" s="40">
        <v>59.079818752178461</v>
      </c>
    </row>
    <row r="26" spans="1:7" x14ac:dyDescent="0.25">
      <c r="A26" s="7">
        <v>1983</v>
      </c>
      <c r="B26" s="14"/>
      <c r="C26" s="14">
        <v>360</v>
      </c>
      <c r="D26" s="14">
        <v>780</v>
      </c>
      <c r="E26" s="38">
        <v>492</v>
      </c>
      <c r="F26" s="20">
        <v>1632</v>
      </c>
      <c r="G26" s="40">
        <v>47.794117647058826</v>
      </c>
    </row>
    <row r="27" spans="1:7" x14ac:dyDescent="0.25">
      <c r="A27" s="7">
        <v>1984</v>
      </c>
      <c r="B27" s="14"/>
      <c r="C27" s="14">
        <v>264</v>
      </c>
      <c r="D27" s="36">
        <v>1004</v>
      </c>
      <c r="E27" s="38">
        <v>547</v>
      </c>
      <c r="F27" s="20">
        <v>1815</v>
      </c>
      <c r="G27" s="40">
        <v>55.316804407713491</v>
      </c>
    </row>
    <row r="28" spans="1:7" x14ac:dyDescent="0.25">
      <c r="A28" s="7">
        <v>1985</v>
      </c>
      <c r="B28" s="14"/>
      <c r="C28" s="14">
        <v>287</v>
      </c>
      <c r="D28" s="14">
        <v>1646</v>
      </c>
      <c r="E28" s="14">
        <v>825</v>
      </c>
      <c r="F28" s="20">
        <v>2758</v>
      </c>
      <c r="G28" s="40">
        <v>59.680928208846993</v>
      </c>
    </row>
    <row r="29" spans="1:7" x14ac:dyDescent="0.25">
      <c r="A29" s="7">
        <v>1986</v>
      </c>
      <c r="B29" s="14"/>
      <c r="C29" s="14">
        <v>321</v>
      </c>
      <c r="D29" s="14">
        <v>1171</v>
      </c>
      <c r="E29" s="14">
        <v>929</v>
      </c>
      <c r="F29" s="20">
        <v>2421</v>
      </c>
      <c r="G29" s="40">
        <v>48.36844279223461</v>
      </c>
    </row>
    <row r="30" spans="1:7" x14ac:dyDescent="0.25">
      <c r="A30" s="7">
        <v>1987</v>
      </c>
      <c r="B30" s="14"/>
      <c r="C30" s="14">
        <v>269</v>
      </c>
      <c r="D30" s="14">
        <v>1059</v>
      </c>
      <c r="E30" s="14">
        <v>640</v>
      </c>
      <c r="F30" s="20">
        <v>1968</v>
      </c>
      <c r="G30" s="40">
        <v>53.810975609756099</v>
      </c>
    </row>
    <row r="31" spans="1:7" x14ac:dyDescent="0.25">
      <c r="A31" s="7">
        <v>1988</v>
      </c>
      <c r="B31" s="14"/>
      <c r="C31" s="14">
        <v>434</v>
      </c>
      <c r="D31" s="14">
        <v>1604</v>
      </c>
      <c r="E31" s="14">
        <v>1218</v>
      </c>
      <c r="F31" s="20">
        <v>3256</v>
      </c>
      <c r="G31" s="40">
        <v>49.262899262899261</v>
      </c>
    </row>
    <row r="32" spans="1:7" x14ac:dyDescent="0.25">
      <c r="A32" s="7">
        <v>1989</v>
      </c>
      <c r="B32" s="14"/>
      <c r="C32" s="14">
        <v>565</v>
      </c>
      <c r="D32" s="14">
        <v>2054</v>
      </c>
      <c r="E32" s="14">
        <v>1458</v>
      </c>
      <c r="F32" s="20">
        <v>4077</v>
      </c>
      <c r="G32" s="40">
        <v>50.380181506009322</v>
      </c>
    </row>
    <row r="33" spans="1:7" x14ac:dyDescent="0.25">
      <c r="A33" s="7">
        <v>1990</v>
      </c>
      <c r="B33" s="14"/>
      <c r="C33" s="14">
        <v>966</v>
      </c>
      <c r="D33" s="14">
        <v>2681</v>
      </c>
      <c r="E33" s="14">
        <v>1709</v>
      </c>
      <c r="F33" s="20">
        <v>5356</v>
      </c>
      <c r="G33" s="40">
        <v>50.056011949215829</v>
      </c>
    </row>
    <row r="34" spans="1:7" x14ac:dyDescent="0.25">
      <c r="A34" s="7">
        <v>1991</v>
      </c>
      <c r="B34" s="14"/>
      <c r="C34" s="14">
        <v>1365</v>
      </c>
      <c r="D34" s="14">
        <v>3075</v>
      </c>
      <c r="E34" s="14">
        <v>2191</v>
      </c>
      <c r="F34" s="20">
        <v>6631</v>
      </c>
      <c r="G34" s="40">
        <v>46.373096063942086</v>
      </c>
    </row>
    <row r="35" spans="1:7" x14ac:dyDescent="0.25">
      <c r="A35" s="7">
        <v>1992</v>
      </c>
      <c r="B35" s="14"/>
      <c r="C35" s="14">
        <v>1543</v>
      </c>
      <c r="D35" s="14">
        <v>3653</v>
      </c>
      <c r="E35" s="14">
        <v>2223</v>
      </c>
      <c r="F35" s="20">
        <v>7419</v>
      </c>
      <c r="G35" s="40">
        <v>49.238441838522711</v>
      </c>
    </row>
    <row r="36" spans="1:7" x14ac:dyDescent="0.25">
      <c r="A36" s="7">
        <v>1993</v>
      </c>
      <c r="B36" s="14"/>
      <c r="C36" s="14">
        <v>1696</v>
      </c>
      <c r="D36" s="14">
        <v>3875</v>
      </c>
      <c r="E36" s="14">
        <v>2338</v>
      </c>
      <c r="F36" s="20">
        <v>7909</v>
      </c>
      <c r="G36" s="40">
        <v>48.994816032368185</v>
      </c>
    </row>
    <row r="37" spans="1:7" x14ac:dyDescent="0.25">
      <c r="A37" s="7">
        <v>1994</v>
      </c>
      <c r="B37" s="14"/>
      <c r="C37" s="39">
        <v>2595</v>
      </c>
      <c r="D37" s="14">
        <v>4584</v>
      </c>
      <c r="E37" s="14">
        <v>3338</v>
      </c>
      <c r="F37" s="20">
        <v>10517</v>
      </c>
      <c r="G37" s="40">
        <v>43.586574118094511</v>
      </c>
    </row>
    <row r="38" spans="1:7" x14ac:dyDescent="0.25">
      <c r="A38" s="7">
        <v>1995</v>
      </c>
      <c r="B38" s="14"/>
      <c r="C38" s="14">
        <v>2274</v>
      </c>
      <c r="D38" s="14">
        <v>3694</v>
      </c>
      <c r="E38" s="14">
        <v>3005</v>
      </c>
      <c r="F38" s="20">
        <v>8973</v>
      </c>
      <c r="G38" s="40">
        <v>41.167948289312385</v>
      </c>
    </row>
    <row r="39" spans="1:7" x14ac:dyDescent="0.25">
      <c r="A39" s="7">
        <v>1996</v>
      </c>
      <c r="B39" s="14"/>
      <c r="C39" s="14">
        <v>3760</v>
      </c>
      <c r="D39" s="14">
        <v>5487</v>
      </c>
      <c r="E39" s="14">
        <v>3475</v>
      </c>
      <c r="F39" s="20">
        <v>12722</v>
      </c>
      <c r="G39" s="40">
        <v>43.13001100455903</v>
      </c>
    </row>
    <row r="40" spans="1:7" x14ac:dyDescent="0.25">
      <c r="A40" s="7">
        <v>1997</v>
      </c>
      <c r="B40" s="14"/>
      <c r="C40" s="14">
        <v>4081</v>
      </c>
      <c r="D40" s="14">
        <v>5129</v>
      </c>
      <c r="E40" s="14">
        <v>3777</v>
      </c>
      <c r="F40" s="20">
        <v>12987</v>
      </c>
      <c r="G40" s="40">
        <v>39.493339493339491</v>
      </c>
    </row>
    <row r="41" spans="1:7" x14ac:dyDescent="0.25">
      <c r="A41" s="7">
        <v>1998</v>
      </c>
      <c r="B41" s="14"/>
      <c r="C41" s="14">
        <v>3935</v>
      </c>
      <c r="D41" s="14">
        <v>4616</v>
      </c>
      <c r="E41" s="14">
        <v>4290</v>
      </c>
      <c r="F41" s="20">
        <v>12841</v>
      </c>
      <c r="G41" s="40">
        <v>35.947356124912389</v>
      </c>
    </row>
    <row r="42" spans="1:7" x14ac:dyDescent="0.25">
      <c r="A42" s="7">
        <v>1999</v>
      </c>
      <c r="B42" s="14"/>
      <c r="C42" s="14">
        <v>4293</v>
      </c>
      <c r="D42" s="14">
        <v>5316</v>
      </c>
      <c r="E42" s="14">
        <v>4638</v>
      </c>
      <c r="F42" s="20">
        <v>14247</v>
      </c>
      <c r="G42" s="40">
        <v>37.313118551273952</v>
      </c>
    </row>
    <row r="43" spans="1:7" x14ac:dyDescent="0.25">
      <c r="A43" s="7">
        <v>2000</v>
      </c>
      <c r="B43" s="14"/>
      <c r="C43" s="14">
        <v>4942</v>
      </c>
      <c r="D43" s="14">
        <v>6021</v>
      </c>
      <c r="E43" s="14">
        <v>4760</v>
      </c>
      <c r="F43" s="20">
        <v>15723</v>
      </c>
      <c r="G43" s="40">
        <v>38.294218660560965</v>
      </c>
    </row>
    <row r="44" spans="1:7" x14ac:dyDescent="0.25">
      <c r="A44" s="7">
        <v>2001</v>
      </c>
      <c r="B44" s="14"/>
      <c r="C44" s="14">
        <v>4758</v>
      </c>
      <c r="D44" s="14">
        <v>4769</v>
      </c>
      <c r="E44" s="14">
        <v>3981</v>
      </c>
      <c r="F44" s="20">
        <v>13508</v>
      </c>
      <c r="G44" s="40">
        <v>35.305004441812258</v>
      </c>
    </row>
    <row r="45" spans="1:7" x14ac:dyDescent="0.25">
      <c r="A45" s="7">
        <v>2002</v>
      </c>
      <c r="B45" s="14"/>
      <c r="C45" s="14">
        <v>4369</v>
      </c>
      <c r="D45" s="14">
        <v>4518</v>
      </c>
      <c r="E45" s="14">
        <v>4704</v>
      </c>
      <c r="F45" s="20">
        <v>13591</v>
      </c>
      <c r="G45" s="40">
        <v>33.24258700610698</v>
      </c>
    </row>
    <row r="46" spans="1:7" x14ac:dyDescent="0.25">
      <c r="A46" s="7">
        <v>2003</v>
      </c>
      <c r="B46" s="14"/>
      <c r="C46" s="14">
        <v>4647</v>
      </c>
      <c r="D46" s="14">
        <v>6382</v>
      </c>
      <c r="E46" s="14">
        <v>6153</v>
      </c>
      <c r="F46" s="20">
        <v>17182</v>
      </c>
      <c r="G46" s="40">
        <v>37.143522290769411</v>
      </c>
    </row>
    <row r="47" spans="1:7" x14ac:dyDescent="0.25">
      <c r="A47" s="7">
        <v>2004</v>
      </c>
      <c r="B47" s="14"/>
      <c r="C47" s="14">
        <v>6342</v>
      </c>
      <c r="D47" s="14">
        <v>8037</v>
      </c>
      <c r="E47" s="14">
        <v>7389</v>
      </c>
      <c r="F47" s="20">
        <v>21768</v>
      </c>
      <c r="G47" s="40">
        <v>36.921168687982359</v>
      </c>
    </row>
    <row r="48" spans="1:7" x14ac:dyDescent="0.25">
      <c r="A48" s="7">
        <v>2005</v>
      </c>
      <c r="B48" s="14"/>
      <c r="C48" s="14">
        <v>7108</v>
      </c>
      <c r="D48" s="14">
        <v>8611</v>
      </c>
      <c r="E48" s="14">
        <v>4918</v>
      </c>
      <c r="F48" s="20">
        <v>20637</v>
      </c>
      <c r="G48" s="40">
        <v>41.726026069680671</v>
      </c>
    </row>
    <row r="49" spans="1:7" x14ac:dyDescent="0.25">
      <c r="A49" s="7">
        <v>2006</v>
      </c>
      <c r="B49" s="14"/>
      <c r="C49" s="7">
        <v>5998</v>
      </c>
      <c r="D49" s="7">
        <v>6567</v>
      </c>
      <c r="E49" s="14">
        <v>6590</v>
      </c>
      <c r="F49" s="20">
        <v>19155</v>
      </c>
      <c r="G49" s="40">
        <v>34.283476898981988</v>
      </c>
    </row>
    <row r="50" spans="1:7" x14ac:dyDescent="0.25">
      <c r="A50" s="7">
        <v>2007</v>
      </c>
      <c r="B50" s="14"/>
      <c r="C50" s="36">
        <v>5053</v>
      </c>
      <c r="D50" s="36">
        <v>4586</v>
      </c>
      <c r="E50" s="37">
        <v>4819.5</v>
      </c>
      <c r="F50" s="20">
        <v>14458.5</v>
      </c>
      <c r="G50" s="40">
        <v>31.718366358889234</v>
      </c>
    </row>
    <row r="51" spans="1:7" x14ac:dyDescent="0.25">
      <c r="A51" s="7">
        <v>2008</v>
      </c>
      <c r="B51" s="14"/>
      <c r="C51" s="36">
        <v>6977</v>
      </c>
      <c r="D51" s="36">
        <v>5238</v>
      </c>
      <c r="E51" s="37">
        <v>6107.5</v>
      </c>
      <c r="F51" s="20">
        <v>18322.5</v>
      </c>
      <c r="G51" s="40">
        <v>28.587801882930826</v>
      </c>
    </row>
    <row r="52" spans="1:7" x14ac:dyDescent="0.25">
      <c r="A52" s="7">
        <v>2009</v>
      </c>
      <c r="B52" s="14"/>
      <c r="C52" s="36">
        <v>7756</v>
      </c>
      <c r="D52" s="36">
        <v>4793</v>
      </c>
      <c r="E52" s="14">
        <v>3311</v>
      </c>
      <c r="F52" s="20">
        <v>15860</v>
      </c>
      <c r="G52" s="40">
        <v>30.220680958385877</v>
      </c>
    </row>
    <row r="53" spans="1:7" x14ac:dyDescent="0.25">
      <c r="A53" s="7">
        <v>2010</v>
      </c>
      <c r="B53" s="14"/>
      <c r="C53" s="7">
        <v>7280</v>
      </c>
      <c r="D53" s="7">
        <v>4694</v>
      </c>
      <c r="E53" s="14">
        <v>4443</v>
      </c>
      <c r="F53" s="20">
        <v>16417</v>
      </c>
      <c r="G53" s="40">
        <v>28.592312846439665</v>
      </c>
    </row>
    <row r="54" spans="1:7" x14ac:dyDescent="0.25">
      <c r="A54" s="7">
        <v>2011</v>
      </c>
      <c r="B54" s="14"/>
      <c r="C54" s="7">
        <v>4852</v>
      </c>
      <c r="D54" s="7">
        <v>2978</v>
      </c>
      <c r="E54" s="14">
        <v>4088</v>
      </c>
      <c r="F54" s="20">
        <v>11918</v>
      </c>
      <c r="G54" s="40">
        <v>24.98741399563685</v>
      </c>
    </row>
    <row r="55" spans="1:7" x14ac:dyDescent="0.25">
      <c r="A55" s="7">
        <v>2012</v>
      </c>
      <c r="B55" s="14"/>
      <c r="C55" s="7">
        <v>3744</v>
      </c>
      <c r="D55" s="7">
        <v>1886</v>
      </c>
      <c r="E55" s="14">
        <v>4245</v>
      </c>
      <c r="F55" s="20">
        <v>9875</v>
      </c>
      <c r="G55" s="40">
        <v>19.098734177215189</v>
      </c>
    </row>
    <row r="56" spans="1:7" x14ac:dyDescent="0.25">
      <c r="A56" s="7">
        <v>2013</v>
      </c>
      <c r="B56" s="14"/>
      <c r="C56" s="7">
        <v>4982</v>
      </c>
      <c r="D56" s="7">
        <v>1614</v>
      </c>
      <c r="E56" s="14">
        <v>3126</v>
      </c>
      <c r="F56" s="20">
        <v>9722</v>
      </c>
      <c r="G56" s="40">
        <v>16.601522320510185</v>
      </c>
    </row>
    <row r="57" spans="1:7" x14ac:dyDescent="0.25">
      <c r="A57" s="7">
        <v>2014</v>
      </c>
      <c r="B57" s="14"/>
      <c r="C57" s="7">
        <v>5507</v>
      </c>
      <c r="D57" s="7">
        <v>1665</v>
      </c>
      <c r="E57" s="14">
        <v>3560</v>
      </c>
      <c r="F57" s="20">
        <v>10732</v>
      </c>
      <c r="G57" s="40">
        <v>15.514349608647038</v>
      </c>
    </row>
    <row r="58" spans="1:7" x14ac:dyDescent="0.25">
      <c r="A58" s="7">
        <v>2015</v>
      </c>
      <c r="B58" s="14"/>
      <c r="C58" s="7">
        <v>6021</v>
      </c>
      <c r="D58" s="7">
        <v>1710</v>
      </c>
      <c r="E58" s="14">
        <v>4741</v>
      </c>
      <c r="F58" s="20">
        <v>12472</v>
      </c>
      <c r="G58" s="40">
        <v>13.710711994868504</v>
      </c>
    </row>
    <row r="59" spans="1:7" x14ac:dyDescent="0.25">
      <c r="A59" s="7">
        <v>2016</v>
      </c>
      <c r="B59" s="14"/>
      <c r="C59" s="7">
        <v>6572</v>
      </c>
      <c r="D59" s="7">
        <v>1901</v>
      </c>
      <c r="E59" s="14">
        <v>3913</v>
      </c>
      <c r="F59" s="20">
        <v>12386</v>
      </c>
      <c r="G59" s="40">
        <v>15.347973518488617</v>
      </c>
    </row>
    <row r="60" spans="1:7" x14ac:dyDescent="0.25">
      <c r="A60" s="7">
        <v>2017</v>
      </c>
      <c r="B60" s="14"/>
      <c r="C60" s="7">
        <v>6335</v>
      </c>
      <c r="D60" s="7">
        <v>1543</v>
      </c>
      <c r="E60" s="14">
        <v>3150</v>
      </c>
      <c r="F60" s="20">
        <v>11028</v>
      </c>
      <c r="G60" s="40">
        <v>13.991657598839319</v>
      </c>
    </row>
    <row r="61" spans="1:7" x14ac:dyDescent="0.25">
      <c r="A61" s="7">
        <v>2018</v>
      </c>
      <c r="B61" s="14"/>
      <c r="C61" s="7">
        <v>5134</v>
      </c>
      <c r="D61" s="7">
        <v>1118</v>
      </c>
      <c r="E61" s="14">
        <v>3776</v>
      </c>
      <c r="F61" s="20">
        <v>10028</v>
      </c>
      <c r="G61" s="40">
        <v>11.148783406461908</v>
      </c>
    </row>
    <row r="62" spans="1:7" x14ac:dyDescent="0.25">
      <c r="A62" s="7">
        <v>2019</v>
      </c>
      <c r="B62" s="14"/>
      <c r="C62" s="7">
        <v>4296</v>
      </c>
      <c r="D62" s="7">
        <v>813</v>
      </c>
      <c r="E62" s="14">
        <v>4825</v>
      </c>
      <c r="F62" s="20">
        <v>9934</v>
      </c>
      <c r="G62" s="40">
        <v>8.1840144956714305</v>
      </c>
    </row>
    <row r="63" spans="1:7" x14ac:dyDescent="0.25">
      <c r="A63" s="7">
        <v>2020</v>
      </c>
      <c r="B63" s="14"/>
      <c r="C63" s="7">
        <v>3580</v>
      </c>
      <c r="D63" s="7">
        <v>569</v>
      </c>
      <c r="E63" s="14">
        <v>3214</v>
      </c>
      <c r="F63" s="20">
        <v>7363</v>
      </c>
      <c r="G63" s="40">
        <v>7.7278283308434057</v>
      </c>
    </row>
    <row r="64" spans="1:7" x14ac:dyDescent="0.25">
      <c r="A64" s="7">
        <v>2021</v>
      </c>
      <c r="B64" s="14"/>
      <c r="C64" s="7">
        <v>5895</v>
      </c>
      <c r="D64" s="7">
        <v>717</v>
      </c>
      <c r="E64" s="14">
        <v>2742</v>
      </c>
      <c r="F64" s="20">
        <v>9354</v>
      </c>
      <c r="G64" s="40">
        <v>7.6651699807568958</v>
      </c>
    </row>
  </sheetData>
  <mergeCells count="3">
    <mergeCell ref="A1:G1"/>
    <mergeCell ref="A2:G2"/>
    <mergeCell ref="A3:G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Figure1_data</vt:lpstr>
      <vt:lpstr>Figure2_data</vt:lpstr>
      <vt:lpstr>Figure3_data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Guerry Linda</dc:creator>
  <cp:lastModifiedBy>Lionel KESZTENBAUM</cp:lastModifiedBy>
  <cp:revision>13</cp:revision>
  <dcterms:created xsi:type="dcterms:W3CDTF">2023-06-15T14:20:13Z</dcterms:created>
  <dcterms:modified xsi:type="dcterms:W3CDTF">2024-02-26T14:06:46Z</dcterms:modified>
</cp:coreProperties>
</file>