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15480" windowHeight="10230" firstSheet="1" activeTab="6"/>
  </bookViews>
  <sheets>
    <sheet name="Tableau" sheetId="1" r:id="rId1"/>
    <sheet name="Graphique 1" sheetId="2" r:id="rId2"/>
    <sheet name="graphique 2" sheetId="3" r:id="rId3"/>
    <sheet name="graphique 3" sheetId="4" r:id="rId4"/>
    <sheet name="Graphique 4" sheetId="5" r:id="rId5"/>
    <sheet name="Tableau encadré" sheetId="6" r:id="rId6"/>
    <sheet name="Graphique complémentaire" sheetId="7" r:id="rId7"/>
  </sheets>
  <definedNames>
    <definedName name="_xlnm.Print_Area" localSheetId="1">'Graphique 1'!$A$15:$G$48</definedName>
    <definedName name="_xlnm.Print_Area" localSheetId="2">'graphique 2'!$A$19:$F$52</definedName>
    <definedName name="_xlnm.Print_Area" localSheetId="3">'graphique 3'!$A$17:$G$46</definedName>
    <definedName name="_xlnm.Print_Area" localSheetId="4">'Graphique 4'!$A$18:$I$50</definedName>
    <definedName name="_xlnm.Print_Area" localSheetId="6">'Graphique complémentaire'!$A$1:$I$30</definedName>
    <definedName name="_xlnm.Print_Area" localSheetId="0">'Tableau'!$A$1:$I$24</definedName>
    <definedName name="_xlnm.Print_Area" localSheetId="5">'Tableau encadré'!$A$1:$F$9</definedName>
  </definedNames>
  <calcPr fullCalcOnLoad="1"/>
</workbook>
</file>

<file path=xl/sharedStrings.xml><?xml version="1.0" encoding="utf-8"?>
<sst xmlns="http://schemas.openxmlformats.org/spreadsheetml/2006/main" count="112" uniqueCount="79">
  <si>
    <t>Proportion (%) des</t>
  </si>
  <si>
    <t xml:space="preserve">0-19 ans </t>
  </si>
  <si>
    <t>20-59 ans</t>
  </si>
  <si>
    <t xml:space="preserve">60-64 ans  </t>
  </si>
  <si>
    <t>65-74 ans</t>
  </si>
  <si>
    <t>75 ans et +</t>
  </si>
  <si>
    <t>Champ : France métropolitaine.</t>
  </si>
  <si>
    <t>100*</t>
  </si>
  <si>
    <r>
      <t>** Chiffre pour l’année 2059. Les projections s’arrêtent au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janvier 2060. Le solde naturel de l’année 2060, différence entre les naissances de 2060 et les décès de cette année n’est donc pas projeté.</t>
    </r>
  </si>
  <si>
    <t>Année</t>
  </si>
  <si>
    <r>
      <t>Population 
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janvier (en milliers)</t>
    </r>
  </si>
  <si>
    <t>Total</t>
  </si>
  <si>
    <t>Hommes</t>
  </si>
  <si>
    <t>Femmes</t>
  </si>
  <si>
    <t>Age</t>
  </si>
  <si>
    <t>Sources : Insee, estimations de population pour 2007 et projection de population 2007-2060 pour 2060.</t>
  </si>
  <si>
    <t>centrale</t>
  </si>
  <si>
    <t>passé</t>
  </si>
  <si>
    <t xml:space="preserve">Sources : Insee, estimations de population et projection de population 2007-2060. </t>
  </si>
  <si>
    <t>Sources : Insee, estimations de population et statistiques de l’état civil  jusqu’en 2007 et projection de population 2007-2060.</t>
  </si>
  <si>
    <t>Tableau : Évolution de la population de la France métropolitaine de 1960 à 2060 (scénario central de projection)</t>
  </si>
  <si>
    <t>Sources : Insee, estimations de population et statistiques de l’état civil et projection de population 2007-2060.</t>
  </si>
  <si>
    <t>Passé</t>
  </si>
  <si>
    <t>Projection centrale</t>
  </si>
  <si>
    <t>Hypothèse haute d'espérance de vie</t>
  </si>
  <si>
    <t>Hypothèse basse d'espérance de vie</t>
  </si>
  <si>
    <t>Femme,
niv 2009</t>
  </si>
  <si>
    <t>Homme, 
niv 2009</t>
  </si>
  <si>
    <t>Tableau encadré : Les hypothèses de la projection 2010 pour la France métropolitaine</t>
  </si>
  <si>
    <t>Indice conjoncturel de fécondité*</t>
  </si>
  <si>
    <t>Espérance de vie à la naissance* des femmes</t>
  </si>
  <si>
    <t>Valeur du solde migratoire*</t>
  </si>
  <si>
    <t>Espérance de vie à la naissance* des hommes</t>
  </si>
  <si>
    <t xml:space="preserve">Sources : Insee, estimations de population pour 2007 et projection de population 2007-2060 </t>
  </si>
  <si>
    <t>pour 2060.</t>
  </si>
  <si>
    <r>
      <t xml:space="preserve">* voir </t>
    </r>
    <r>
      <rPr>
        <i/>
        <sz val="10"/>
        <rFont val="Arial"/>
        <family val="2"/>
      </rPr>
      <t>définitions</t>
    </r>
    <r>
      <rPr>
        <sz val="10"/>
        <rFont val="Arial"/>
        <family val="2"/>
      </rPr>
      <t>.</t>
    </r>
  </si>
  <si>
    <t xml:space="preserve">Hypothèse centrale </t>
  </si>
  <si>
    <t>Variante basse</t>
  </si>
  <si>
    <t>Variante haute</t>
  </si>
  <si>
    <t>84,2 ans</t>
  </si>
  <si>
    <t>77,2 ans</t>
  </si>
  <si>
    <t xml:space="preserve"> + 115 000 personnes</t>
  </si>
  <si>
    <t>+30,6**</t>
  </si>
  <si>
    <t>le ratio de dépendance économique</t>
  </si>
  <si>
    <t>observé</t>
  </si>
  <si>
    <t>Données du graphique 2 : Évolution passée et future de la population, selon le scenario central et les six variantes retenues</t>
  </si>
  <si>
    <t>variante fécondité haute</t>
  </si>
  <si>
    <t>variante fécondité basse</t>
  </si>
  <si>
    <t>variante migration haute</t>
  </si>
  <si>
    <t>variante migration basse</t>
  </si>
  <si>
    <t>variante espérance de vie basse</t>
  </si>
  <si>
    <t>variante espérance de vie haute</t>
  </si>
  <si>
    <t>passée</t>
  </si>
  <si>
    <t>Sources : Insee, estimations de population et projection de population 2007-2060.</t>
  </si>
  <si>
    <t>* Solde migratoire issu de la projection.</t>
  </si>
  <si>
    <t>Sources : Insee, estimations de population et projection de population 2007-2060.</t>
  </si>
  <si>
    <t>Données du graphique 4 : Évolution du ratio de dépendance économique</t>
  </si>
  <si>
    <t>Données du graphique 3 : Évolution de la part des 60 ans ou plus</t>
  </si>
  <si>
    <t>1,80 
à partir de 2015</t>
  </si>
  <si>
    <t>2,10 
à partir de 2015</t>
  </si>
  <si>
    <t>91,1 ans
en 2060</t>
  </si>
  <si>
    <t>88,6 ans 
en 2060</t>
  </si>
  <si>
    <t>93,6 ans 
en 2060</t>
  </si>
  <si>
    <t>86,0 ans 
en 2060</t>
  </si>
  <si>
    <t>83,5 ans 
en 2060</t>
  </si>
  <si>
    <t>88,5 ans 
en 2060</t>
  </si>
  <si>
    <t xml:space="preserve"> + 50 000 
par an à partir de 2015 </t>
  </si>
  <si>
    <t xml:space="preserve"> + 100 000 
par an à partir de 2007</t>
  </si>
  <si>
    <t xml:space="preserve"> + 150 000
par an à partir de 2015</t>
  </si>
  <si>
    <t>Données du graphique 1 : Pyramide des âges en 2007 et 2060</t>
  </si>
  <si>
    <t>Situation 
au dernier recensement</t>
  </si>
  <si>
    <t>108et+</t>
  </si>
  <si>
    <t xml:space="preserve">1,95 
à partir de 
2015 </t>
  </si>
  <si>
    <t>Solde migratoire
(en milliers)</t>
  </si>
  <si>
    <t>Solde 
naturel
(en milliers)</t>
  </si>
  <si>
    <t>1,98 enfant par femme</t>
  </si>
  <si>
    <t>Graphique complémentaire : Évolution passée et projetée de l'espérance de vie à la naissance</t>
  </si>
  <si>
    <t>Données du graphique complémentaire : Évolution passée et projetée de l'espérance de vie à la naissance</t>
  </si>
  <si>
    <r>
      <t>âge au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0"/>
      </rPr>
      <t xml:space="preserve"> janvier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</si>
</sst>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  <numFmt numFmtId="167" formatCode="#,##0.0"/>
    <numFmt numFmtId="168" formatCode="#,##0\ _€"/>
    <numFmt numFmtId="169" formatCode="#,##0.0&quot; &quot;"/>
  </numFmts>
  <fonts count="19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color indexed="18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0.2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167" fontId="0" fillId="0" borderId="2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right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0" fontId="3" fillId="0" borderId="6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wrapText="1"/>
    </xf>
    <xf numFmtId="3" fontId="0" fillId="0" borderId="7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0" fillId="0" borderId="8" xfId="0" applyNumberFormat="1" applyFont="1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center" vertical="top" wrapText="1"/>
    </xf>
    <xf numFmtId="167" fontId="0" fillId="0" borderId="9" xfId="0" applyNumberFormat="1" applyFont="1" applyBorder="1" applyAlignment="1">
      <alignment horizontal="right" vertical="top" wrapText="1"/>
    </xf>
    <xf numFmtId="167" fontId="0" fillId="0" borderId="10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67" fontId="0" fillId="0" borderId="0" xfId="0" applyNumberFormat="1" applyFont="1" applyFill="1" applyAlignment="1">
      <alignment horizontal="right" vertical="center"/>
    </xf>
    <xf numFmtId="166" fontId="0" fillId="0" borderId="11" xfId="0" applyNumberFormat="1" applyBorder="1" applyAlignment="1">
      <alignment/>
    </xf>
    <xf numFmtId="166" fontId="0" fillId="0" borderId="11" xfId="0" applyNumberFormat="1" applyFont="1" applyBorder="1" applyAlignment="1">
      <alignment horizontal="right" vertical="center"/>
    </xf>
    <xf numFmtId="166" fontId="8" fillId="0" borderId="11" xfId="0" applyNumberFormat="1" applyFont="1" applyBorder="1" applyAlignment="1">
      <alignment/>
    </xf>
    <xf numFmtId="166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166" fontId="3" fillId="0" borderId="2" xfId="0" applyNumberFormat="1" applyFont="1" applyBorder="1" applyAlignment="1">
      <alignment horizontal="right" wrapText="1"/>
    </xf>
    <xf numFmtId="0" fontId="4" fillId="0" borderId="2" xfId="0" applyFont="1" applyBorder="1" applyAlignment="1" quotePrefix="1">
      <alignment horizontal="right" wrapText="1"/>
    </xf>
    <xf numFmtId="167" fontId="0" fillId="0" borderId="11" xfId="0" applyNumberFormat="1" applyFont="1" applyBorder="1" applyAlignment="1">
      <alignment horizontal="right" vertical="top" wrapText="1"/>
    </xf>
    <xf numFmtId="167" fontId="0" fillId="0" borderId="12" xfId="0" applyNumberFormat="1" applyFont="1" applyBorder="1" applyAlignment="1">
      <alignment horizontal="right" vertical="top" wrapText="1"/>
    </xf>
    <xf numFmtId="167" fontId="0" fillId="0" borderId="13" xfId="0" applyNumberFormat="1" applyFont="1" applyBorder="1" applyAlignment="1">
      <alignment horizontal="right" vertical="top" wrapText="1"/>
    </xf>
    <xf numFmtId="167" fontId="1" fillId="0" borderId="14" xfId="0" applyNumberFormat="1" applyFont="1" applyBorder="1" applyAlignment="1">
      <alignment horizontal="right" vertical="top" wrapText="1"/>
    </xf>
    <xf numFmtId="167" fontId="1" fillId="0" borderId="15" xfId="0" applyNumberFormat="1" applyFont="1" applyBorder="1" applyAlignment="1">
      <alignment horizontal="right" vertical="top" wrapText="1"/>
    </xf>
    <xf numFmtId="167" fontId="1" fillId="0" borderId="16" xfId="0" applyNumberFormat="1" applyFont="1" applyBorder="1" applyAlignment="1">
      <alignment horizontal="right" vertical="top" wrapText="1"/>
    </xf>
    <xf numFmtId="167" fontId="0" fillId="0" borderId="1" xfId="0" applyNumberFormat="1" applyFont="1" applyBorder="1" applyAlignment="1">
      <alignment horizontal="right" vertical="top" wrapText="1"/>
    </xf>
    <xf numFmtId="167" fontId="0" fillId="0" borderId="17" xfId="0" applyNumberFormat="1" applyFont="1" applyBorder="1" applyAlignment="1">
      <alignment horizontal="right" vertical="top" wrapText="1"/>
    </xf>
    <xf numFmtId="167" fontId="1" fillId="0" borderId="18" xfId="0" applyNumberFormat="1" applyFont="1" applyBorder="1" applyAlignment="1">
      <alignment horizontal="right" vertical="top" wrapText="1"/>
    </xf>
    <xf numFmtId="167" fontId="1" fillId="0" borderId="19" xfId="0" applyNumberFormat="1" applyFont="1" applyBorder="1" applyAlignment="1">
      <alignment horizontal="right" vertical="top" wrapText="1"/>
    </xf>
    <xf numFmtId="167" fontId="1" fillId="0" borderId="20" xfId="0" applyNumberFormat="1" applyFont="1" applyBorder="1" applyAlignment="1">
      <alignment horizontal="right" vertical="top" wrapText="1"/>
    </xf>
    <xf numFmtId="0" fontId="10" fillId="2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1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25"/>
          <c:w val="0.985"/>
          <c:h val="1"/>
        </c:manualLayout>
      </c:layout>
      <c:scatterChart>
        <c:scatterStyle val="smoothMarker"/>
        <c:varyColors val="0"/>
        <c:ser>
          <c:idx val="8"/>
          <c:order val="0"/>
          <c:tx>
            <c:v>Femme, passé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'Graphique complémentaire'!$A$37:$A$96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'Graphique complémentaire'!$B$37:$B$96</c:f>
              <c:numCache>
                <c:ptCount val="60"/>
                <c:pt idx="0">
                  <c:v>69.2</c:v>
                </c:pt>
                <c:pt idx="1">
                  <c:v>68.9</c:v>
                </c:pt>
                <c:pt idx="2">
                  <c:v>70.2</c:v>
                </c:pt>
                <c:pt idx="3">
                  <c:v>70.3</c:v>
                </c:pt>
                <c:pt idx="4">
                  <c:v>71.2</c:v>
                </c:pt>
                <c:pt idx="5">
                  <c:v>71.5</c:v>
                </c:pt>
                <c:pt idx="6">
                  <c:v>71.7</c:v>
                </c:pt>
                <c:pt idx="7">
                  <c:v>72.2</c:v>
                </c:pt>
                <c:pt idx="8">
                  <c:v>73.2</c:v>
                </c:pt>
                <c:pt idx="9">
                  <c:v>73.4</c:v>
                </c:pt>
                <c:pt idx="10">
                  <c:v>73.6</c:v>
                </c:pt>
                <c:pt idx="11">
                  <c:v>74.4</c:v>
                </c:pt>
                <c:pt idx="12">
                  <c:v>73.9</c:v>
                </c:pt>
                <c:pt idx="13">
                  <c:v>73.8</c:v>
                </c:pt>
                <c:pt idx="14">
                  <c:v>74.8</c:v>
                </c:pt>
                <c:pt idx="15">
                  <c:v>74.7</c:v>
                </c:pt>
                <c:pt idx="16">
                  <c:v>75.2</c:v>
                </c:pt>
                <c:pt idx="17">
                  <c:v>75.2</c:v>
                </c:pt>
                <c:pt idx="18">
                  <c:v>75.2</c:v>
                </c:pt>
                <c:pt idx="19">
                  <c:v>75.1</c:v>
                </c:pt>
                <c:pt idx="20">
                  <c:v>75.9</c:v>
                </c:pt>
                <c:pt idx="21">
                  <c:v>75.9</c:v>
                </c:pt>
                <c:pt idx="22">
                  <c:v>76.2</c:v>
                </c:pt>
                <c:pt idx="23">
                  <c:v>76.3</c:v>
                </c:pt>
                <c:pt idx="24">
                  <c:v>76.7</c:v>
                </c:pt>
                <c:pt idx="25">
                  <c:v>76.858</c:v>
                </c:pt>
                <c:pt idx="26">
                  <c:v>77.2075</c:v>
                </c:pt>
                <c:pt idx="27">
                  <c:v>77.8435</c:v>
                </c:pt>
                <c:pt idx="28">
                  <c:v>77.9471</c:v>
                </c:pt>
                <c:pt idx="29">
                  <c:v>78.2764</c:v>
                </c:pt>
                <c:pt idx="30">
                  <c:v>78.396</c:v>
                </c:pt>
                <c:pt idx="31">
                  <c:v>78.4863</c:v>
                </c:pt>
                <c:pt idx="32">
                  <c:v>78.8658</c:v>
                </c:pt>
                <c:pt idx="33">
                  <c:v>78.7883</c:v>
                </c:pt>
                <c:pt idx="34">
                  <c:v>79.3449</c:v>
                </c:pt>
                <c:pt idx="35">
                  <c:v>79.4358</c:v>
                </c:pt>
                <c:pt idx="36">
                  <c:v>79.7013</c:v>
                </c:pt>
                <c:pt idx="37">
                  <c:v>80.268</c:v>
                </c:pt>
                <c:pt idx="38">
                  <c:v>80.454</c:v>
                </c:pt>
                <c:pt idx="39">
                  <c:v>80.6331</c:v>
                </c:pt>
                <c:pt idx="40">
                  <c:v>80.9615</c:v>
                </c:pt>
                <c:pt idx="41">
                  <c:v>81.1619</c:v>
                </c:pt>
                <c:pt idx="42">
                  <c:v>81.4549</c:v>
                </c:pt>
                <c:pt idx="43">
                  <c:v>81.4519</c:v>
                </c:pt>
                <c:pt idx="44">
                  <c:v>81.886</c:v>
                </c:pt>
                <c:pt idx="45">
                  <c:v>81.8961</c:v>
                </c:pt>
                <c:pt idx="46">
                  <c:v>82.0556</c:v>
                </c:pt>
                <c:pt idx="47">
                  <c:v>82.3159</c:v>
                </c:pt>
                <c:pt idx="48">
                  <c:v>82.4224</c:v>
                </c:pt>
                <c:pt idx="49">
                  <c:v>82.5253</c:v>
                </c:pt>
                <c:pt idx="50">
                  <c:v>82.8223</c:v>
                </c:pt>
                <c:pt idx="51">
                  <c:v>82.9482</c:v>
                </c:pt>
                <c:pt idx="52">
                  <c:v>83.0545</c:v>
                </c:pt>
                <c:pt idx="53">
                  <c:v>82.9618</c:v>
                </c:pt>
                <c:pt idx="54">
                  <c:v>83.8893</c:v>
                </c:pt>
                <c:pt idx="55">
                  <c:v>83.861</c:v>
                </c:pt>
                <c:pt idx="56">
                  <c:v>84.2153</c:v>
                </c:pt>
                <c:pt idx="57">
                  <c:v>84.4202</c:v>
                </c:pt>
                <c:pt idx="58">
                  <c:v>84.379</c:v>
                </c:pt>
                <c:pt idx="59">
                  <c:v>84.5379</c:v>
                </c:pt>
              </c:numCache>
            </c:numRef>
          </c:yVal>
          <c:smooth val="1"/>
        </c:ser>
        <c:ser>
          <c:idx val="17"/>
          <c:order val="1"/>
          <c:tx>
            <c:v>Femme, central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>
                <c:ptCount val="5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  <c:pt idx="39">
                  <c:v>2046</c:v>
                </c:pt>
                <c:pt idx="40">
                  <c:v>2047</c:v>
                </c:pt>
                <c:pt idx="41">
                  <c:v>2048</c:v>
                </c:pt>
                <c:pt idx="42">
                  <c:v>2049</c:v>
                </c:pt>
                <c:pt idx="43">
                  <c:v>2050</c:v>
                </c:pt>
                <c:pt idx="44">
                  <c:v>2051</c:v>
                </c:pt>
                <c:pt idx="45">
                  <c:v>2052</c:v>
                </c:pt>
                <c:pt idx="46">
                  <c:v>2053</c:v>
                </c:pt>
                <c:pt idx="47">
                  <c:v>2054</c:v>
                </c:pt>
                <c:pt idx="48">
                  <c:v>2055</c:v>
                </c:pt>
                <c:pt idx="49">
                  <c:v>2056</c:v>
                </c:pt>
                <c:pt idx="50">
                  <c:v>2057</c:v>
                </c:pt>
                <c:pt idx="51">
                  <c:v>2058</c:v>
                </c:pt>
                <c:pt idx="52">
                  <c:v>2059</c:v>
                </c:pt>
                <c:pt idx="53">
                  <c:v>2060</c:v>
                </c:pt>
              </c:numCache>
            </c:numRef>
          </c:xVal>
          <c:yVal>
            <c:numRef>
              <c:f>'Graphique complémentaire'!$C$94:$C$147</c:f>
              <c:numCache>
                <c:ptCount val="54"/>
                <c:pt idx="0">
                  <c:v>84.37094453893604</c:v>
                </c:pt>
                <c:pt idx="1">
                  <c:v>84.44816138213038</c:v>
                </c:pt>
                <c:pt idx="2">
                  <c:v>84.6491312905871</c:v>
                </c:pt>
                <c:pt idx="3">
                  <c:v>84.81675405016117</c:v>
                </c:pt>
                <c:pt idx="4">
                  <c:v>84.96345016014077</c:v>
                </c:pt>
                <c:pt idx="5">
                  <c:v>85.10920125012814</c:v>
                </c:pt>
                <c:pt idx="6">
                  <c:v>85.25401238133213</c:v>
                </c:pt>
                <c:pt idx="7">
                  <c:v>85.39788858014472</c:v>
                </c:pt>
                <c:pt idx="8">
                  <c:v>85.54083483947093</c:v>
                </c:pt>
                <c:pt idx="9">
                  <c:v>85.68285613824497</c:v>
                </c:pt>
                <c:pt idx="10">
                  <c:v>85.82395743808638</c:v>
                </c:pt>
                <c:pt idx="11">
                  <c:v>85.9641436866668</c:v>
                </c:pt>
                <c:pt idx="12">
                  <c:v>86.10341982357122</c:v>
                </c:pt>
                <c:pt idx="13">
                  <c:v>86.24179078479288</c:v>
                </c:pt>
                <c:pt idx="14">
                  <c:v>86.37926148681231</c:v>
                </c:pt>
                <c:pt idx="15">
                  <c:v>86.5158368509743</c:v>
                </c:pt>
                <c:pt idx="16">
                  <c:v>86.65152179821787</c:v>
                </c:pt>
                <c:pt idx="17">
                  <c:v>86.78632125117817</c:v>
                </c:pt>
                <c:pt idx="18">
                  <c:v>86.92024013633356</c:v>
                </c:pt>
                <c:pt idx="19">
                  <c:v>87.05328339295991</c:v>
                </c:pt>
                <c:pt idx="20">
                  <c:v>87.18545595340579</c:v>
                </c:pt>
                <c:pt idx="21">
                  <c:v>87.31676276484863</c:v>
                </c:pt>
                <c:pt idx="22">
                  <c:v>87.44720878414788</c:v>
                </c:pt>
                <c:pt idx="23">
                  <c:v>87.57679897898426</c:v>
                </c:pt>
                <c:pt idx="24">
                  <c:v>87.70553832886236</c:v>
                </c:pt>
                <c:pt idx="25">
                  <c:v>87.83343182963522</c:v>
                </c:pt>
                <c:pt idx="26">
                  <c:v>87.96048448473981</c:v>
                </c:pt>
                <c:pt idx="27">
                  <c:v>88.08670131348784</c:v>
                </c:pt>
                <c:pt idx="28">
                  <c:v>88.21208735037679</c:v>
                </c:pt>
                <c:pt idx="29">
                  <c:v>88.33664764496051</c:v>
                </c:pt>
                <c:pt idx="30">
                  <c:v>88.46038726217644</c:v>
                </c:pt>
                <c:pt idx="31">
                  <c:v>88.58331128257934</c:v>
                </c:pt>
                <c:pt idx="32">
                  <c:v>88.70542480248957</c:v>
                </c:pt>
                <c:pt idx="33">
                  <c:v>88.82673293405828</c:v>
                </c:pt>
                <c:pt idx="34">
                  <c:v>88.94634883086535</c:v>
                </c:pt>
                <c:pt idx="35">
                  <c:v>89.06519973374495</c:v>
                </c:pt>
                <c:pt idx="36">
                  <c:v>89.1832897416358</c:v>
                </c:pt>
                <c:pt idx="37">
                  <c:v>89.30049173737835</c:v>
                </c:pt>
                <c:pt idx="38">
                  <c:v>89.41703801667042</c:v>
                </c:pt>
                <c:pt idx="39">
                  <c:v>89.53283679195212</c:v>
                </c:pt>
                <c:pt idx="40">
                  <c:v>89.64789234729595</c:v>
                </c:pt>
                <c:pt idx="41">
                  <c:v>89.76220901378413</c:v>
                </c:pt>
                <c:pt idx="42">
                  <c:v>89.87548324061447</c:v>
                </c:pt>
                <c:pt idx="43">
                  <c:v>89.98825767388685</c:v>
                </c:pt>
                <c:pt idx="44">
                  <c:v>90.10053162859049</c:v>
                </c:pt>
                <c:pt idx="45">
                  <c:v>90.21172436721004</c:v>
                </c:pt>
                <c:pt idx="46">
                  <c:v>90.3222066603214</c:v>
                </c:pt>
                <c:pt idx="47">
                  <c:v>90.43198290046027</c:v>
                </c:pt>
                <c:pt idx="48">
                  <c:v>90.54105752137455</c:v>
                </c:pt>
                <c:pt idx="49">
                  <c:v>90.64943499622862</c:v>
                </c:pt>
                <c:pt idx="50">
                  <c:v>90.75711983582472</c:v>
                </c:pt>
                <c:pt idx="51">
                  <c:v>90.86411658684167</c:v>
                </c:pt>
                <c:pt idx="52">
                  <c:v>90.9704298300917</c:v>
                </c:pt>
                <c:pt idx="53">
                  <c:v>91.07606417879744</c:v>
                </c:pt>
              </c:numCache>
            </c:numRef>
          </c:yVal>
          <c:smooth val="1"/>
        </c:ser>
        <c:ser>
          <c:idx val="0"/>
          <c:order val="2"/>
          <c:tx>
            <c:v>Femme, "espérance de vie basse"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>
                <c:ptCount val="5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  <c:pt idx="39">
                  <c:v>2046</c:v>
                </c:pt>
                <c:pt idx="40">
                  <c:v>2047</c:v>
                </c:pt>
                <c:pt idx="41">
                  <c:v>2048</c:v>
                </c:pt>
                <c:pt idx="42">
                  <c:v>2049</c:v>
                </c:pt>
                <c:pt idx="43">
                  <c:v>2050</c:v>
                </c:pt>
                <c:pt idx="44">
                  <c:v>2051</c:v>
                </c:pt>
                <c:pt idx="45">
                  <c:v>2052</c:v>
                </c:pt>
                <c:pt idx="46">
                  <c:v>2053</c:v>
                </c:pt>
                <c:pt idx="47">
                  <c:v>2054</c:v>
                </c:pt>
                <c:pt idx="48">
                  <c:v>2055</c:v>
                </c:pt>
                <c:pt idx="49">
                  <c:v>2056</c:v>
                </c:pt>
                <c:pt idx="50">
                  <c:v>2057</c:v>
                </c:pt>
                <c:pt idx="51">
                  <c:v>2058</c:v>
                </c:pt>
                <c:pt idx="52">
                  <c:v>2059</c:v>
                </c:pt>
                <c:pt idx="53">
                  <c:v>2060</c:v>
                </c:pt>
              </c:numCache>
            </c:numRef>
          </c:xVal>
          <c:yVal>
            <c:numRef>
              <c:f>'Graphique complémentaire'!$E$94:$E$147</c:f>
              <c:numCache>
                <c:ptCount val="54"/>
                <c:pt idx="0">
                  <c:v>84.37094453893604</c:v>
                </c:pt>
                <c:pt idx="1">
                  <c:v>84.44816138213038</c:v>
                </c:pt>
                <c:pt idx="2">
                  <c:v>84.6491312905871</c:v>
                </c:pt>
                <c:pt idx="3">
                  <c:v>84.57827748887794</c:v>
                </c:pt>
                <c:pt idx="4">
                  <c:v>84.66688588150033</c:v>
                </c:pt>
                <c:pt idx="5">
                  <c:v>84.75515379441872</c:v>
                </c:pt>
                <c:pt idx="6">
                  <c:v>84.84308231984427</c:v>
                </c:pt>
                <c:pt idx="7">
                  <c:v>84.93067254489706</c:v>
                </c:pt>
                <c:pt idx="8">
                  <c:v>85.01792555197537</c:v>
                </c:pt>
                <c:pt idx="9">
                  <c:v>85.10484241911283</c:v>
                </c:pt>
                <c:pt idx="10">
                  <c:v>85.19142422146794</c:v>
                </c:pt>
                <c:pt idx="11">
                  <c:v>85.27767203663075</c:v>
                </c:pt>
                <c:pt idx="12">
                  <c:v>85.3635869242716</c:v>
                </c:pt>
                <c:pt idx="13">
                  <c:v>85.4491699483581</c:v>
                </c:pt>
                <c:pt idx="14">
                  <c:v>85.53442217008893</c:v>
                </c:pt>
                <c:pt idx="15">
                  <c:v>85.61934464817554</c:v>
                </c:pt>
                <c:pt idx="16">
                  <c:v>85.70393843911314</c:v>
                </c:pt>
                <c:pt idx="17">
                  <c:v>85.78820459744117</c:v>
                </c:pt>
                <c:pt idx="18">
                  <c:v>85.87214417599097</c:v>
                </c:pt>
                <c:pt idx="19">
                  <c:v>85.95575822612525</c:v>
                </c:pt>
                <c:pt idx="20">
                  <c:v>86.03904779796584</c:v>
                </c:pt>
                <c:pt idx="21">
                  <c:v>86.12201394487968</c:v>
                </c:pt>
                <c:pt idx="22">
                  <c:v>86.20465771397747</c:v>
                </c:pt>
                <c:pt idx="23">
                  <c:v>86.28698015069926</c:v>
                </c:pt>
                <c:pt idx="24">
                  <c:v>86.36898230235568</c:v>
                </c:pt>
                <c:pt idx="25">
                  <c:v>86.45066521601618</c:v>
                </c:pt>
                <c:pt idx="26">
                  <c:v>86.53202993867973</c:v>
                </c:pt>
                <c:pt idx="27">
                  <c:v>86.61307751743881</c:v>
                </c:pt>
                <c:pt idx="28">
                  <c:v>86.69380899963416</c:v>
                </c:pt>
                <c:pt idx="29">
                  <c:v>86.77422543300108</c:v>
                </c:pt>
                <c:pt idx="30">
                  <c:v>86.85432786580866</c:v>
                </c:pt>
                <c:pt idx="31">
                  <c:v>86.93411734798893</c:v>
                </c:pt>
                <c:pt idx="32">
                  <c:v>87.01359493201565</c:v>
                </c:pt>
                <c:pt idx="33">
                  <c:v>87.09276166533574</c:v>
                </c:pt>
                <c:pt idx="34">
                  <c:v>87.1707404529343</c:v>
                </c:pt>
                <c:pt idx="35">
                  <c:v>87.24842837712916</c:v>
                </c:pt>
                <c:pt idx="36">
                  <c:v>87.32582611237608</c:v>
                </c:pt>
                <c:pt idx="37">
                  <c:v>87.40293434258164</c:v>
                </c:pt>
                <c:pt idx="38">
                  <c:v>87.47960571753406</c:v>
                </c:pt>
                <c:pt idx="39">
                  <c:v>87.55610742724501</c:v>
                </c:pt>
                <c:pt idx="40">
                  <c:v>87.63232213516602</c:v>
                </c:pt>
                <c:pt idx="41">
                  <c:v>87.70825055676957</c:v>
                </c:pt>
                <c:pt idx="42">
                  <c:v>87.78389341874033</c:v>
                </c:pt>
                <c:pt idx="43">
                  <c:v>87.85925145291772</c:v>
                </c:pt>
                <c:pt idx="44">
                  <c:v>87.93432540132714</c:v>
                </c:pt>
                <c:pt idx="45">
                  <c:v>88.00911601498922</c:v>
                </c:pt>
                <c:pt idx="46">
                  <c:v>88.08362405353982</c:v>
                </c:pt>
                <c:pt idx="47">
                  <c:v>88.15785028511968</c:v>
                </c:pt>
                <c:pt idx="48">
                  <c:v>88.23203680261805</c:v>
                </c:pt>
                <c:pt idx="49">
                  <c:v>88.30563846907255</c:v>
                </c:pt>
                <c:pt idx="50">
                  <c:v>88.37896148489186</c:v>
                </c:pt>
                <c:pt idx="51">
                  <c:v>88.45215595599565</c:v>
                </c:pt>
                <c:pt idx="52">
                  <c:v>88.52478916978394</c:v>
                </c:pt>
                <c:pt idx="53">
                  <c:v>88.59714877636897</c:v>
                </c:pt>
              </c:numCache>
            </c:numRef>
          </c:yVal>
          <c:smooth val="1"/>
        </c:ser>
        <c:ser>
          <c:idx val="1"/>
          <c:order val="3"/>
          <c:tx>
            <c:v>Femme,"espérance de vie haute"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>
                <c:ptCount val="5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  <c:pt idx="39">
                  <c:v>2046</c:v>
                </c:pt>
                <c:pt idx="40">
                  <c:v>2047</c:v>
                </c:pt>
                <c:pt idx="41">
                  <c:v>2048</c:v>
                </c:pt>
                <c:pt idx="42">
                  <c:v>2049</c:v>
                </c:pt>
                <c:pt idx="43">
                  <c:v>2050</c:v>
                </c:pt>
                <c:pt idx="44">
                  <c:v>2051</c:v>
                </c:pt>
                <c:pt idx="45">
                  <c:v>2052</c:v>
                </c:pt>
                <c:pt idx="46">
                  <c:v>2053</c:v>
                </c:pt>
                <c:pt idx="47">
                  <c:v>2054</c:v>
                </c:pt>
                <c:pt idx="48">
                  <c:v>2055</c:v>
                </c:pt>
                <c:pt idx="49">
                  <c:v>2056</c:v>
                </c:pt>
                <c:pt idx="50">
                  <c:v>2057</c:v>
                </c:pt>
                <c:pt idx="51">
                  <c:v>2058</c:v>
                </c:pt>
                <c:pt idx="52">
                  <c:v>2059</c:v>
                </c:pt>
                <c:pt idx="53">
                  <c:v>2060</c:v>
                </c:pt>
              </c:numCache>
            </c:numRef>
          </c:xVal>
          <c:yVal>
            <c:numRef>
              <c:f>'Graphique complémentaire'!$D$94:$D$147</c:f>
              <c:numCache>
                <c:ptCount val="54"/>
                <c:pt idx="0">
                  <c:v>84.37094453893604</c:v>
                </c:pt>
                <c:pt idx="1">
                  <c:v>84.44816138213038</c:v>
                </c:pt>
                <c:pt idx="2">
                  <c:v>84.6491312905871</c:v>
                </c:pt>
                <c:pt idx="3">
                  <c:v>85.05470368816908</c:v>
                </c:pt>
                <c:pt idx="4">
                  <c:v>85.25940761762071</c:v>
                </c:pt>
                <c:pt idx="5">
                  <c:v>85.46258765454</c:v>
                </c:pt>
                <c:pt idx="6">
                  <c:v>85.66425482663163</c:v>
                </c:pt>
                <c:pt idx="7">
                  <c:v>85.86441990465342</c:v>
                </c:pt>
                <c:pt idx="8">
                  <c:v>86.06309341442424</c:v>
                </c:pt>
                <c:pt idx="9">
                  <c:v>86.26028567454547</c:v>
                </c:pt>
                <c:pt idx="10">
                  <c:v>86.4560067874259</c:v>
                </c:pt>
                <c:pt idx="11">
                  <c:v>86.65026667814116</c:v>
                </c:pt>
                <c:pt idx="12">
                  <c:v>86.84307511853767</c:v>
                </c:pt>
                <c:pt idx="13">
                  <c:v>87.03444174179258</c:v>
                </c:pt>
                <c:pt idx="14">
                  <c:v>87.22437607245588</c:v>
                </c:pt>
                <c:pt idx="15">
                  <c:v>87.41288750642873</c:v>
                </c:pt>
                <c:pt idx="16">
                  <c:v>87.59998535971599</c:v>
                </c:pt>
                <c:pt idx="17">
                  <c:v>87.7856788721906</c:v>
                </c:pt>
                <c:pt idx="18">
                  <c:v>87.96997722258898</c:v>
                </c:pt>
                <c:pt idx="19">
                  <c:v>88.1528895419836</c:v>
                </c:pt>
                <c:pt idx="20">
                  <c:v>88.33442491238313</c:v>
                </c:pt>
                <c:pt idx="21">
                  <c:v>88.51459239136827</c:v>
                </c:pt>
                <c:pt idx="22">
                  <c:v>88.69340101682872</c:v>
                </c:pt>
                <c:pt idx="23">
                  <c:v>88.870859815687</c:v>
                </c:pt>
                <c:pt idx="24">
                  <c:v>89.04697781185891</c:v>
                </c:pt>
                <c:pt idx="25">
                  <c:v>89.22176403348611</c:v>
                </c:pt>
                <c:pt idx="26">
                  <c:v>89.39522751947662</c:v>
                </c:pt>
                <c:pt idx="27">
                  <c:v>89.56737732538471</c:v>
                </c:pt>
                <c:pt idx="28">
                  <c:v>89.73822252866539</c:v>
                </c:pt>
                <c:pt idx="29">
                  <c:v>89.9077722333318</c:v>
                </c:pt>
                <c:pt idx="30">
                  <c:v>90.07603557404985</c:v>
                </c:pt>
                <c:pt idx="31">
                  <c:v>90.24302171969548</c:v>
                </c:pt>
                <c:pt idx="32">
                  <c:v>90.40873987640624</c:v>
                </c:pt>
                <c:pt idx="33">
                  <c:v>90.57319929015381</c:v>
                </c:pt>
                <c:pt idx="34">
                  <c:v>90.73563055611095</c:v>
                </c:pt>
                <c:pt idx="35">
                  <c:v>90.89679963205043</c:v>
                </c:pt>
                <c:pt idx="36">
                  <c:v>91.0567934439504</c:v>
                </c:pt>
                <c:pt idx="37">
                  <c:v>91.21559911247485</c:v>
                </c:pt>
                <c:pt idx="38">
                  <c:v>91.37387299425511</c:v>
                </c:pt>
                <c:pt idx="39">
                  <c:v>91.53048025065956</c:v>
                </c:pt>
                <c:pt idx="40">
                  <c:v>91.68555543677198</c:v>
                </c:pt>
                <c:pt idx="41">
                  <c:v>91.83948320697337</c:v>
                </c:pt>
                <c:pt idx="42">
                  <c:v>91.99227159140878</c:v>
                </c:pt>
                <c:pt idx="43">
                  <c:v>92.14392874040054</c:v>
                </c:pt>
                <c:pt idx="44">
                  <c:v>92.2944629197436</c:v>
                </c:pt>
                <c:pt idx="45">
                  <c:v>92.44388250595284</c:v>
                </c:pt>
                <c:pt idx="46">
                  <c:v>92.59219598147396</c:v>
                </c:pt>
                <c:pt idx="47">
                  <c:v>92.73941192986383</c:v>
                </c:pt>
                <c:pt idx="48">
                  <c:v>92.88565389379896</c:v>
                </c:pt>
                <c:pt idx="49">
                  <c:v>93.03062843889111</c:v>
                </c:pt>
                <c:pt idx="50">
                  <c:v>93.17453383765552</c:v>
                </c:pt>
                <c:pt idx="51">
                  <c:v>93.31737897009755</c:v>
                </c:pt>
                <c:pt idx="52">
                  <c:v>93.45917279471152</c:v>
                </c:pt>
                <c:pt idx="53">
                  <c:v>93.59992434359704</c:v>
                </c:pt>
              </c:numCache>
            </c:numRef>
          </c:yVal>
          <c:smooth val="1"/>
        </c:ser>
        <c:ser>
          <c:idx val="2"/>
          <c:order val="4"/>
          <c:tx>
            <c:v>Homme, passé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'Graphique complémentaire'!$A$37:$A$96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'Graphique complémentaire'!$F$37:$F$96</c:f>
              <c:numCache>
                <c:ptCount val="60"/>
                <c:pt idx="0">
                  <c:v>63.4</c:v>
                </c:pt>
                <c:pt idx="1">
                  <c:v>63.1</c:v>
                </c:pt>
                <c:pt idx="2">
                  <c:v>64.4</c:v>
                </c:pt>
                <c:pt idx="3">
                  <c:v>64.3</c:v>
                </c:pt>
                <c:pt idx="4">
                  <c:v>65</c:v>
                </c:pt>
                <c:pt idx="5">
                  <c:v>65.2</c:v>
                </c:pt>
                <c:pt idx="6">
                  <c:v>65.2</c:v>
                </c:pt>
                <c:pt idx="7">
                  <c:v>65.5</c:v>
                </c:pt>
                <c:pt idx="8">
                  <c:v>66.8</c:v>
                </c:pt>
                <c:pt idx="9">
                  <c:v>66.8</c:v>
                </c:pt>
                <c:pt idx="10">
                  <c:v>67</c:v>
                </c:pt>
                <c:pt idx="11">
                  <c:v>67.5</c:v>
                </c:pt>
                <c:pt idx="12">
                  <c:v>67</c:v>
                </c:pt>
                <c:pt idx="13">
                  <c:v>66.8</c:v>
                </c:pt>
                <c:pt idx="14">
                  <c:v>67.7</c:v>
                </c:pt>
                <c:pt idx="15">
                  <c:v>67.5</c:v>
                </c:pt>
                <c:pt idx="16">
                  <c:v>67.8</c:v>
                </c:pt>
                <c:pt idx="17">
                  <c:v>67.8</c:v>
                </c:pt>
                <c:pt idx="18">
                  <c:v>67.8</c:v>
                </c:pt>
                <c:pt idx="19">
                  <c:v>67.4</c:v>
                </c:pt>
                <c:pt idx="20">
                  <c:v>68.4</c:v>
                </c:pt>
                <c:pt idx="21">
                  <c:v>68.3</c:v>
                </c:pt>
                <c:pt idx="22">
                  <c:v>68.5</c:v>
                </c:pt>
                <c:pt idx="23">
                  <c:v>68.7</c:v>
                </c:pt>
                <c:pt idx="24">
                  <c:v>68.9</c:v>
                </c:pt>
                <c:pt idx="25">
                  <c:v>68.9942</c:v>
                </c:pt>
                <c:pt idx="26">
                  <c:v>69.1668</c:v>
                </c:pt>
                <c:pt idx="27">
                  <c:v>69.7168</c:v>
                </c:pt>
                <c:pt idx="28">
                  <c:v>69.828</c:v>
                </c:pt>
                <c:pt idx="29">
                  <c:v>70.076</c:v>
                </c:pt>
                <c:pt idx="30">
                  <c:v>70.1749</c:v>
                </c:pt>
                <c:pt idx="31">
                  <c:v>70.3851</c:v>
                </c:pt>
                <c:pt idx="32">
                  <c:v>70.7164</c:v>
                </c:pt>
                <c:pt idx="33">
                  <c:v>70.7267</c:v>
                </c:pt>
                <c:pt idx="34">
                  <c:v>71.1628</c:v>
                </c:pt>
                <c:pt idx="35">
                  <c:v>71.2548</c:v>
                </c:pt>
                <c:pt idx="36">
                  <c:v>71.5278</c:v>
                </c:pt>
                <c:pt idx="37">
                  <c:v>72.0461</c:v>
                </c:pt>
                <c:pt idx="38">
                  <c:v>72.3363</c:v>
                </c:pt>
                <c:pt idx="39">
                  <c:v>72.4598</c:v>
                </c:pt>
                <c:pt idx="40">
                  <c:v>72.7483</c:v>
                </c:pt>
                <c:pt idx="41">
                  <c:v>72.9003</c:v>
                </c:pt>
                <c:pt idx="42">
                  <c:v>73.1682</c:v>
                </c:pt>
                <c:pt idx="43">
                  <c:v>73.264</c:v>
                </c:pt>
                <c:pt idx="44">
                  <c:v>73.6781</c:v>
                </c:pt>
                <c:pt idx="45">
                  <c:v>73.8693</c:v>
                </c:pt>
                <c:pt idx="46">
                  <c:v>74.1025</c:v>
                </c:pt>
                <c:pt idx="47">
                  <c:v>74.5508</c:v>
                </c:pt>
                <c:pt idx="48">
                  <c:v>74.7749</c:v>
                </c:pt>
                <c:pt idx="49">
                  <c:v>74.9952</c:v>
                </c:pt>
                <c:pt idx="50">
                  <c:v>75.3037</c:v>
                </c:pt>
                <c:pt idx="51">
                  <c:v>75.4853</c:v>
                </c:pt>
                <c:pt idx="52">
                  <c:v>75.7654</c:v>
                </c:pt>
                <c:pt idx="53">
                  <c:v>75.8611</c:v>
                </c:pt>
                <c:pt idx="54">
                  <c:v>76.7418</c:v>
                </c:pt>
                <c:pt idx="55">
                  <c:v>76.7845</c:v>
                </c:pt>
                <c:pt idx="56">
                  <c:v>77.2201</c:v>
                </c:pt>
                <c:pt idx="57">
                  <c:v>77.4292</c:v>
                </c:pt>
                <c:pt idx="58">
                  <c:v>77.6234</c:v>
                </c:pt>
                <c:pt idx="59">
                  <c:v>77.7932</c:v>
                </c:pt>
              </c:numCache>
            </c:numRef>
          </c:yVal>
          <c:smooth val="1"/>
        </c:ser>
        <c:ser>
          <c:idx val="3"/>
          <c:order val="5"/>
          <c:tx>
            <c:v>Homme, central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>
                <c:ptCount val="5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  <c:pt idx="39">
                  <c:v>2046</c:v>
                </c:pt>
                <c:pt idx="40">
                  <c:v>2047</c:v>
                </c:pt>
                <c:pt idx="41">
                  <c:v>2048</c:v>
                </c:pt>
                <c:pt idx="42">
                  <c:v>2049</c:v>
                </c:pt>
                <c:pt idx="43">
                  <c:v>2050</c:v>
                </c:pt>
                <c:pt idx="44">
                  <c:v>2051</c:v>
                </c:pt>
                <c:pt idx="45">
                  <c:v>2052</c:v>
                </c:pt>
                <c:pt idx="46">
                  <c:v>2053</c:v>
                </c:pt>
                <c:pt idx="47">
                  <c:v>2054</c:v>
                </c:pt>
                <c:pt idx="48">
                  <c:v>2055</c:v>
                </c:pt>
                <c:pt idx="49">
                  <c:v>2056</c:v>
                </c:pt>
                <c:pt idx="50">
                  <c:v>2057</c:v>
                </c:pt>
                <c:pt idx="51">
                  <c:v>2058</c:v>
                </c:pt>
                <c:pt idx="52">
                  <c:v>2059</c:v>
                </c:pt>
                <c:pt idx="53">
                  <c:v>2060</c:v>
                </c:pt>
              </c:numCache>
            </c:numRef>
          </c:xVal>
          <c:yVal>
            <c:numRef>
              <c:f>'Graphique complémentaire'!$G$94:$G$147</c:f>
              <c:numCache>
                <c:ptCount val="54"/>
                <c:pt idx="0">
                  <c:v>77.40289370272255</c:v>
                </c:pt>
                <c:pt idx="1">
                  <c:v>77.59325398170854</c:v>
                </c:pt>
                <c:pt idx="2">
                  <c:v>77.7824633858953</c:v>
                </c:pt>
                <c:pt idx="3">
                  <c:v>77.97052494903724</c:v>
                </c:pt>
                <c:pt idx="4">
                  <c:v>78.15744162068339</c:v>
                </c:pt>
                <c:pt idx="5">
                  <c:v>78.34321625788876</c:v>
                </c:pt>
                <c:pt idx="6">
                  <c:v>78.52785165304873</c:v>
                </c:pt>
                <c:pt idx="7">
                  <c:v>78.71135053836352</c:v>
                </c:pt>
                <c:pt idx="8">
                  <c:v>78.89371559520126</c:v>
                </c:pt>
                <c:pt idx="9">
                  <c:v>79.07494946311758</c:v>
                </c:pt>
                <c:pt idx="10">
                  <c:v>79.25505475354358</c:v>
                </c:pt>
                <c:pt idx="11">
                  <c:v>79.43403404402486</c:v>
                </c:pt>
                <c:pt idx="12">
                  <c:v>79.6118898988971</c:v>
                </c:pt>
                <c:pt idx="13">
                  <c:v>79.78862487297691</c:v>
                </c:pt>
                <c:pt idx="14">
                  <c:v>79.96424151855597</c:v>
                </c:pt>
                <c:pt idx="15">
                  <c:v>80.1387423922168</c:v>
                </c:pt>
                <c:pt idx="16">
                  <c:v>80.31213006482011</c:v>
                </c:pt>
                <c:pt idx="17">
                  <c:v>80.4844071171402</c:v>
                </c:pt>
                <c:pt idx="18">
                  <c:v>80.65557615541526</c:v>
                </c:pt>
                <c:pt idx="19">
                  <c:v>80.82563981362937</c:v>
                </c:pt>
                <c:pt idx="20">
                  <c:v>80.99460075856851</c:v>
                </c:pt>
                <c:pt idx="21">
                  <c:v>81.1624616948631</c:v>
                </c:pt>
                <c:pt idx="22">
                  <c:v>81.32922537114773</c:v>
                </c:pt>
                <c:pt idx="23">
                  <c:v>81.49489457787244</c:v>
                </c:pt>
                <c:pt idx="24">
                  <c:v>81.65947215755766</c:v>
                </c:pt>
                <c:pt idx="25">
                  <c:v>81.8229610062935</c:v>
                </c:pt>
                <c:pt idx="26">
                  <c:v>81.98536407704562</c:v>
                </c:pt>
                <c:pt idx="27">
                  <c:v>82.14668438317123</c:v>
                </c:pt>
                <c:pt idx="28">
                  <c:v>82.30692500144778</c:v>
                </c:pt>
                <c:pt idx="29">
                  <c:v>82.46608907149741</c:v>
                </c:pt>
                <c:pt idx="30">
                  <c:v>82.62417980176878</c:v>
                </c:pt>
                <c:pt idx="31">
                  <c:v>82.78120047033893</c:v>
                </c:pt>
                <c:pt idx="32">
                  <c:v>82.93715442676472</c:v>
                </c:pt>
                <c:pt idx="33">
                  <c:v>83.09204509426367</c:v>
                </c:pt>
                <c:pt idx="34">
                  <c:v>83.2448975843592</c:v>
                </c:pt>
                <c:pt idx="35">
                  <c:v>83.39672870573962</c:v>
                </c:pt>
                <c:pt idx="36">
                  <c:v>83.54754082272885</c:v>
                </c:pt>
                <c:pt idx="37">
                  <c:v>83.69733642496739</c:v>
                </c:pt>
                <c:pt idx="38">
                  <c:v>83.84611812633912</c:v>
                </c:pt>
                <c:pt idx="39">
                  <c:v>83.99388866422973</c:v>
                </c:pt>
                <c:pt idx="40">
                  <c:v>84.14065089731368</c:v>
                </c:pt>
                <c:pt idx="41">
                  <c:v>84.28640780453766</c:v>
                </c:pt>
                <c:pt idx="42">
                  <c:v>84.43116248403228</c:v>
                </c:pt>
                <c:pt idx="43">
                  <c:v>84.57491815133773</c:v>
                </c:pt>
                <c:pt idx="44">
                  <c:v>84.71767813777672</c:v>
                </c:pt>
                <c:pt idx="45">
                  <c:v>84.85944588875304</c:v>
                </c:pt>
                <c:pt idx="46">
                  <c:v>85.0002249619766</c:v>
                </c:pt>
                <c:pt idx="47">
                  <c:v>85.14001902562453</c:v>
                </c:pt>
                <c:pt idx="48">
                  <c:v>85.2788318564382</c:v>
                </c:pt>
                <c:pt idx="49">
                  <c:v>85.41666733776387</c:v>
                </c:pt>
                <c:pt idx="50">
                  <c:v>85.5535294575384</c:v>
                </c:pt>
                <c:pt idx="51">
                  <c:v>85.68895287839666</c:v>
                </c:pt>
                <c:pt idx="52">
                  <c:v>85.82384542723867</c:v>
                </c:pt>
                <c:pt idx="53">
                  <c:v>85.95777787556293</c:v>
                </c:pt>
              </c:numCache>
            </c:numRef>
          </c:yVal>
          <c:smooth val="1"/>
        </c:ser>
        <c:ser>
          <c:idx val="4"/>
          <c:order val="6"/>
          <c:tx>
            <c:v>Hommes, espérance de vie haute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>
                <c:ptCount val="5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  <c:pt idx="39">
                  <c:v>2046</c:v>
                </c:pt>
                <c:pt idx="40">
                  <c:v>2047</c:v>
                </c:pt>
                <c:pt idx="41">
                  <c:v>2048</c:v>
                </c:pt>
                <c:pt idx="42">
                  <c:v>2049</c:v>
                </c:pt>
                <c:pt idx="43">
                  <c:v>2050</c:v>
                </c:pt>
                <c:pt idx="44">
                  <c:v>2051</c:v>
                </c:pt>
                <c:pt idx="45">
                  <c:v>2052</c:v>
                </c:pt>
                <c:pt idx="46">
                  <c:v>2053</c:v>
                </c:pt>
                <c:pt idx="47">
                  <c:v>2054</c:v>
                </c:pt>
                <c:pt idx="48">
                  <c:v>2055</c:v>
                </c:pt>
                <c:pt idx="49">
                  <c:v>2056</c:v>
                </c:pt>
                <c:pt idx="50">
                  <c:v>2057</c:v>
                </c:pt>
                <c:pt idx="51">
                  <c:v>2058</c:v>
                </c:pt>
                <c:pt idx="52">
                  <c:v>2059</c:v>
                </c:pt>
                <c:pt idx="53">
                  <c:v>2060</c:v>
                </c:pt>
              </c:numCache>
            </c:numRef>
          </c:xVal>
          <c:yVal>
            <c:numRef>
              <c:f>'Graphique complémentaire'!$H$94:$H$147</c:f>
              <c:numCache>
                <c:ptCount val="54"/>
                <c:pt idx="0">
                  <c:v>77.40289370272255</c:v>
                </c:pt>
                <c:pt idx="1">
                  <c:v>77.59325398170854</c:v>
                </c:pt>
                <c:pt idx="2">
                  <c:v>77.7824633858953</c:v>
                </c:pt>
                <c:pt idx="3">
                  <c:v>78.22766150876492</c:v>
                </c:pt>
                <c:pt idx="4">
                  <c:v>78.4769217574501</c:v>
                </c:pt>
                <c:pt idx="5">
                  <c:v>78.72427563485653</c:v>
                </c:pt>
                <c:pt idx="6">
                  <c:v>78.96973146588859</c:v>
                </c:pt>
                <c:pt idx="7">
                  <c:v>79.21329732058848</c:v>
                </c:pt>
                <c:pt idx="8">
                  <c:v>79.45498104609793</c:v>
                </c:pt>
                <c:pt idx="9">
                  <c:v>79.69479030810922</c:v>
                </c:pt>
                <c:pt idx="10">
                  <c:v>79.93273262254884</c:v>
                </c:pt>
                <c:pt idx="11">
                  <c:v>80.16881537810713</c:v>
                </c:pt>
                <c:pt idx="12">
                  <c:v>80.40304586608258</c:v>
                </c:pt>
                <c:pt idx="13">
                  <c:v>80.63543131015834</c:v>
                </c:pt>
                <c:pt idx="14">
                  <c:v>80.865978892619</c:v>
                </c:pt>
                <c:pt idx="15">
                  <c:v>81.09469576934069</c:v>
                </c:pt>
                <c:pt idx="16">
                  <c:v>81.32158909673814</c:v>
                </c:pt>
                <c:pt idx="17">
                  <c:v>81.54666605192583</c:v>
                </c:pt>
                <c:pt idx="18">
                  <c:v>81.76993385371304</c:v>
                </c:pt>
                <c:pt idx="19">
                  <c:v>81.99139977157157</c:v>
                </c:pt>
                <c:pt idx="20">
                  <c:v>82.21107114892327</c:v>
                </c:pt>
                <c:pt idx="21">
                  <c:v>82.42895541603373</c:v>
                </c:pt>
                <c:pt idx="22">
                  <c:v>82.64506010412852</c:v>
                </c:pt>
                <c:pt idx="23">
                  <c:v>82.85939285380665</c:v>
                </c:pt>
                <c:pt idx="24">
                  <c:v>83.07196143006031</c:v>
                </c:pt>
                <c:pt idx="25">
                  <c:v>83.28277373140571</c:v>
                </c:pt>
                <c:pt idx="26">
                  <c:v>83.49183779827074</c:v>
                </c:pt>
                <c:pt idx="27">
                  <c:v>83.69916182016621</c:v>
                </c:pt>
                <c:pt idx="28">
                  <c:v>83.90475414392168</c:v>
                </c:pt>
                <c:pt idx="29">
                  <c:v>84.10862327920586</c:v>
                </c:pt>
                <c:pt idx="30">
                  <c:v>84.31077790366281</c:v>
                </c:pt>
                <c:pt idx="31">
                  <c:v>84.51122686721152</c:v>
                </c:pt>
                <c:pt idx="32">
                  <c:v>84.70997919555323</c:v>
                </c:pt>
                <c:pt idx="33">
                  <c:v>84.90704409292537</c:v>
                </c:pt>
                <c:pt idx="34">
                  <c:v>85.10159055837784</c:v>
                </c:pt>
                <c:pt idx="35">
                  <c:v>85.29450827592213</c:v>
                </c:pt>
                <c:pt idx="36">
                  <c:v>85.48580504657396</c:v>
                </c:pt>
                <c:pt idx="37">
                  <c:v>85.67548895024808</c:v>
                </c:pt>
                <c:pt idx="38">
                  <c:v>85.86356834059784</c:v>
                </c:pt>
                <c:pt idx="39">
                  <c:v>86.05005183955564</c:v>
                </c:pt>
                <c:pt idx="40">
                  <c:v>86.23494833159847</c:v>
                </c:pt>
                <c:pt idx="41">
                  <c:v>86.41826695775983</c:v>
                </c:pt>
                <c:pt idx="42">
                  <c:v>86.60001710941067</c:v>
                </c:pt>
                <c:pt idx="43">
                  <c:v>86.78020842182954</c:v>
                </c:pt>
                <c:pt idx="44">
                  <c:v>86.95869663797559</c:v>
                </c:pt>
                <c:pt idx="45">
                  <c:v>87.13576140956933</c:v>
                </c:pt>
                <c:pt idx="46">
                  <c:v>87.31129866989802</c:v>
                </c:pt>
                <c:pt idx="47">
                  <c:v>87.48583409809461</c:v>
                </c:pt>
                <c:pt idx="48">
                  <c:v>87.6582224272742</c:v>
                </c:pt>
                <c:pt idx="49">
                  <c:v>87.82912041302723</c:v>
                </c:pt>
                <c:pt idx="50">
                  <c:v>87.99853897886322</c:v>
                </c:pt>
                <c:pt idx="51">
                  <c:v>88.16648924405246</c:v>
                </c:pt>
                <c:pt idx="52">
                  <c:v>88.3326161217365</c:v>
                </c:pt>
                <c:pt idx="53">
                  <c:v>88.49757846120022</c:v>
                </c:pt>
              </c:numCache>
            </c:numRef>
          </c:yVal>
          <c:smooth val="1"/>
        </c:ser>
        <c:ser>
          <c:idx val="5"/>
          <c:order val="7"/>
          <c:tx>
            <c:v>Hommes, espérance de vie basse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>
                <c:ptCount val="5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  <c:pt idx="39">
                  <c:v>2046</c:v>
                </c:pt>
                <c:pt idx="40">
                  <c:v>2047</c:v>
                </c:pt>
                <c:pt idx="41">
                  <c:v>2048</c:v>
                </c:pt>
                <c:pt idx="42">
                  <c:v>2049</c:v>
                </c:pt>
                <c:pt idx="43">
                  <c:v>2050</c:v>
                </c:pt>
                <c:pt idx="44">
                  <c:v>2051</c:v>
                </c:pt>
                <c:pt idx="45">
                  <c:v>2052</c:v>
                </c:pt>
                <c:pt idx="46">
                  <c:v>2053</c:v>
                </c:pt>
                <c:pt idx="47">
                  <c:v>2054</c:v>
                </c:pt>
                <c:pt idx="48">
                  <c:v>2055</c:v>
                </c:pt>
                <c:pt idx="49">
                  <c:v>2056</c:v>
                </c:pt>
                <c:pt idx="50">
                  <c:v>2057</c:v>
                </c:pt>
                <c:pt idx="51">
                  <c:v>2058</c:v>
                </c:pt>
                <c:pt idx="52">
                  <c:v>2059</c:v>
                </c:pt>
                <c:pt idx="53">
                  <c:v>2060</c:v>
                </c:pt>
              </c:numCache>
            </c:numRef>
          </c:xVal>
          <c:yVal>
            <c:numRef>
              <c:f>'Graphique complémentaire'!$I$94:$I$147</c:f>
              <c:numCache>
                <c:ptCount val="54"/>
                <c:pt idx="0">
                  <c:v>77.40289370272255</c:v>
                </c:pt>
                <c:pt idx="1">
                  <c:v>77.59325398170854</c:v>
                </c:pt>
                <c:pt idx="2">
                  <c:v>77.7824633858953</c:v>
                </c:pt>
                <c:pt idx="3">
                  <c:v>77.73035640059804</c:v>
                </c:pt>
                <c:pt idx="4">
                  <c:v>77.85876645148215</c:v>
                </c:pt>
                <c:pt idx="5">
                  <c:v>77.9866447382445</c:v>
                </c:pt>
                <c:pt idx="6">
                  <c:v>78.11399218715718</c:v>
                </c:pt>
                <c:pt idx="7">
                  <c:v>78.24080970026796</c:v>
                </c:pt>
                <c:pt idx="8">
                  <c:v>78.36709816759276</c:v>
                </c:pt>
                <c:pt idx="9">
                  <c:v>78.49285846503935</c:v>
                </c:pt>
                <c:pt idx="10">
                  <c:v>78.61809145583057</c:v>
                </c:pt>
                <c:pt idx="11">
                  <c:v>78.74279799188615</c:v>
                </c:pt>
                <c:pt idx="12">
                  <c:v>78.86697891516398</c:v>
                </c:pt>
                <c:pt idx="13">
                  <c:v>78.99063505896193</c:v>
                </c:pt>
                <c:pt idx="14">
                  <c:v>79.11376725009826</c:v>
                </c:pt>
                <c:pt idx="15">
                  <c:v>79.23637631002015</c:v>
                </c:pt>
                <c:pt idx="16">
                  <c:v>79.35846305132104</c:v>
                </c:pt>
                <c:pt idx="17">
                  <c:v>79.48002828493595</c:v>
                </c:pt>
                <c:pt idx="18">
                  <c:v>79.60107281906623</c:v>
                </c:pt>
                <c:pt idx="19">
                  <c:v>79.72159746025133</c:v>
                </c:pt>
                <c:pt idx="20">
                  <c:v>79.84160301440346</c:v>
                </c:pt>
                <c:pt idx="21">
                  <c:v>79.9610902878075</c:v>
                </c:pt>
                <c:pt idx="22">
                  <c:v>80.08006008808285</c:v>
                </c:pt>
                <c:pt idx="23">
                  <c:v>80.19851322643821</c:v>
                </c:pt>
                <c:pt idx="24">
                  <c:v>80.3164505160109</c:v>
                </c:pt>
                <c:pt idx="25">
                  <c:v>80.43387277282285</c:v>
                </c:pt>
                <c:pt idx="26">
                  <c:v>80.55078081881354</c:v>
                </c:pt>
                <c:pt idx="27">
                  <c:v>80.66717548156313</c:v>
                </c:pt>
                <c:pt idx="28">
                  <c:v>80.78305759505432</c:v>
                </c:pt>
                <c:pt idx="29">
                  <c:v>80.89842800040188</c:v>
                </c:pt>
                <c:pt idx="30">
                  <c:v>81.0132875465523</c:v>
                </c:pt>
                <c:pt idx="31">
                  <c:v>81.12763709095147</c:v>
                </c:pt>
                <c:pt idx="32">
                  <c:v>81.2414775017867</c:v>
                </c:pt>
                <c:pt idx="33">
                  <c:v>81.35480965428818</c:v>
                </c:pt>
                <c:pt idx="34">
                  <c:v>81.46661842497623</c:v>
                </c:pt>
                <c:pt idx="35">
                  <c:v>81.5779454023342</c:v>
                </c:pt>
                <c:pt idx="36">
                  <c:v>81.68879087313076</c:v>
                </c:pt>
                <c:pt idx="37">
                  <c:v>81.79915515177564</c:v>
                </c:pt>
                <c:pt idx="38">
                  <c:v>81.90903858039451</c:v>
                </c:pt>
                <c:pt idx="39">
                  <c:v>82.01844152888782</c:v>
                </c:pt>
                <c:pt idx="40">
                  <c:v>82.12736439529644</c:v>
                </c:pt>
                <c:pt idx="41">
                  <c:v>82.23580760592452</c:v>
                </c:pt>
                <c:pt idx="42">
                  <c:v>82.34377161332418</c:v>
                </c:pt>
                <c:pt idx="43">
                  <c:v>82.45125689878644</c:v>
                </c:pt>
                <c:pt idx="44">
                  <c:v>82.55826397143889</c:v>
                </c:pt>
                <c:pt idx="45">
                  <c:v>82.66479336821341</c:v>
                </c:pt>
                <c:pt idx="46">
                  <c:v>82.77084565380031</c:v>
                </c:pt>
                <c:pt idx="47">
                  <c:v>82.8764214205883</c:v>
                </c:pt>
                <c:pt idx="48">
                  <c:v>82.98152128859174</c:v>
                </c:pt>
                <c:pt idx="49">
                  <c:v>83.08614590597544</c:v>
                </c:pt>
                <c:pt idx="50">
                  <c:v>83.18981518318988</c:v>
                </c:pt>
                <c:pt idx="51">
                  <c:v>83.2934564210062</c:v>
                </c:pt>
                <c:pt idx="52">
                  <c:v>83.39662496916188</c:v>
                </c:pt>
                <c:pt idx="53">
                  <c:v>83.49932157847704</c:v>
                </c:pt>
              </c:numCache>
            </c:numRef>
          </c:yVal>
          <c:smooth val="1"/>
        </c:ser>
        <c:ser>
          <c:idx val="7"/>
          <c:order val="8"/>
          <c:tx>
            <c:v>homme, ss gain d'espérance de vie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>
                <c:ptCount val="5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  <c:pt idx="39">
                  <c:v>2046</c:v>
                </c:pt>
                <c:pt idx="40">
                  <c:v>2047</c:v>
                </c:pt>
                <c:pt idx="41">
                  <c:v>2048</c:v>
                </c:pt>
                <c:pt idx="42">
                  <c:v>2049</c:v>
                </c:pt>
                <c:pt idx="43">
                  <c:v>2050</c:v>
                </c:pt>
                <c:pt idx="44">
                  <c:v>2051</c:v>
                </c:pt>
                <c:pt idx="45">
                  <c:v>2052</c:v>
                </c:pt>
                <c:pt idx="46">
                  <c:v>2053</c:v>
                </c:pt>
                <c:pt idx="47">
                  <c:v>2054</c:v>
                </c:pt>
                <c:pt idx="48">
                  <c:v>2055</c:v>
                </c:pt>
                <c:pt idx="49">
                  <c:v>2056</c:v>
                </c:pt>
                <c:pt idx="50">
                  <c:v>2057</c:v>
                </c:pt>
                <c:pt idx="51">
                  <c:v>2058</c:v>
                </c:pt>
                <c:pt idx="52">
                  <c:v>2059</c:v>
                </c:pt>
                <c:pt idx="53">
                  <c:v>2060</c:v>
                </c:pt>
              </c:numCache>
            </c:numRef>
          </c:xVal>
          <c:yVal>
            <c:numRef>
              <c:f>'Graphique complémentaire'!$L$94:$L$147</c:f>
              <c:numCache>
                <c:ptCount val="54"/>
                <c:pt idx="2">
                  <c:v>77.7932</c:v>
                </c:pt>
                <c:pt idx="3">
                  <c:v>77.7932</c:v>
                </c:pt>
                <c:pt idx="4">
                  <c:v>77.7932</c:v>
                </c:pt>
                <c:pt idx="5">
                  <c:v>77.7932</c:v>
                </c:pt>
                <c:pt idx="6">
                  <c:v>77.7932</c:v>
                </c:pt>
                <c:pt idx="7">
                  <c:v>77.7932</c:v>
                </c:pt>
                <c:pt idx="8">
                  <c:v>77.7932</c:v>
                </c:pt>
                <c:pt idx="9">
                  <c:v>77.7932</c:v>
                </c:pt>
                <c:pt idx="10">
                  <c:v>77.7932</c:v>
                </c:pt>
                <c:pt idx="11">
                  <c:v>77.7932</c:v>
                </c:pt>
                <c:pt idx="12">
                  <c:v>77.7932</c:v>
                </c:pt>
                <c:pt idx="13">
                  <c:v>77.7932</c:v>
                </c:pt>
                <c:pt idx="14">
                  <c:v>77.7932</c:v>
                </c:pt>
                <c:pt idx="15">
                  <c:v>77.7932</c:v>
                </c:pt>
                <c:pt idx="16">
                  <c:v>77.7932</c:v>
                </c:pt>
                <c:pt idx="17">
                  <c:v>77.7932</c:v>
                </c:pt>
                <c:pt idx="18">
                  <c:v>77.7932</c:v>
                </c:pt>
                <c:pt idx="19">
                  <c:v>77.7932</c:v>
                </c:pt>
                <c:pt idx="20">
                  <c:v>77.7932</c:v>
                </c:pt>
                <c:pt idx="21">
                  <c:v>77.7932</c:v>
                </c:pt>
                <c:pt idx="22">
                  <c:v>77.7932</c:v>
                </c:pt>
                <c:pt idx="23">
                  <c:v>77.7932</c:v>
                </c:pt>
                <c:pt idx="24">
                  <c:v>77.7932</c:v>
                </c:pt>
                <c:pt idx="25">
                  <c:v>77.7932</c:v>
                </c:pt>
                <c:pt idx="26">
                  <c:v>77.7932</c:v>
                </c:pt>
                <c:pt idx="27">
                  <c:v>77.7932</c:v>
                </c:pt>
                <c:pt idx="28">
                  <c:v>77.7932</c:v>
                </c:pt>
                <c:pt idx="29">
                  <c:v>77.7932</c:v>
                </c:pt>
                <c:pt idx="30">
                  <c:v>77.7932</c:v>
                </c:pt>
                <c:pt idx="31">
                  <c:v>77.7932</c:v>
                </c:pt>
                <c:pt idx="32">
                  <c:v>77.7932</c:v>
                </c:pt>
                <c:pt idx="33">
                  <c:v>77.7932</c:v>
                </c:pt>
                <c:pt idx="34">
                  <c:v>77.7932</c:v>
                </c:pt>
                <c:pt idx="35">
                  <c:v>77.7932</c:v>
                </c:pt>
                <c:pt idx="36">
                  <c:v>77.7932</c:v>
                </c:pt>
                <c:pt idx="37">
                  <c:v>77.7932</c:v>
                </c:pt>
                <c:pt idx="38">
                  <c:v>77.7932</c:v>
                </c:pt>
                <c:pt idx="39">
                  <c:v>77.7932</c:v>
                </c:pt>
                <c:pt idx="40">
                  <c:v>77.7932</c:v>
                </c:pt>
                <c:pt idx="41">
                  <c:v>77.7932</c:v>
                </c:pt>
                <c:pt idx="42">
                  <c:v>77.7932</c:v>
                </c:pt>
                <c:pt idx="43">
                  <c:v>77.7932</c:v>
                </c:pt>
                <c:pt idx="44">
                  <c:v>77.7932</c:v>
                </c:pt>
                <c:pt idx="45">
                  <c:v>77.7932</c:v>
                </c:pt>
                <c:pt idx="46">
                  <c:v>77.7932</c:v>
                </c:pt>
                <c:pt idx="47">
                  <c:v>77.7932</c:v>
                </c:pt>
                <c:pt idx="48">
                  <c:v>77.7932</c:v>
                </c:pt>
                <c:pt idx="49">
                  <c:v>77.7932</c:v>
                </c:pt>
                <c:pt idx="50">
                  <c:v>77.7932</c:v>
                </c:pt>
                <c:pt idx="51">
                  <c:v>77.7932</c:v>
                </c:pt>
                <c:pt idx="52">
                  <c:v>77.7932</c:v>
                </c:pt>
                <c:pt idx="53">
                  <c:v>77.7932</c:v>
                </c:pt>
              </c:numCache>
            </c:numRef>
          </c:yVal>
          <c:smooth val="1"/>
        </c:ser>
        <c:ser>
          <c:idx val="6"/>
          <c:order val="9"/>
          <c:tx>
            <c:v>femme, ss gain d'espérance de vie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>
                <c:ptCount val="5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  <c:pt idx="39">
                  <c:v>2046</c:v>
                </c:pt>
                <c:pt idx="40">
                  <c:v>2047</c:v>
                </c:pt>
                <c:pt idx="41">
                  <c:v>2048</c:v>
                </c:pt>
                <c:pt idx="42">
                  <c:v>2049</c:v>
                </c:pt>
                <c:pt idx="43">
                  <c:v>2050</c:v>
                </c:pt>
                <c:pt idx="44">
                  <c:v>2051</c:v>
                </c:pt>
                <c:pt idx="45">
                  <c:v>2052</c:v>
                </c:pt>
                <c:pt idx="46">
                  <c:v>2053</c:v>
                </c:pt>
                <c:pt idx="47">
                  <c:v>2054</c:v>
                </c:pt>
                <c:pt idx="48">
                  <c:v>2055</c:v>
                </c:pt>
                <c:pt idx="49">
                  <c:v>2056</c:v>
                </c:pt>
                <c:pt idx="50">
                  <c:v>2057</c:v>
                </c:pt>
                <c:pt idx="51">
                  <c:v>2058</c:v>
                </c:pt>
                <c:pt idx="52">
                  <c:v>2059</c:v>
                </c:pt>
                <c:pt idx="53">
                  <c:v>2060</c:v>
                </c:pt>
              </c:numCache>
            </c:numRef>
          </c:xVal>
          <c:yVal>
            <c:numRef>
              <c:f>'Graphique complémentaire'!$K$94:$K$147</c:f>
              <c:numCache>
                <c:ptCount val="54"/>
                <c:pt idx="2">
                  <c:v>84.5379</c:v>
                </c:pt>
                <c:pt idx="3">
                  <c:v>84.5379</c:v>
                </c:pt>
                <c:pt idx="4">
                  <c:v>84.5379</c:v>
                </c:pt>
                <c:pt idx="5">
                  <c:v>84.5379</c:v>
                </c:pt>
                <c:pt idx="6">
                  <c:v>84.5379</c:v>
                </c:pt>
                <c:pt idx="7">
                  <c:v>84.5379</c:v>
                </c:pt>
                <c:pt idx="8">
                  <c:v>84.5379</c:v>
                </c:pt>
                <c:pt idx="9">
                  <c:v>84.5379</c:v>
                </c:pt>
                <c:pt idx="10">
                  <c:v>84.5379</c:v>
                </c:pt>
                <c:pt idx="11">
                  <c:v>84.5379</c:v>
                </c:pt>
                <c:pt idx="12">
                  <c:v>84.5379</c:v>
                </c:pt>
                <c:pt idx="13">
                  <c:v>84.5379</c:v>
                </c:pt>
                <c:pt idx="14">
                  <c:v>84.5379</c:v>
                </c:pt>
                <c:pt idx="15">
                  <c:v>84.5379</c:v>
                </c:pt>
                <c:pt idx="16">
                  <c:v>84.5379</c:v>
                </c:pt>
                <c:pt idx="17">
                  <c:v>84.5379</c:v>
                </c:pt>
                <c:pt idx="18">
                  <c:v>84.5379</c:v>
                </c:pt>
                <c:pt idx="19">
                  <c:v>84.5379</c:v>
                </c:pt>
                <c:pt idx="20">
                  <c:v>84.5379</c:v>
                </c:pt>
                <c:pt idx="21">
                  <c:v>84.5379</c:v>
                </c:pt>
                <c:pt idx="22">
                  <c:v>84.5379</c:v>
                </c:pt>
                <c:pt idx="23">
                  <c:v>84.5379</c:v>
                </c:pt>
                <c:pt idx="24">
                  <c:v>84.5379</c:v>
                </c:pt>
                <c:pt idx="25">
                  <c:v>84.5379</c:v>
                </c:pt>
                <c:pt idx="26">
                  <c:v>84.5379</c:v>
                </c:pt>
                <c:pt idx="27">
                  <c:v>84.5379</c:v>
                </c:pt>
                <c:pt idx="28">
                  <c:v>84.5379</c:v>
                </c:pt>
                <c:pt idx="29">
                  <c:v>84.5379</c:v>
                </c:pt>
                <c:pt idx="30">
                  <c:v>84.5379</c:v>
                </c:pt>
                <c:pt idx="31">
                  <c:v>84.5379</c:v>
                </c:pt>
                <c:pt idx="32">
                  <c:v>84.5379</c:v>
                </c:pt>
                <c:pt idx="33">
                  <c:v>84.5379</c:v>
                </c:pt>
                <c:pt idx="34">
                  <c:v>84.5379</c:v>
                </c:pt>
                <c:pt idx="35">
                  <c:v>84.5379</c:v>
                </c:pt>
                <c:pt idx="36">
                  <c:v>84.5379</c:v>
                </c:pt>
                <c:pt idx="37">
                  <c:v>84.5379</c:v>
                </c:pt>
                <c:pt idx="38">
                  <c:v>84.5379</c:v>
                </c:pt>
                <c:pt idx="39">
                  <c:v>84.5379</c:v>
                </c:pt>
                <c:pt idx="40">
                  <c:v>84.5379</c:v>
                </c:pt>
                <c:pt idx="41">
                  <c:v>84.5379</c:v>
                </c:pt>
                <c:pt idx="42">
                  <c:v>84.5379</c:v>
                </c:pt>
                <c:pt idx="43">
                  <c:v>84.5379</c:v>
                </c:pt>
                <c:pt idx="44">
                  <c:v>84.5379</c:v>
                </c:pt>
                <c:pt idx="45">
                  <c:v>84.5379</c:v>
                </c:pt>
                <c:pt idx="46">
                  <c:v>84.5379</c:v>
                </c:pt>
                <c:pt idx="47">
                  <c:v>84.5379</c:v>
                </c:pt>
                <c:pt idx="48">
                  <c:v>84.5379</c:v>
                </c:pt>
                <c:pt idx="49">
                  <c:v>84.5379</c:v>
                </c:pt>
                <c:pt idx="50">
                  <c:v>84.5379</c:v>
                </c:pt>
                <c:pt idx="51">
                  <c:v>84.5379</c:v>
                </c:pt>
                <c:pt idx="52">
                  <c:v>84.5379</c:v>
                </c:pt>
                <c:pt idx="53">
                  <c:v>84.5379</c:v>
                </c:pt>
              </c:numCache>
            </c:numRef>
          </c:yVal>
          <c:smooth val="1"/>
        </c:ser>
        <c:axId val="5064877"/>
        <c:axId val="45583894"/>
      </c:scatterChart>
      <c:valAx>
        <c:axId val="5064877"/>
        <c:scaling>
          <c:orientation val="minMax"/>
          <c:max val="2060"/>
          <c:min val="19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583894"/>
        <c:crosses val="autoZero"/>
        <c:crossBetween val="midCat"/>
        <c:dispUnits/>
        <c:majorUnit val="5"/>
        <c:minorUnit val="5"/>
      </c:valAx>
      <c:valAx>
        <c:axId val="45583894"/>
        <c:scaling>
          <c:orientation val="minMax"/>
          <c:max val="94"/>
          <c:min val="62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64877"/>
        <c:crosses val="autoZero"/>
        <c:crossBetween val="midCat"/>
        <c:dispUnits/>
        <c:majorUnit val="2"/>
        <c:minorUnit val="2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381000</xdr:colOff>
      <xdr:row>23</xdr:row>
      <xdr:rowOff>57150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4859000" y="385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314325</xdr:colOff>
      <xdr:row>40</xdr:row>
      <xdr:rowOff>95250</xdr:rowOff>
    </xdr:from>
    <xdr:to>
      <xdr:col>6</xdr:col>
      <xdr:colOff>266700</xdr:colOff>
      <xdr:row>41</xdr:row>
      <xdr:rowOff>85725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124325" y="6648450"/>
          <a:ext cx="714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en milliers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0.53625</cdr:x>
      <cdr:y>0.02875</cdr:y>
    </cdr:from>
    <cdr:to>
      <cdr:x>0.53625</cdr:x>
      <cdr:y>0.94125</cdr:y>
    </cdr:to>
    <cdr:sp>
      <cdr:nvSpPr>
        <cdr:cNvPr id="1" name="Line 1"/>
        <cdr:cNvSpPr>
          <a:spLocks/>
        </cdr:cNvSpPr>
      </cdr:nvSpPr>
      <cdr:spPr>
        <a:xfrm flipV="1">
          <a:off x="3467100" y="114300"/>
          <a:ext cx="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0.32675</cdr:x>
      <cdr:y>0.04525</cdr:y>
    </cdr:from>
    <cdr:to>
      <cdr:x>0.49425</cdr:x>
      <cdr:y>0.10725</cdr:y>
    </cdr:to>
    <cdr:sp>
      <cdr:nvSpPr>
        <cdr:cNvPr id="2" name="TextBox 2"/>
        <cdr:cNvSpPr txBox="1">
          <a:spLocks noChangeArrowheads="1"/>
        </cdr:cNvSpPr>
      </cdr:nvSpPr>
      <cdr:spPr>
        <a:xfrm>
          <a:off x="2114550" y="180975"/>
          <a:ext cx="1085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Espérance observée</a:t>
          </a:r>
        </a:p>
      </cdr:txBody>
    </cdr:sp>
  </cdr:relSizeAnchor>
  <cdr:relSizeAnchor xmlns:cdr="http://schemas.openxmlformats.org/drawingml/2006/chartDrawing">
    <cdr:from>
      <cdr:x>0.54825</cdr:x>
      <cdr:y>0.046</cdr:y>
    </cdr:from>
    <cdr:to>
      <cdr:x>0.79975</cdr:x>
      <cdr:y>0.1455</cdr:y>
    </cdr:to>
    <cdr:sp>
      <cdr:nvSpPr>
        <cdr:cNvPr id="3" name="TextBox 3"/>
        <cdr:cNvSpPr txBox="1">
          <a:spLocks noChangeArrowheads="1"/>
        </cdr:cNvSpPr>
      </cdr:nvSpPr>
      <cdr:spPr>
        <a:xfrm>
          <a:off x="3543300" y="180975"/>
          <a:ext cx="16287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Espérance projetée 
(haute-centrale-bassse) </a:t>
          </a:r>
        </a:p>
      </cdr:txBody>
    </cdr:sp>
  </cdr:relSizeAnchor>
  <cdr:relSizeAnchor xmlns:cdr="http://schemas.openxmlformats.org/drawingml/2006/chartDrawing">
    <cdr:from>
      <cdr:x>0.3965</cdr:x>
      <cdr:y>0.23475</cdr:y>
    </cdr:from>
    <cdr:to>
      <cdr:x>0.53625</cdr:x>
      <cdr:y>0.307</cdr:y>
    </cdr:to>
    <cdr:sp>
      <cdr:nvSpPr>
        <cdr:cNvPr id="4" name="TextBox 4"/>
        <cdr:cNvSpPr txBox="1">
          <a:spLocks noChangeArrowheads="1"/>
        </cdr:cNvSpPr>
      </cdr:nvSpPr>
      <cdr:spPr>
        <a:xfrm>
          <a:off x="2562225" y="952500"/>
          <a:ext cx="904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Femmes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0.3965</cdr:x>
      <cdr:y>0.43725</cdr:y>
    </cdr:from>
    <cdr:to>
      <cdr:x>0.53625</cdr:x>
      <cdr:y>0.50925</cdr:y>
    </cdr:to>
    <cdr:sp>
      <cdr:nvSpPr>
        <cdr:cNvPr id="5" name="TextBox 5"/>
        <cdr:cNvSpPr txBox="1">
          <a:spLocks noChangeArrowheads="1"/>
        </cdr:cNvSpPr>
      </cdr:nvSpPr>
      <cdr:spPr>
        <a:xfrm>
          <a:off x="2562225" y="1781175"/>
          <a:ext cx="904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Hommes</a:t>
          </a:r>
        </a:p>
      </cdr:txBody>
    </cdr:sp>
  </cdr:relSizeAnchor>
  <cdr:relSizeAnchor xmlns:cdr="http://schemas.openxmlformats.org/drawingml/2006/chartDrawing">
    <cdr:from>
      <cdr:x>0.62475</cdr:x>
      <cdr:y>0.50925</cdr:y>
    </cdr:from>
    <cdr:to>
      <cdr:x>0.7645</cdr:x>
      <cdr:y>0.5605</cdr:y>
    </cdr:to>
    <cdr:sp>
      <cdr:nvSpPr>
        <cdr:cNvPr id="6" name="TextBox 6"/>
        <cdr:cNvSpPr txBox="1">
          <a:spLocks noChangeArrowheads="1"/>
        </cdr:cNvSpPr>
      </cdr:nvSpPr>
      <cdr:spPr>
        <a:xfrm>
          <a:off x="4038600" y="2076450"/>
          <a:ext cx="904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niveau de 2009 </a:t>
          </a:r>
        </a:p>
      </cdr:txBody>
    </cdr:sp>
  </cdr:relSizeAnchor>
  <cdr:relSizeAnchor xmlns:cdr="http://schemas.openxmlformats.org/drawingml/2006/chartDrawing">
    <cdr:from>
      <cdr:x>0.57725</cdr:x>
      <cdr:y>0.307</cdr:y>
    </cdr:from>
    <cdr:to>
      <cdr:x>0.71225</cdr:x>
      <cdr:y>0.357</cdr:y>
    </cdr:to>
    <cdr:sp>
      <cdr:nvSpPr>
        <cdr:cNvPr id="7" name="TextBox 7"/>
        <cdr:cNvSpPr txBox="1">
          <a:spLocks noChangeArrowheads="1"/>
        </cdr:cNvSpPr>
      </cdr:nvSpPr>
      <cdr:spPr>
        <a:xfrm>
          <a:off x="3733800" y="1247775"/>
          <a:ext cx="876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niveau de 2009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381000</xdr:colOff>
      <xdr:row>27</xdr:row>
      <xdr:rowOff>38100</xdr:rowOff>
    </xdr:to>
    <xdr:graphicFrame>
      <xdr:nvGraphicFramePr>
        <xdr:cNvPr id="1" name="Chart 3"/>
        <xdr:cNvGraphicFramePr/>
      </xdr:nvGraphicFramePr>
      <xdr:xfrm>
        <a:off x="0" y="323850"/>
        <a:ext cx="64770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selection activeCell="A27" sqref="A27"/>
    </sheetView>
  </sheetViews>
  <sheetFormatPr defaultColWidth="11.421875" defaultRowHeight="12.75"/>
  <cols>
    <col min="2" max="2" width="13.28125" style="0" customWidth="1"/>
    <col min="3" max="7" width="10.7109375" style="0" customWidth="1"/>
    <col min="8" max="9" width="12.8515625" style="0" customWidth="1"/>
  </cols>
  <sheetData>
    <row r="1" ht="12.75">
      <c r="A1" s="1" t="s">
        <v>20</v>
      </c>
    </row>
    <row r="3" ht="13.5" thickBot="1"/>
    <row r="4" spans="1:9" ht="15" customHeight="1">
      <c r="A4" s="21"/>
      <c r="B4" s="21"/>
      <c r="C4" s="75" t="s">
        <v>0</v>
      </c>
      <c r="D4" s="76"/>
      <c r="E4" s="76"/>
      <c r="F4" s="76"/>
      <c r="G4" s="77"/>
      <c r="H4" s="21"/>
      <c r="I4" s="21"/>
    </row>
    <row r="5" spans="1:9" ht="41.25" customHeight="1">
      <c r="A5" s="64" t="s">
        <v>9</v>
      </c>
      <c r="B5" s="71" t="s">
        <v>10</v>
      </c>
      <c r="C5" s="72" t="s">
        <v>1</v>
      </c>
      <c r="D5" s="64" t="s">
        <v>2</v>
      </c>
      <c r="E5" s="64" t="s">
        <v>3</v>
      </c>
      <c r="F5" s="64" t="s">
        <v>4</v>
      </c>
      <c r="G5" s="71" t="s">
        <v>5</v>
      </c>
      <c r="H5" s="63" t="s">
        <v>74</v>
      </c>
      <c r="I5" s="63" t="s">
        <v>73</v>
      </c>
    </row>
    <row r="6" spans="1:9" ht="12.75">
      <c r="A6" s="2">
        <v>1960</v>
      </c>
      <c r="B6" s="15">
        <v>45465</v>
      </c>
      <c r="C6" s="19">
        <v>32.2554</v>
      </c>
      <c r="D6" s="7">
        <v>51.0194</v>
      </c>
      <c r="E6" s="7">
        <v>5.09438</v>
      </c>
      <c r="F6" s="7">
        <v>7.3165</v>
      </c>
      <c r="G6" s="20">
        <v>4.3143</v>
      </c>
      <c r="H6" s="3">
        <v>298.9</v>
      </c>
      <c r="I6" s="3">
        <v>140</v>
      </c>
    </row>
    <row r="7" spans="1:9" ht="12.75">
      <c r="A7" s="2">
        <v>1970</v>
      </c>
      <c r="B7" s="15">
        <v>50528</v>
      </c>
      <c r="C7" s="19">
        <v>33.1464</v>
      </c>
      <c r="D7" s="7">
        <v>48.8248</v>
      </c>
      <c r="E7" s="7">
        <v>5.21699</v>
      </c>
      <c r="F7" s="7">
        <v>8.1497</v>
      </c>
      <c r="G7" s="20">
        <v>4.6622</v>
      </c>
      <c r="H7" s="3">
        <v>308.1</v>
      </c>
      <c r="I7" s="3">
        <v>180</v>
      </c>
    </row>
    <row r="8" spans="1:9" ht="12.75">
      <c r="A8" s="2">
        <v>1980</v>
      </c>
      <c r="B8" s="15">
        <v>53731</v>
      </c>
      <c r="C8" s="19">
        <v>30.5569</v>
      </c>
      <c r="D8" s="7">
        <v>52.3998</v>
      </c>
      <c r="E8" s="7">
        <v>3.00869</v>
      </c>
      <c r="F8" s="7">
        <v>8.3051</v>
      </c>
      <c r="G8" s="20">
        <v>5.7296</v>
      </c>
      <c r="H8" s="3">
        <v>253.3</v>
      </c>
      <c r="I8" s="3">
        <v>44</v>
      </c>
    </row>
    <row r="9" spans="1:9" ht="12.75">
      <c r="A9" s="2">
        <v>1990</v>
      </c>
      <c r="B9" s="15">
        <v>56577</v>
      </c>
      <c r="C9" s="19">
        <v>27.7845</v>
      </c>
      <c r="D9" s="7">
        <v>53.1908</v>
      </c>
      <c r="E9" s="7">
        <v>5.11175</v>
      </c>
      <c r="F9" s="7">
        <v>7.1285</v>
      </c>
      <c r="G9" s="20">
        <v>6.7844</v>
      </c>
      <c r="H9" s="3">
        <v>236.2</v>
      </c>
      <c r="I9" s="3">
        <v>80</v>
      </c>
    </row>
    <row r="10" spans="1:9" ht="13.5" thickBot="1">
      <c r="A10" s="2">
        <v>2000</v>
      </c>
      <c r="B10" s="15">
        <v>58858</v>
      </c>
      <c r="C10" s="19">
        <v>25.5653</v>
      </c>
      <c r="D10" s="7">
        <v>53.8027</v>
      </c>
      <c r="E10" s="7">
        <v>4.6091</v>
      </c>
      <c r="F10" s="7">
        <v>8.811</v>
      </c>
      <c r="G10" s="20">
        <v>7.2119</v>
      </c>
      <c r="H10" s="4">
        <v>243.9</v>
      </c>
      <c r="I10" s="13">
        <v>70</v>
      </c>
    </row>
    <row r="11" spans="1:11" s="1" customFormat="1" ht="14.25" thickBot="1" thickTop="1">
      <c r="A11" s="8">
        <v>2007</v>
      </c>
      <c r="B11" s="16">
        <v>61795</v>
      </c>
      <c r="C11" s="54">
        <v>24.7836</v>
      </c>
      <c r="D11" s="55">
        <v>53.7582</v>
      </c>
      <c r="E11" s="55">
        <v>4.93868</v>
      </c>
      <c r="F11" s="55">
        <v>8.0621</v>
      </c>
      <c r="G11" s="56">
        <v>8.4575</v>
      </c>
      <c r="H11" s="12">
        <v>263.9</v>
      </c>
      <c r="I11" s="14" t="s">
        <v>7</v>
      </c>
      <c r="K11" s="40"/>
    </row>
    <row r="12" spans="1:11" ht="13.5" thickTop="1">
      <c r="A12" s="9">
        <v>2015</v>
      </c>
      <c r="B12" s="17">
        <v>64514</v>
      </c>
      <c r="C12" s="19">
        <v>24.1748</v>
      </c>
      <c r="D12" s="52">
        <v>51.0126</v>
      </c>
      <c r="E12" s="52">
        <v>6.17286</v>
      </c>
      <c r="F12" s="52">
        <v>9.3347</v>
      </c>
      <c r="G12" s="53">
        <v>9.3051</v>
      </c>
      <c r="H12" s="10">
        <v>201.5</v>
      </c>
      <c r="I12" s="4">
        <v>100</v>
      </c>
      <c r="K12" s="40"/>
    </row>
    <row r="13" spans="1:11" ht="12.75">
      <c r="A13" s="2">
        <v>2020</v>
      </c>
      <c r="B13" s="15">
        <v>65962</v>
      </c>
      <c r="C13" s="47">
        <v>23.9204</v>
      </c>
      <c r="D13" s="46">
        <v>49.6414</v>
      </c>
      <c r="E13" s="46">
        <v>6.04238</v>
      </c>
      <c r="F13" s="46">
        <v>10.9699</v>
      </c>
      <c r="G13" s="48">
        <v>9.4258</v>
      </c>
      <c r="H13" s="3">
        <v>173.2</v>
      </c>
      <c r="I13" s="4">
        <v>100</v>
      </c>
      <c r="K13" s="40"/>
    </row>
    <row r="14" spans="1:11" ht="12.75">
      <c r="A14" s="2">
        <v>2025</v>
      </c>
      <c r="B14" s="15">
        <v>67284.994</v>
      </c>
      <c r="C14" s="47">
        <v>23.5124</v>
      </c>
      <c r="D14" s="46">
        <v>48.4452</v>
      </c>
      <c r="E14" s="46">
        <v>6.11846</v>
      </c>
      <c r="F14" s="46">
        <v>11.0585</v>
      </c>
      <c r="G14" s="48">
        <v>10.8654</v>
      </c>
      <c r="H14" s="3">
        <v>154.1</v>
      </c>
      <c r="I14" s="4">
        <v>100</v>
      </c>
      <c r="K14" s="40"/>
    </row>
    <row r="15" spans="1:11" ht="12.75">
      <c r="A15" s="2">
        <v>2030</v>
      </c>
      <c r="B15" s="15">
        <v>68532</v>
      </c>
      <c r="C15" s="47">
        <v>23.0261</v>
      </c>
      <c r="D15" s="46">
        <v>47.5311</v>
      </c>
      <c r="E15" s="46">
        <v>5.98958</v>
      </c>
      <c r="F15" s="46">
        <v>11.1099</v>
      </c>
      <c r="G15" s="48">
        <v>12.3434</v>
      </c>
      <c r="H15" s="3">
        <v>142.1</v>
      </c>
      <c r="I15" s="4">
        <v>100</v>
      </c>
      <c r="K15" s="40"/>
    </row>
    <row r="16" spans="1:11" ht="12.75">
      <c r="A16" s="2">
        <v>2035</v>
      </c>
      <c r="B16" s="15">
        <v>69705.107</v>
      </c>
      <c r="C16" s="47">
        <v>22.6335</v>
      </c>
      <c r="D16" s="46">
        <v>46.7063</v>
      </c>
      <c r="E16" s="46">
        <v>5.93613</v>
      </c>
      <c r="F16" s="46">
        <v>11.1339</v>
      </c>
      <c r="G16" s="48">
        <v>13.5901</v>
      </c>
      <c r="H16" s="44">
        <v>120</v>
      </c>
      <c r="I16" s="4">
        <v>100</v>
      </c>
      <c r="K16" s="40"/>
    </row>
    <row r="17" spans="1:11" ht="12.75">
      <c r="A17" s="2">
        <v>2040</v>
      </c>
      <c r="B17" s="15">
        <v>70734</v>
      </c>
      <c r="C17" s="47">
        <v>22.4205</v>
      </c>
      <c r="D17" s="46">
        <v>46.5752</v>
      </c>
      <c r="E17" s="46">
        <v>5.27844</v>
      </c>
      <c r="F17" s="46">
        <v>11.0513</v>
      </c>
      <c r="G17" s="48">
        <v>14.6745</v>
      </c>
      <c r="H17" s="3">
        <v>82.4</v>
      </c>
      <c r="I17" s="4">
        <v>100</v>
      </c>
      <c r="K17" s="40"/>
    </row>
    <row r="18" spans="1:9" ht="12.75">
      <c r="A18" s="2">
        <v>2050</v>
      </c>
      <c r="B18" s="15">
        <v>72275</v>
      </c>
      <c r="C18" s="47">
        <v>22.312</v>
      </c>
      <c r="D18" s="46">
        <v>45.8514</v>
      </c>
      <c r="E18" s="46">
        <v>5.6491</v>
      </c>
      <c r="F18" s="46">
        <v>10.2015</v>
      </c>
      <c r="G18" s="48">
        <v>15.9859</v>
      </c>
      <c r="H18" s="3">
        <v>31.9</v>
      </c>
      <c r="I18" s="4">
        <v>100</v>
      </c>
    </row>
    <row r="19" spans="1:9" ht="13.5" thickBot="1">
      <c r="A19" s="5">
        <v>2060</v>
      </c>
      <c r="B19" s="18">
        <v>73557</v>
      </c>
      <c r="C19" s="49">
        <v>22.0725</v>
      </c>
      <c r="D19" s="50">
        <v>45.82</v>
      </c>
      <c r="E19" s="50">
        <v>5.40473</v>
      </c>
      <c r="F19" s="50">
        <v>10.4838</v>
      </c>
      <c r="G19" s="51">
        <v>16.2189</v>
      </c>
      <c r="H19" s="45" t="s">
        <v>42</v>
      </c>
      <c r="I19" s="6">
        <v>100</v>
      </c>
    </row>
    <row r="21" ht="16.5" customHeight="1">
      <c r="A21" t="s">
        <v>54</v>
      </c>
    </row>
    <row r="22" spans="1:9" ht="25.5" customHeight="1">
      <c r="A22" s="73" t="s">
        <v>8</v>
      </c>
      <c r="B22" s="74"/>
      <c r="C22" s="74"/>
      <c r="D22" s="74"/>
      <c r="E22" s="74"/>
      <c r="F22" s="74"/>
      <c r="G22" s="74"/>
      <c r="H22" s="74"/>
      <c r="I22" s="74"/>
    </row>
    <row r="23" ht="12.75">
      <c r="A23" s="11" t="s">
        <v>6</v>
      </c>
    </row>
    <row r="24" ht="12.75">
      <c r="A24" s="22" t="s">
        <v>19</v>
      </c>
    </row>
  </sheetData>
  <mergeCells count="2">
    <mergeCell ref="A22:I22"/>
    <mergeCell ref="C4:G4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G47"/>
  <sheetViews>
    <sheetView workbookViewId="0" topLeftCell="A1">
      <selection activeCell="A18" sqref="A18"/>
    </sheetView>
  </sheetViews>
  <sheetFormatPr defaultColWidth="11.421875" defaultRowHeight="12.75"/>
  <sheetData>
    <row r="1" ht="12.75">
      <c r="A1" s="1" t="s">
        <v>69</v>
      </c>
    </row>
    <row r="2" ht="12.75">
      <c r="A2" s="1"/>
    </row>
    <row r="3" spans="4:113" ht="12.75">
      <c r="D3" t="s">
        <v>14</v>
      </c>
      <c r="E3">
        <v>0</v>
      </c>
      <c r="F3">
        <v>1</v>
      </c>
      <c r="G3">
        <v>2</v>
      </c>
      <c r="H3">
        <v>3</v>
      </c>
      <c r="I3">
        <v>4</v>
      </c>
      <c r="J3">
        <v>5</v>
      </c>
      <c r="K3">
        <v>6</v>
      </c>
      <c r="L3">
        <v>7</v>
      </c>
      <c r="M3">
        <v>8</v>
      </c>
      <c r="N3">
        <v>9</v>
      </c>
      <c r="O3">
        <v>10</v>
      </c>
      <c r="P3">
        <v>11</v>
      </c>
      <c r="Q3">
        <v>12</v>
      </c>
      <c r="R3">
        <v>13</v>
      </c>
      <c r="S3">
        <v>14</v>
      </c>
      <c r="T3">
        <v>15</v>
      </c>
      <c r="U3">
        <v>16</v>
      </c>
      <c r="V3">
        <v>17</v>
      </c>
      <c r="W3">
        <v>18</v>
      </c>
      <c r="X3">
        <v>19</v>
      </c>
      <c r="Y3">
        <v>20</v>
      </c>
      <c r="Z3">
        <v>21</v>
      </c>
      <c r="AA3">
        <v>22</v>
      </c>
      <c r="AB3">
        <v>23</v>
      </c>
      <c r="AC3">
        <v>24</v>
      </c>
      <c r="AD3">
        <v>25</v>
      </c>
      <c r="AE3">
        <v>26</v>
      </c>
      <c r="AF3">
        <v>27</v>
      </c>
      <c r="AG3">
        <v>28</v>
      </c>
      <c r="AH3">
        <v>29</v>
      </c>
      <c r="AI3">
        <v>30</v>
      </c>
      <c r="AJ3">
        <v>31</v>
      </c>
      <c r="AK3">
        <v>32</v>
      </c>
      <c r="AL3">
        <v>33</v>
      </c>
      <c r="AM3">
        <v>34</v>
      </c>
      <c r="AN3">
        <v>35</v>
      </c>
      <c r="AO3">
        <v>36</v>
      </c>
      <c r="AP3">
        <v>37</v>
      </c>
      <c r="AQ3">
        <v>38</v>
      </c>
      <c r="AR3">
        <v>39</v>
      </c>
      <c r="AS3">
        <v>40</v>
      </c>
      <c r="AT3">
        <v>41</v>
      </c>
      <c r="AU3">
        <v>42</v>
      </c>
      <c r="AV3">
        <v>43</v>
      </c>
      <c r="AW3">
        <v>44</v>
      </c>
      <c r="AX3">
        <v>45</v>
      </c>
      <c r="AY3">
        <v>46</v>
      </c>
      <c r="AZ3">
        <v>47</v>
      </c>
      <c r="BA3">
        <v>48</v>
      </c>
      <c r="BB3">
        <v>49</v>
      </c>
      <c r="BC3">
        <v>50</v>
      </c>
      <c r="BD3">
        <v>51</v>
      </c>
      <c r="BE3">
        <v>52</v>
      </c>
      <c r="BF3">
        <v>53</v>
      </c>
      <c r="BG3">
        <v>54</v>
      </c>
      <c r="BH3">
        <v>55</v>
      </c>
      <c r="BI3">
        <v>56</v>
      </c>
      <c r="BJ3">
        <v>57</v>
      </c>
      <c r="BK3">
        <v>58</v>
      </c>
      <c r="BL3">
        <v>59</v>
      </c>
      <c r="BM3">
        <v>60</v>
      </c>
      <c r="BN3">
        <v>61</v>
      </c>
      <c r="BO3">
        <v>62</v>
      </c>
      <c r="BP3">
        <v>63</v>
      </c>
      <c r="BQ3">
        <v>64</v>
      </c>
      <c r="BR3">
        <v>65</v>
      </c>
      <c r="BS3">
        <v>66</v>
      </c>
      <c r="BT3">
        <v>67</v>
      </c>
      <c r="BU3">
        <v>68</v>
      </c>
      <c r="BV3">
        <v>69</v>
      </c>
      <c r="BW3">
        <v>70</v>
      </c>
      <c r="BX3">
        <v>71</v>
      </c>
      <c r="BY3">
        <v>72</v>
      </c>
      <c r="BZ3">
        <v>73</v>
      </c>
      <c r="CA3">
        <v>74</v>
      </c>
      <c r="CB3">
        <v>75</v>
      </c>
      <c r="CC3">
        <v>76</v>
      </c>
      <c r="CD3">
        <v>77</v>
      </c>
      <c r="CE3">
        <v>78</v>
      </c>
      <c r="CF3">
        <v>79</v>
      </c>
      <c r="CG3">
        <v>80</v>
      </c>
      <c r="CH3">
        <v>81</v>
      </c>
      <c r="CI3">
        <v>82</v>
      </c>
      <c r="CJ3">
        <v>83</v>
      </c>
      <c r="CK3">
        <v>84</v>
      </c>
      <c r="CL3">
        <v>85</v>
      </c>
      <c r="CM3">
        <v>86</v>
      </c>
      <c r="CN3">
        <v>87</v>
      </c>
      <c r="CO3">
        <v>88</v>
      </c>
      <c r="CP3">
        <v>89</v>
      </c>
      <c r="CQ3">
        <v>90</v>
      </c>
      <c r="CR3">
        <v>91</v>
      </c>
      <c r="CS3">
        <v>92</v>
      </c>
      <c r="CT3">
        <v>93</v>
      </c>
      <c r="CU3">
        <v>94</v>
      </c>
      <c r="CV3">
        <v>95</v>
      </c>
      <c r="CW3">
        <v>96</v>
      </c>
      <c r="CX3">
        <v>97</v>
      </c>
      <c r="CY3">
        <v>98</v>
      </c>
      <c r="CZ3">
        <v>99</v>
      </c>
      <c r="DA3">
        <v>100</v>
      </c>
      <c r="DB3">
        <v>101</v>
      </c>
      <c r="DC3">
        <v>102</v>
      </c>
      <c r="DD3">
        <v>103</v>
      </c>
      <c r="DE3">
        <v>104</v>
      </c>
      <c r="DF3">
        <v>105</v>
      </c>
      <c r="DG3">
        <v>106</v>
      </c>
      <c r="DH3">
        <v>107</v>
      </c>
      <c r="DI3" t="s">
        <v>71</v>
      </c>
    </row>
    <row r="4" spans="1:159" ht="12.75">
      <c r="A4" t="s">
        <v>11</v>
      </c>
      <c r="B4" t="s">
        <v>13</v>
      </c>
      <c r="C4">
        <v>2007</v>
      </c>
      <c r="E4" s="23">
        <v>376155</v>
      </c>
      <c r="F4" s="23">
        <v>369068</v>
      </c>
      <c r="G4" s="23">
        <v>366233</v>
      </c>
      <c r="H4" s="23">
        <v>366682</v>
      </c>
      <c r="I4" s="23">
        <v>370052</v>
      </c>
      <c r="J4" s="23">
        <v>378283</v>
      </c>
      <c r="K4" s="23">
        <v>383242</v>
      </c>
      <c r="L4" s="23">
        <v>370058</v>
      </c>
      <c r="M4" s="23">
        <v>368124</v>
      </c>
      <c r="N4" s="23">
        <v>360365</v>
      </c>
      <c r="O4" s="23">
        <v>366254</v>
      </c>
      <c r="P4" s="23">
        <v>364435</v>
      </c>
      <c r="Q4" s="23">
        <v>356455</v>
      </c>
      <c r="R4" s="23">
        <v>355042</v>
      </c>
      <c r="S4" s="23">
        <v>373190</v>
      </c>
      <c r="T4" s="23">
        <v>379298</v>
      </c>
      <c r="U4" s="23">
        <v>386993</v>
      </c>
      <c r="V4" s="23">
        <v>393571</v>
      </c>
      <c r="W4" s="23">
        <v>396956</v>
      </c>
      <c r="X4" s="23">
        <v>395776</v>
      </c>
      <c r="Y4" s="23">
        <v>399079</v>
      </c>
      <c r="Z4" s="23">
        <v>391365</v>
      </c>
      <c r="AA4" s="23">
        <v>383456</v>
      </c>
      <c r="AB4" s="23">
        <v>376811</v>
      </c>
      <c r="AC4" s="23">
        <v>398591</v>
      </c>
      <c r="AD4" s="23">
        <v>401897</v>
      </c>
      <c r="AE4" s="23">
        <v>406391</v>
      </c>
      <c r="AF4" s="23">
        <v>382481</v>
      </c>
      <c r="AG4" s="23">
        <v>374064</v>
      </c>
      <c r="AH4" s="23">
        <v>379571</v>
      </c>
      <c r="AI4" s="23">
        <v>371354</v>
      </c>
      <c r="AJ4" s="23">
        <v>383586</v>
      </c>
      <c r="AK4" s="23">
        <v>408150</v>
      </c>
      <c r="AL4" s="23">
        <v>433719</v>
      </c>
      <c r="AM4" s="23">
        <v>446135</v>
      </c>
      <c r="AN4" s="23">
        <v>446166</v>
      </c>
      <c r="AO4" s="23">
        <v>437732</v>
      </c>
      <c r="AP4" s="23">
        <v>434238</v>
      </c>
      <c r="AQ4" s="23">
        <v>432275</v>
      </c>
      <c r="AR4" s="23">
        <v>433049</v>
      </c>
      <c r="AS4" s="23">
        <v>446731</v>
      </c>
      <c r="AT4" s="23">
        <v>447456</v>
      </c>
      <c r="AU4" s="23">
        <v>454896</v>
      </c>
      <c r="AV4" s="23">
        <v>451750</v>
      </c>
      <c r="AW4" s="23">
        <v>437454</v>
      </c>
      <c r="AX4" s="23">
        <v>440281</v>
      </c>
      <c r="AY4" s="23">
        <v>438541</v>
      </c>
      <c r="AZ4" s="23">
        <v>438904</v>
      </c>
      <c r="BA4" s="23">
        <v>431411</v>
      </c>
      <c r="BB4" s="23">
        <v>430271</v>
      </c>
      <c r="BC4" s="23">
        <v>429649</v>
      </c>
      <c r="BD4" s="23">
        <v>426469</v>
      </c>
      <c r="BE4" s="23">
        <v>425833</v>
      </c>
      <c r="BF4" s="23">
        <v>419951</v>
      </c>
      <c r="BG4" s="23">
        <v>427488</v>
      </c>
      <c r="BH4" s="23">
        <v>417299</v>
      </c>
      <c r="BI4" s="23">
        <v>434529</v>
      </c>
      <c r="BJ4" s="23">
        <v>428765</v>
      </c>
      <c r="BK4" s="23">
        <v>427968</v>
      </c>
      <c r="BL4" s="23">
        <v>421848</v>
      </c>
      <c r="BM4" s="23">
        <v>401195</v>
      </c>
      <c r="BN4" s="23">
        <v>303233</v>
      </c>
      <c r="BO4" s="23">
        <v>299490</v>
      </c>
      <c r="BP4" s="23">
        <v>291353</v>
      </c>
      <c r="BQ4" s="23">
        <v>272722</v>
      </c>
      <c r="BR4" s="23">
        <v>245536</v>
      </c>
      <c r="BS4" s="23">
        <v>258423</v>
      </c>
      <c r="BT4" s="23">
        <v>275839</v>
      </c>
      <c r="BU4" s="23">
        <v>273176</v>
      </c>
      <c r="BV4" s="23">
        <v>270973</v>
      </c>
      <c r="BW4" s="23">
        <v>275597</v>
      </c>
      <c r="BX4" s="23">
        <v>274182</v>
      </c>
      <c r="BY4" s="23">
        <v>280477</v>
      </c>
      <c r="BZ4" s="23">
        <v>274204</v>
      </c>
      <c r="CA4" s="23">
        <v>283942</v>
      </c>
      <c r="CB4" s="23">
        <v>277236</v>
      </c>
      <c r="CC4" s="23">
        <v>278103</v>
      </c>
      <c r="CD4" s="23">
        <v>259537</v>
      </c>
      <c r="CE4" s="23">
        <v>255590</v>
      </c>
      <c r="CF4" s="23">
        <v>245109</v>
      </c>
      <c r="CG4" s="23">
        <v>238634</v>
      </c>
      <c r="CH4" s="23">
        <v>229240</v>
      </c>
      <c r="CI4" s="23">
        <v>214763</v>
      </c>
      <c r="CJ4" s="23">
        <v>204409</v>
      </c>
      <c r="CK4" s="23">
        <v>193299</v>
      </c>
      <c r="CL4" s="23">
        <v>184717</v>
      </c>
      <c r="CM4" s="23">
        <v>170736</v>
      </c>
      <c r="CN4" s="23">
        <v>93230</v>
      </c>
      <c r="CO4" s="23">
        <v>73651</v>
      </c>
      <c r="CP4" s="23">
        <v>58580</v>
      </c>
      <c r="CQ4" s="23">
        <v>47049</v>
      </c>
      <c r="CR4" s="23">
        <v>49057</v>
      </c>
      <c r="CS4" s="23">
        <v>63215</v>
      </c>
      <c r="CT4" s="23">
        <v>50897</v>
      </c>
      <c r="CU4" s="23">
        <v>40267</v>
      </c>
      <c r="CV4" s="23">
        <v>28950</v>
      </c>
      <c r="CW4" s="23">
        <v>22485</v>
      </c>
      <c r="CX4" s="23">
        <v>15494</v>
      </c>
      <c r="CY4" s="23">
        <v>10822</v>
      </c>
      <c r="CZ4" s="23">
        <v>6783</v>
      </c>
      <c r="DA4" s="23">
        <v>4648</v>
      </c>
      <c r="DB4" s="23">
        <v>2770</v>
      </c>
      <c r="DC4" s="23">
        <v>1675</v>
      </c>
      <c r="DD4" s="23">
        <v>1101</v>
      </c>
      <c r="DE4" s="23">
        <v>643</v>
      </c>
      <c r="DF4" s="23">
        <v>373</v>
      </c>
      <c r="DG4" s="23">
        <v>268</v>
      </c>
      <c r="DH4" s="23">
        <v>76</v>
      </c>
      <c r="DI4" s="23">
        <v>75</v>
      </c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</row>
    <row r="5" spans="1:159" ht="12.75">
      <c r="A5" t="s">
        <v>11</v>
      </c>
      <c r="B5" t="s">
        <v>13</v>
      </c>
      <c r="C5">
        <v>2060</v>
      </c>
      <c r="E5" s="24">
        <v>388928</v>
      </c>
      <c r="F5" s="24">
        <v>388280</v>
      </c>
      <c r="G5" s="24">
        <v>388179</v>
      </c>
      <c r="H5" s="24">
        <v>388642</v>
      </c>
      <c r="I5" s="24">
        <v>389331</v>
      </c>
      <c r="J5" s="24">
        <v>390102</v>
      </c>
      <c r="K5" s="24">
        <v>390920</v>
      </c>
      <c r="L5" s="24">
        <v>391870</v>
      </c>
      <c r="M5" s="24">
        <v>392920</v>
      </c>
      <c r="N5" s="24">
        <v>394066</v>
      </c>
      <c r="O5" s="24">
        <v>395303</v>
      </c>
      <c r="P5" s="24">
        <v>396636</v>
      </c>
      <c r="Q5" s="24">
        <v>398017</v>
      </c>
      <c r="R5" s="24">
        <v>399404</v>
      </c>
      <c r="S5" s="24">
        <v>400797</v>
      </c>
      <c r="T5" s="24">
        <v>402240</v>
      </c>
      <c r="U5" s="24">
        <v>403674</v>
      </c>
      <c r="V5" s="24">
        <v>405076</v>
      </c>
      <c r="W5" s="24">
        <v>406160</v>
      </c>
      <c r="X5" s="24">
        <v>406787</v>
      </c>
      <c r="Y5" s="24">
        <v>406914</v>
      </c>
      <c r="Z5" s="24">
        <v>406722</v>
      </c>
      <c r="AA5" s="24">
        <v>406453</v>
      </c>
      <c r="AB5" s="24">
        <v>406143</v>
      </c>
      <c r="AC5" s="24">
        <v>405820</v>
      </c>
      <c r="AD5" s="24">
        <v>405520</v>
      </c>
      <c r="AE5" s="24">
        <v>405383</v>
      </c>
      <c r="AF5" s="24">
        <v>405593</v>
      </c>
      <c r="AG5" s="24">
        <v>406214</v>
      </c>
      <c r="AH5" s="24">
        <v>407200</v>
      </c>
      <c r="AI5" s="24">
        <v>408408</v>
      </c>
      <c r="AJ5" s="24">
        <v>409662</v>
      </c>
      <c r="AK5" s="24">
        <v>410864</v>
      </c>
      <c r="AL5" s="24">
        <v>411987</v>
      </c>
      <c r="AM5" s="24">
        <v>413173</v>
      </c>
      <c r="AN5" s="24">
        <v>414478</v>
      </c>
      <c r="AO5" s="24">
        <v>415900</v>
      </c>
      <c r="AP5" s="24">
        <v>417341</v>
      </c>
      <c r="AQ5" s="24">
        <v>418734</v>
      </c>
      <c r="AR5" s="24">
        <v>420027</v>
      </c>
      <c r="AS5" s="24">
        <v>421125</v>
      </c>
      <c r="AT5" s="24">
        <v>421975</v>
      </c>
      <c r="AU5" s="24">
        <v>422542</v>
      </c>
      <c r="AV5" s="24">
        <v>422904</v>
      </c>
      <c r="AW5" s="24">
        <v>423067</v>
      </c>
      <c r="AX5" s="24">
        <v>423545</v>
      </c>
      <c r="AY5" s="24">
        <v>424077</v>
      </c>
      <c r="AZ5" s="24">
        <v>424685</v>
      </c>
      <c r="BA5" s="24">
        <v>425338</v>
      </c>
      <c r="BB5" s="24">
        <v>426131</v>
      </c>
      <c r="BC5" s="24">
        <v>427010</v>
      </c>
      <c r="BD5" s="24">
        <v>429548</v>
      </c>
      <c r="BE5" s="24">
        <v>424278</v>
      </c>
      <c r="BF5" s="24">
        <v>418113</v>
      </c>
      <c r="BG5" s="24">
        <v>410989</v>
      </c>
      <c r="BH5" s="24">
        <v>407411</v>
      </c>
      <c r="BI5" s="24">
        <v>406501</v>
      </c>
      <c r="BJ5" s="24">
        <v>408278</v>
      </c>
      <c r="BK5" s="24">
        <v>414718</v>
      </c>
      <c r="BL5" s="24">
        <v>417959</v>
      </c>
      <c r="BM5" s="24">
        <v>403554</v>
      </c>
      <c r="BN5" s="24">
        <v>399950</v>
      </c>
      <c r="BO5" s="24">
        <v>390587</v>
      </c>
      <c r="BP5" s="24">
        <v>394259</v>
      </c>
      <c r="BQ5" s="24">
        <v>390347</v>
      </c>
      <c r="BR5" s="24">
        <v>380435</v>
      </c>
      <c r="BS5" s="24">
        <v>376654</v>
      </c>
      <c r="BT5" s="24">
        <v>391319</v>
      </c>
      <c r="BU5" s="24">
        <v>394265</v>
      </c>
      <c r="BV5" s="24">
        <v>398493</v>
      </c>
      <c r="BW5" s="24">
        <v>401375</v>
      </c>
      <c r="BX5" s="24">
        <v>401279</v>
      </c>
      <c r="BY5" s="24">
        <v>397017</v>
      </c>
      <c r="BZ5" s="24">
        <v>397045</v>
      </c>
      <c r="CA5" s="24">
        <v>386707</v>
      </c>
      <c r="CB5" s="24">
        <v>375972</v>
      </c>
      <c r="CC5" s="24">
        <v>366006</v>
      </c>
      <c r="CD5" s="24">
        <v>381058</v>
      </c>
      <c r="CE5" s="24">
        <v>378905</v>
      </c>
      <c r="CF5" s="24">
        <v>377282</v>
      </c>
      <c r="CG5" s="24">
        <v>350256</v>
      </c>
      <c r="CH5" s="24">
        <v>336107</v>
      </c>
      <c r="CI5" s="24">
        <v>332966</v>
      </c>
      <c r="CJ5" s="24">
        <v>317403</v>
      </c>
      <c r="CK5" s="24">
        <v>317673</v>
      </c>
      <c r="CL5" s="24">
        <v>325903</v>
      </c>
      <c r="CM5" s="24">
        <v>332574</v>
      </c>
      <c r="CN5" s="24">
        <v>326778</v>
      </c>
      <c r="CO5" s="24">
        <v>309743</v>
      </c>
      <c r="CP5" s="24">
        <v>285358</v>
      </c>
      <c r="CQ5" s="24">
        <v>263286</v>
      </c>
      <c r="CR5" s="24">
        <v>240747</v>
      </c>
      <c r="CS5" s="24">
        <v>218617</v>
      </c>
      <c r="CT5" s="24">
        <v>201678</v>
      </c>
      <c r="CU5" s="24">
        <v>177157</v>
      </c>
      <c r="CV5" s="24">
        <v>154753</v>
      </c>
      <c r="CW5" s="24">
        <v>129488</v>
      </c>
      <c r="CX5" s="24">
        <v>103136</v>
      </c>
      <c r="CY5" s="24">
        <v>83235</v>
      </c>
      <c r="CZ5" s="24">
        <v>64610</v>
      </c>
      <c r="DA5" s="24">
        <v>48838</v>
      </c>
      <c r="DB5" s="24">
        <v>35046</v>
      </c>
      <c r="DC5" s="24">
        <v>24718</v>
      </c>
      <c r="DD5" s="24">
        <v>17003</v>
      </c>
      <c r="DE5" s="24">
        <v>11384</v>
      </c>
      <c r="DF5" s="24">
        <v>7496</v>
      </c>
      <c r="DG5" s="24">
        <v>4764</v>
      </c>
      <c r="DH5" s="24">
        <v>3050</v>
      </c>
      <c r="DI5" s="24">
        <v>3616</v>
      </c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</row>
    <row r="6" spans="1:159" ht="12.75">
      <c r="A6" t="s">
        <v>11</v>
      </c>
      <c r="B6" t="s">
        <v>12</v>
      </c>
      <c r="C6">
        <v>2007</v>
      </c>
      <c r="D6" s="25"/>
      <c r="E6" s="23">
        <v>-394415</v>
      </c>
      <c r="F6" s="23">
        <v>-385454</v>
      </c>
      <c r="G6" s="23">
        <v>-384443</v>
      </c>
      <c r="H6" s="23">
        <v>-382993</v>
      </c>
      <c r="I6" s="23">
        <v>-388409</v>
      </c>
      <c r="J6" s="23">
        <v>-395029</v>
      </c>
      <c r="K6" s="23">
        <v>-404996</v>
      </c>
      <c r="L6" s="23">
        <v>-388992</v>
      </c>
      <c r="M6" s="23">
        <v>-386316</v>
      </c>
      <c r="N6" s="23">
        <v>-381873</v>
      </c>
      <c r="O6" s="23">
        <v>-386097</v>
      </c>
      <c r="P6" s="23">
        <v>-382081</v>
      </c>
      <c r="Q6" s="23">
        <v>-372521</v>
      </c>
      <c r="R6" s="23">
        <v>-373205</v>
      </c>
      <c r="S6" s="23">
        <v>-390326</v>
      </c>
      <c r="T6" s="23">
        <v>-398091</v>
      </c>
      <c r="U6" s="23">
        <v>-407909</v>
      </c>
      <c r="V6" s="23">
        <v>-410753</v>
      </c>
      <c r="W6" s="23">
        <v>-414862</v>
      </c>
      <c r="X6" s="23">
        <v>-410097</v>
      </c>
      <c r="Y6" s="23">
        <v>-409834</v>
      </c>
      <c r="Z6" s="23">
        <v>-397336</v>
      </c>
      <c r="AA6" s="23">
        <v>-385460</v>
      </c>
      <c r="AB6" s="23">
        <v>-374174</v>
      </c>
      <c r="AC6" s="23">
        <v>-396378</v>
      </c>
      <c r="AD6" s="23">
        <v>-396854</v>
      </c>
      <c r="AE6" s="23">
        <v>-398322</v>
      </c>
      <c r="AF6" s="23">
        <v>-375869</v>
      </c>
      <c r="AG6" s="23">
        <v>-369713</v>
      </c>
      <c r="AH6" s="23">
        <v>-376439</v>
      </c>
      <c r="AI6" s="23">
        <v>-367615</v>
      </c>
      <c r="AJ6" s="23">
        <v>-379862</v>
      </c>
      <c r="AK6" s="23">
        <v>-404209</v>
      </c>
      <c r="AL6" s="23">
        <v>-430032</v>
      </c>
      <c r="AM6" s="23">
        <v>-442664</v>
      </c>
      <c r="AN6" s="23">
        <v>-441825</v>
      </c>
      <c r="AO6" s="23">
        <v>-433291</v>
      </c>
      <c r="AP6" s="23">
        <v>-429512</v>
      </c>
      <c r="AQ6" s="23">
        <v>-425966</v>
      </c>
      <c r="AR6" s="23">
        <v>-425972</v>
      </c>
      <c r="AS6" s="23">
        <v>-437843</v>
      </c>
      <c r="AT6" s="23">
        <v>-438137</v>
      </c>
      <c r="AU6" s="23">
        <v>-443295</v>
      </c>
      <c r="AV6" s="23">
        <v>-437985</v>
      </c>
      <c r="AW6" s="23">
        <v>-423689</v>
      </c>
      <c r="AX6" s="23">
        <v>-427683</v>
      </c>
      <c r="AY6" s="23">
        <v>-424933</v>
      </c>
      <c r="AZ6" s="23">
        <v>-422216</v>
      </c>
      <c r="BA6" s="23">
        <v>-412364</v>
      </c>
      <c r="BB6" s="23">
        <v>-413090</v>
      </c>
      <c r="BC6" s="23">
        <v>-409301</v>
      </c>
      <c r="BD6" s="23">
        <v>-404389</v>
      </c>
      <c r="BE6" s="23">
        <v>-408057</v>
      </c>
      <c r="BF6" s="23">
        <v>-400673</v>
      </c>
      <c r="BG6" s="23">
        <v>-408107</v>
      </c>
      <c r="BH6" s="23">
        <v>-400597</v>
      </c>
      <c r="BI6" s="23">
        <v>-418076</v>
      </c>
      <c r="BJ6" s="23">
        <v>-412669</v>
      </c>
      <c r="BK6" s="23">
        <v>-413077</v>
      </c>
      <c r="BL6" s="23">
        <v>-404871</v>
      </c>
      <c r="BM6" s="23">
        <v>-383399</v>
      </c>
      <c r="BN6" s="23">
        <v>-288670</v>
      </c>
      <c r="BO6" s="23">
        <v>-281403</v>
      </c>
      <c r="BP6" s="23">
        <v>-274341</v>
      </c>
      <c r="BQ6" s="23">
        <v>-256063</v>
      </c>
      <c r="BR6" s="23">
        <v>-225766</v>
      </c>
      <c r="BS6" s="23">
        <v>-232516</v>
      </c>
      <c r="BT6" s="23">
        <v>-243129</v>
      </c>
      <c r="BU6" s="23">
        <v>-235695</v>
      </c>
      <c r="BV6" s="23">
        <v>-231575</v>
      </c>
      <c r="BW6" s="23">
        <v>-230390</v>
      </c>
      <c r="BX6" s="23">
        <v>-221891</v>
      </c>
      <c r="BY6" s="23">
        <v>-222403</v>
      </c>
      <c r="BZ6" s="23">
        <v>-212181</v>
      </c>
      <c r="CA6" s="23">
        <v>-214085</v>
      </c>
      <c r="CB6" s="23">
        <v>-202974</v>
      </c>
      <c r="CC6" s="23">
        <v>-197587</v>
      </c>
      <c r="CD6" s="23">
        <v>-180094</v>
      </c>
      <c r="CE6" s="23">
        <v>-169979</v>
      </c>
      <c r="CF6" s="23">
        <v>-157377</v>
      </c>
      <c r="CG6" s="23">
        <v>-147912</v>
      </c>
      <c r="CH6" s="23">
        <v>-136711</v>
      </c>
      <c r="CI6" s="23">
        <v>-121780</v>
      </c>
      <c r="CJ6" s="23">
        <v>-111868</v>
      </c>
      <c r="CK6" s="23">
        <v>-101504</v>
      </c>
      <c r="CL6" s="23">
        <v>-93024</v>
      </c>
      <c r="CM6" s="23">
        <v>-83221</v>
      </c>
      <c r="CN6" s="23">
        <v>-42336</v>
      </c>
      <c r="CO6" s="23">
        <v>-30866</v>
      </c>
      <c r="CP6" s="23">
        <v>-22846</v>
      </c>
      <c r="CQ6" s="23">
        <v>-17722</v>
      </c>
      <c r="CR6" s="23">
        <v>-16781</v>
      </c>
      <c r="CS6" s="23">
        <v>-20175</v>
      </c>
      <c r="CT6" s="23">
        <v>-15396</v>
      </c>
      <c r="CU6" s="23">
        <v>-11068</v>
      </c>
      <c r="CV6" s="23">
        <v>-7379</v>
      </c>
      <c r="CW6" s="23">
        <v>-5252</v>
      </c>
      <c r="CX6" s="23">
        <v>-3287</v>
      </c>
      <c r="CY6" s="23">
        <v>-2101</v>
      </c>
      <c r="CZ6" s="23">
        <v>-1238</v>
      </c>
      <c r="DA6" s="23">
        <v>-1031</v>
      </c>
      <c r="DB6" s="23">
        <v>-501</v>
      </c>
      <c r="DC6" s="23">
        <v>-266</v>
      </c>
      <c r="DD6" s="23">
        <v>-173</v>
      </c>
      <c r="DE6" s="23">
        <v>-104</v>
      </c>
      <c r="DF6" s="23">
        <v>-117</v>
      </c>
      <c r="DG6" s="23">
        <v>-125</v>
      </c>
      <c r="DH6" s="23">
        <v>-9</v>
      </c>
      <c r="DI6" s="23">
        <v>-26</v>
      </c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</row>
    <row r="7" spans="1:163" ht="12.75">
      <c r="A7" t="s">
        <v>11</v>
      </c>
      <c r="B7" t="s">
        <v>12</v>
      </c>
      <c r="C7">
        <v>2060</v>
      </c>
      <c r="D7" s="25"/>
      <c r="E7" s="24">
        <v>-407814</v>
      </c>
      <c r="F7" s="24">
        <v>-406762</v>
      </c>
      <c r="G7" s="24">
        <v>-406490</v>
      </c>
      <c r="H7" s="24">
        <v>-407048</v>
      </c>
      <c r="I7" s="24">
        <v>-407967</v>
      </c>
      <c r="J7" s="24">
        <v>-409020</v>
      </c>
      <c r="K7" s="24">
        <v>-410117</v>
      </c>
      <c r="L7" s="24">
        <v>-411388</v>
      </c>
      <c r="M7" s="24">
        <v>-412788</v>
      </c>
      <c r="N7" s="24">
        <v>-414339</v>
      </c>
      <c r="O7" s="24">
        <v>-415975</v>
      </c>
      <c r="P7" s="24">
        <v>-417702</v>
      </c>
      <c r="Q7" s="24">
        <v>-419431</v>
      </c>
      <c r="R7" s="24">
        <v>-421136</v>
      </c>
      <c r="S7" s="24">
        <v>-422684</v>
      </c>
      <c r="T7" s="24">
        <v>-424121</v>
      </c>
      <c r="U7" s="24">
        <v>-425415</v>
      </c>
      <c r="V7" s="24">
        <v>-426409</v>
      </c>
      <c r="W7" s="24">
        <v>-426589</v>
      </c>
      <c r="X7" s="24">
        <v>-425343</v>
      </c>
      <c r="Y7" s="24">
        <v>-422942</v>
      </c>
      <c r="Z7" s="24">
        <v>-420084</v>
      </c>
      <c r="AA7" s="24">
        <v>-417712</v>
      </c>
      <c r="AB7" s="24">
        <v>-416048</v>
      </c>
      <c r="AC7" s="24">
        <v>-415037</v>
      </c>
      <c r="AD7" s="24">
        <v>-414615</v>
      </c>
      <c r="AE7" s="24">
        <v>-414733</v>
      </c>
      <c r="AF7" s="24">
        <v>-415423</v>
      </c>
      <c r="AG7" s="24">
        <v>-416792</v>
      </c>
      <c r="AH7" s="24">
        <v>-418758</v>
      </c>
      <c r="AI7" s="24">
        <v>-421208</v>
      </c>
      <c r="AJ7" s="24">
        <v>-423717</v>
      </c>
      <c r="AK7" s="24">
        <v>-426041</v>
      </c>
      <c r="AL7" s="24">
        <v>-428044</v>
      </c>
      <c r="AM7" s="24">
        <v>-429731</v>
      </c>
      <c r="AN7" s="24">
        <v>-431246</v>
      </c>
      <c r="AO7" s="24">
        <v>-432565</v>
      </c>
      <c r="AP7" s="24">
        <v>-433826</v>
      </c>
      <c r="AQ7" s="24">
        <v>-435006</v>
      </c>
      <c r="AR7" s="24">
        <v>-436020</v>
      </c>
      <c r="AS7" s="24">
        <v>-436732</v>
      </c>
      <c r="AT7" s="24">
        <v>-437149</v>
      </c>
      <c r="AU7" s="24">
        <v>-437284</v>
      </c>
      <c r="AV7" s="24">
        <v>-437176</v>
      </c>
      <c r="AW7" s="24">
        <v>-436853</v>
      </c>
      <c r="AX7" s="24">
        <v>-436879</v>
      </c>
      <c r="AY7" s="24">
        <v>-437000</v>
      </c>
      <c r="AZ7" s="24">
        <v>-437212</v>
      </c>
      <c r="BA7" s="24">
        <v>-437532</v>
      </c>
      <c r="BB7" s="24">
        <v>-438004</v>
      </c>
      <c r="BC7" s="24">
        <v>-438643</v>
      </c>
      <c r="BD7" s="24">
        <v>-440955</v>
      </c>
      <c r="BE7" s="24">
        <v>-435074</v>
      </c>
      <c r="BF7" s="24">
        <v>-428472</v>
      </c>
      <c r="BG7" s="24">
        <v>-419577</v>
      </c>
      <c r="BH7" s="24">
        <v>-417509</v>
      </c>
      <c r="BI7" s="24">
        <v>-414177</v>
      </c>
      <c r="BJ7" s="24">
        <v>-417007</v>
      </c>
      <c r="BK7" s="24">
        <v>-420778</v>
      </c>
      <c r="BL7" s="24">
        <v>-427559</v>
      </c>
      <c r="BM7" s="24">
        <v>-409703</v>
      </c>
      <c r="BN7" s="24">
        <v>-404130</v>
      </c>
      <c r="BO7" s="24">
        <v>-396698</v>
      </c>
      <c r="BP7" s="24">
        <v>-396963</v>
      </c>
      <c r="BQ7" s="24">
        <v>-389367</v>
      </c>
      <c r="BR7" s="24">
        <v>-376601</v>
      </c>
      <c r="BS7" s="24">
        <v>-373003</v>
      </c>
      <c r="BT7" s="24">
        <v>-383892</v>
      </c>
      <c r="BU7" s="24">
        <v>-385996</v>
      </c>
      <c r="BV7" s="24">
        <v>-389516</v>
      </c>
      <c r="BW7" s="24">
        <v>-386577</v>
      </c>
      <c r="BX7" s="24">
        <v>-384895</v>
      </c>
      <c r="BY7" s="24">
        <v>-376473</v>
      </c>
      <c r="BZ7" s="24">
        <v>-372303</v>
      </c>
      <c r="CA7" s="24">
        <v>-357750</v>
      </c>
      <c r="CB7" s="24">
        <v>-343052</v>
      </c>
      <c r="CC7" s="24">
        <v>-327946</v>
      </c>
      <c r="CD7" s="24">
        <v>-337902</v>
      </c>
      <c r="CE7" s="24">
        <v>-329466</v>
      </c>
      <c r="CF7" s="24">
        <v>-320868</v>
      </c>
      <c r="CG7" s="24">
        <v>-294051</v>
      </c>
      <c r="CH7" s="24">
        <v>-278484</v>
      </c>
      <c r="CI7" s="24">
        <v>-270852</v>
      </c>
      <c r="CJ7" s="24">
        <v>-251984</v>
      </c>
      <c r="CK7" s="24">
        <v>-245882</v>
      </c>
      <c r="CL7" s="24">
        <v>-245401</v>
      </c>
      <c r="CM7" s="24">
        <v>-243602</v>
      </c>
      <c r="CN7" s="24">
        <v>-232458</v>
      </c>
      <c r="CO7" s="24">
        <v>-213323</v>
      </c>
      <c r="CP7" s="24">
        <v>-189814</v>
      </c>
      <c r="CQ7" s="24">
        <v>-168337</v>
      </c>
      <c r="CR7" s="24">
        <v>-146354</v>
      </c>
      <c r="CS7" s="24">
        <v>-125349</v>
      </c>
      <c r="CT7" s="24">
        <v>-108024</v>
      </c>
      <c r="CU7" s="24">
        <v>-88542</v>
      </c>
      <c r="CV7" s="24">
        <v>-71670</v>
      </c>
      <c r="CW7" s="24">
        <v>-55426</v>
      </c>
      <c r="CX7" s="24">
        <v>-40820</v>
      </c>
      <c r="CY7" s="24">
        <v>-30432</v>
      </c>
      <c r="CZ7" s="24">
        <v>-21648</v>
      </c>
      <c r="DA7" s="24">
        <v>-14920</v>
      </c>
      <c r="DB7" s="24">
        <v>-9876</v>
      </c>
      <c r="DC7" s="24">
        <v>-6526</v>
      </c>
      <c r="DD7" s="24">
        <v>-4176</v>
      </c>
      <c r="DE7" s="24">
        <v>-2606</v>
      </c>
      <c r="DF7" s="24">
        <v>-1625</v>
      </c>
      <c r="DG7" s="24">
        <v>-962</v>
      </c>
      <c r="DH7" s="24">
        <v>-578</v>
      </c>
      <c r="DI7" s="24">
        <v>-619</v>
      </c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6"/>
      <c r="FE7" s="26"/>
      <c r="FF7" s="26"/>
      <c r="FG7" s="26"/>
    </row>
    <row r="9" ht="12.75">
      <c r="A9" s="11" t="s">
        <v>6</v>
      </c>
    </row>
    <row r="10" ht="12.75">
      <c r="A10" s="22" t="s">
        <v>15</v>
      </c>
    </row>
    <row r="14" ht="15.75">
      <c r="DI14" s="27"/>
    </row>
    <row r="15" spans="1:113" s="27" customFormat="1" ht="15.75">
      <c r="A15" s="1"/>
      <c r="B15" s="28"/>
      <c r="C15" s="29"/>
      <c r="D15" s="29"/>
      <c r="E15" s="29"/>
      <c r="F15" s="29"/>
      <c r="DI15"/>
    </row>
    <row r="45" spans="1:2" ht="12.75">
      <c r="A45" s="11" t="s">
        <v>6</v>
      </c>
      <c r="B45" s="11"/>
    </row>
    <row r="46" ht="12.75">
      <c r="A46" s="22" t="s">
        <v>33</v>
      </c>
    </row>
    <row r="47" ht="12.75">
      <c r="A47" s="22" t="s">
        <v>34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52"/>
  <sheetViews>
    <sheetView workbookViewId="0" topLeftCell="A1">
      <selection activeCell="A4" sqref="A4"/>
    </sheetView>
  </sheetViews>
  <sheetFormatPr defaultColWidth="11.421875" defaultRowHeight="12.75"/>
  <cols>
    <col min="1" max="1" width="33.421875" style="0" customWidth="1"/>
  </cols>
  <sheetData>
    <row r="1" ht="12.75">
      <c r="A1" s="1" t="s">
        <v>45</v>
      </c>
    </row>
    <row r="4" spans="2:52" ht="12.75">
      <c r="B4">
        <v>1960</v>
      </c>
      <c r="C4">
        <v>1961</v>
      </c>
      <c r="D4">
        <v>1962</v>
      </c>
      <c r="E4">
        <v>1963</v>
      </c>
      <c r="F4">
        <v>1964</v>
      </c>
      <c r="G4">
        <v>1965</v>
      </c>
      <c r="H4">
        <v>1966</v>
      </c>
      <c r="I4">
        <v>1967</v>
      </c>
      <c r="J4">
        <v>1968</v>
      </c>
      <c r="K4">
        <v>1969</v>
      </c>
      <c r="L4">
        <v>1970</v>
      </c>
      <c r="M4">
        <v>1971</v>
      </c>
      <c r="N4">
        <v>1972</v>
      </c>
      <c r="O4">
        <v>1973</v>
      </c>
      <c r="P4">
        <v>1974</v>
      </c>
      <c r="Q4">
        <v>1975</v>
      </c>
      <c r="R4">
        <v>1976</v>
      </c>
      <c r="S4">
        <v>1977</v>
      </c>
      <c r="T4">
        <v>1978</v>
      </c>
      <c r="U4">
        <v>1979</v>
      </c>
      <c r="V4">
        <v>1980</v>
      </c>
      <c r="W4">
        <v>1981</v>
      </c>
      <c r="X4">
        <v>1982</v>
      </c>
      <c r="Y4">
        <v>1983</v>
      </c>
      <c r="Z4">
        <v>1984</v>
      </c>
      <c r="AA4">
        <v>1985</v>
      </c>
      <c r="AB4">
        <v>1986</v>
      </c>
      <c r="AC4">
        <v>1987</v>
      </c>
      <c r="AD4">
        <v>1988</v>
      </c>
      <c r="AE4">
        <v>1989</v>
      </c>
      <c r="AF4">
        <v>1990</v>
      </c>
      <c r="AG4">
        <v>1991</v>
      </c>
      <c r="AH4">
        <v>1992</v>
      </c>
      <c r="AI4">
        <v>1993</v>
      </c>
      <c r="AJ4">
        <v>1994</v>
      </c>
      <c r="AK4">
        <v>1995</v>
      </c>
      <c r="AL4">
        <v>1996</v>
      </c>
      <c r="AM4">
        <v>1997</v>
      </c>
      <c r="AN4">
        <v>1998</v>
      </c>
      <c r="AO4">
        <v>1999</v>
      </c>
      <c r="AP4">
        <v>2000</v>
      </c>
      <c r="AQ4">
        <v>2001</v>
      </c>
      <c r="AR4">
        <v>2002</v>
      </c>
      <c r="AS4">
        <v>2003</v>
      </c>
      <c r="AT4">
        <v>2004</v>
      </c>
      <c r="AU4">
        <v>2005</v>
      </c>
      <c r="AV4">
        <v>2006</v>
      </c>
      <c r="AW4">
        <v>2007</v>
      </c>
      <c r="AX4" s="25"/>
      <c r="AY4" s="25"/>
      <c r="AZ4" s="25"/>
    </row>
    <row r="5" spans="1:52" ht="12.75">
      <c r="A5" t="s">
        <v>44</v>
      </c>
      <c r="B5">
        <v>45464797</v>
      </c>
      <c r="C5">
        <v>45903656</v>
      </c>
      <c r="D5">
        <v>46422000</v>
      </c>
      <c r="E5">
        <v>47573406</v>
      </c>
      <c r="F5">
        <v>48059029</v>
      </c>
      <c r="G5">
        <v>48561800</v>
      </c>
      <c r="H5">
        <v>48953792</v>
      </c>
      <c r="I5">
        <v>49373537</v>
      </c>
      <c r="J5">
        <v>49723072</v>
      </c>
      <c r="K5">
        <v>50107735</v>
      </c>
      <c r="L5">
        <v>50528219</v>
      </c>
      <c r="M5">
        <v>51016234</v>
      </c>
      <c r="N5">
        <v>51485953</v>
      </c>
      <c r="O5">
        <v>51915873</v>
      </c>
      <c r="P5">
        <v>52320725</v>
      </c>
      <c r="Q5">
        <v>52600000</v>
      </c>
      <c r="R5">
        <v>52798338</v>
      </c>
      <c r="S5">
        <v>53019005</v>
      </c>
      <c r="T5">
        <v>53271566</v>
      </c>
      <c r="U5">
        <v>53481073</v>
      </c>
      <c r="V5">
        <v>53731387</v>
      </c>
      <c r="W5">
        <v>54028630</v>
      </c>
      <c r="X5">
        <v>54335000</v>
      </c>
      <c r="Y5">
        <v>54649984</v>
      </c>
      <c r="Z5">
        <v>54894854</v>
      </c>
      <c r="AA5">
        <v>55157303</v>
      </c>
      <c r="AB5">
        <v>55411238</v>
      </c>
      <c r="AC5">
        <v>55681780</v>
      </c>
      <c r="AD5">
        <v>55966142</v>
      </c>
      <c r="AE5">
        <v>56269810</v>
      </c>
      <c r="AF5">
        <v>56577000</v>
      </c>
      <c r="AG5">
        <v>56840661</v>
      </c>
      <c r="AH5">
        <v>57110533</v>
      </c>
      <c r="AI5">
        <v>57369161</v>
      </c>
      <c r="AJ5">
        <v>57565008</v>
      </c>
      <c r="AK5">
        <v>57752535</v>
      </c>
      <c r="AL5">
        <v>57935959</v>
      </c>
      <c r="AM5">
        <v>58116018</v>
      </c>
      <c r="AN5">
        <v>58298962</v>
      </c>
      <c r="AO5">
        <v>58496613</v>
      </c>
      <c r="AP5">
        <v>58858198</v>
      </c>
      <c r="AQ5">
        <v>59266572</v>
      </c>
      <c r="AR5">
        <v>59685899</v>
      </c>
      <c r="AS5">
        <v>60101841</v>
      </c>
      <c r="AT5">
        <v>60505421</v>
      </c>
      <c r="AU5">
        <v>60963264</v>
      </c>
      <c r="AV5">
        <v>61399541</v>
      </c>
      <c r="AW5">
        <v>61795238</v>
      </c>
      <c r="AX5" s="25"/>
      <c r="AY5" s="25"/>
      <c r="AZ5" s="25"/>
    </row>
    <row r="7" spans="2:55" ht="12.75">
      <c r="B7">
        <v>2007</v>
      </c>
      <c r="C7">
        <v>2008</v>
      </c>
      <c r="D7">
        <v>2009</v>
      </c>
      <c r="E7">
        <v>2010</v>
      </c>
      <c r="F7">
        <v>2011</v>
      </c>
      <c r="G7">
        <v>2012</v>
      </c>
      <c r="H7">
        <v>2013</v>
      </c>
      <c r="I7">
        <v>2014</v>
      </c>
      <c r="J7">
        <v>2015</v>
      </c>
      <c r="K7">
        <v>2016</v>
      </c>
      <c r="L7">
        <v>2017</v>
      </c>
      <c r="M7">
        <v>2018</v>
      </c>
      <c r="N7">
        <v>2019</v>
      </c>
      <c r="O7">
        <v>2020</v>
      </c>
      <c r="P7">
        <v>2021</v>
      </c>
      <c r="Q7">
        <v>2022</v>
      </c>
      <c r="R7">
        <v>2023</v>
      </c>
      <c r="S7">
        <v>2024</v>
      </c>
      <c r="T7">
        <v>2025</v>
      </c>
      <c r="U7">
        <v>2026</v>
      </c>
      <c r="V7">
        <v>2027</v>
      </c>
      <c r="W7">
        <v>2028</v>
      </c>
      <c r="X7">
        <v>2029</v>
      </c>
      <c r="Y7">
        <v>2030</v>
      </c>
      <c r="Z7">
        <v>2031</v>
      </c>
      <c r="AA7">
        <v>2032</v>
      </c>
      <c r="AB7">
        <v>2033</v>
      </c>
      <c r="AC7">
        <v>2034</v>
      </c>
      <c r="AD7">
        <v>2035</v>
      </c>
      <c r="AE7">
        <v>2036</v>
      </c>
      <c r="AF7">
        <v>2037</v>
      </c>
      <c r="AG7">
        <v>2038</v>
      </c>
      <c r="AH7">
        <v>2039</v>
      </c>
      <c r="AI7">
        <v>2040</v>
      </c>
      <c r="AJ7">
        <v>2041</v>
      </c>
      <c r="AK7">
        <v>2042</v>
      </c>
      <c r="AL7">
        <v>2043</v>
      </c>
      <c r="AM7">
        <v>2044</v>
      </c>
      <c r="AN7">
        <v>2045</v>
      </c>
      <c r="AO7">
        <v>2046</v>
      </c>
      <c r="AP7">
        <v>2047</v>
      </c>
      <c r="AQ7">
        <v>2048</v>
      </c>
      <c r="AR7">
        <v>2049</v>
      </c>
      <c r="AS7">
        <v>2050</v>
      </c>
      <c r="AT7">
        <v>2051</v>
      </c>
      <c r="AU7">
        <v>2052</v>
      </c>
      <c r="AV7">
        <v>2053</v>
      </c>
      <c r="AW7">
        <v>2054</v>
      </c>
      <c r="AX7">
        <v>2055</v>
      </c>
      <c r="AY7">
        <v>2056</v>
      </c>
      <c r="AZ7">
        <v>2057</v>
      </c>
      <c r="BA7">
        <v>2058</v>
      </c>
      <c r="BB7">
        <v>2059</v>
      </c>
      <c r="BC7">
        <v>2060</v>
      </c>
    </row>
    <row r="8" spans="1:55" ht="12.75">
      <c r="A8" t="s">
        <v>16</v>
      </c>
      <c r="B8">
        <v>61795238</v>
      </c>
      <c r="C8">
        <v>62159153</v>
      </c>
      <c r="D8">
        <v>62525907</v>
      </c>
      <c r="E8">
        <v>62880657</v>
      </c>
      <c r="F8">
        <v>63225737</v>
      </c>
      <c r="G8">
        <v>63561285</v>
      </c>
      <c r="H8">
        <v>63887597</v>
      </c>
      <c r="I8">
        <v>64205044</v>
      </c>
      <c r="J8">
        <v>64514165</v>
      </c>
      <c r="K8">
        <v>64815635</v>
      </c>
      <c r="L8">
        <v>65110754</v>
      </c>
      <c r="M8">
        <v>65399898</v>
      </c>
      <c r="N8">
        <v>65683426</v>
      </c>
      <c r="O8">
        <v>65961637</v>
      </c>
      <c r="P8">
        <v>66234826</v>
      </c>
      <c r="Q8">
        <v>66503357</v>
      </c>
      <c r="R8">
        <v>66767625</v>
      </c>
      <c r="S8">
        <v>67028046</v>
      </c>
      <c r="T8">
        <v>67285033</v>
      </c>
      <c r="U8">
        <v>67539083</v>
      </c>
      <c r="V8">
        <v>67790628</v>
      </c>
      <c r="W8">
        <v>68039929</v>
      </c>
      <c r="X8">
        <v>68287033</v>
      </c>
      <c r="Y8">
        <v>68531821</v>
      </c>
      <c r="Z8">
        <v>68773971</v>
      </c>
      <c r="AA8">
        <v>69013000</v>
      </c>
      <c r="AB8">
        <v>69248351</v>
      </c>
      <c r="AC8">
        <v>69479337</v>
      </c>
      <c r="AD8">
        <v>69705221</v>
      </c>
      <c r="AE8">
        <v>69925239</v>
      </c>
      <c r="AF8">
        <v>70138756</v>
      </c>
      <c r="AG8">
        <v>70345028</v>
      </c>
      <c r="AH8">
        <v>70543539</v>
      </c>
      <c r="AI8">
        <v>70734063</v>
      </c>
      <c r="AJ8">
        <v>70916482</v>
      </c>
      <c r="AK8">
        <v>71090934</v>
      </c>
      <c r="AL8">
        <v>71257925</v>
      </c>
      <c r="AM8">
        <v>71418050</v>
      </c>
      <c r="AN8">
        <v>71572008</v>
      </c>
      <c r="AO8">
        <v>71720596</v>
      </c>
      <c r="AP8">
        <v>71864537</v>
      </c>
      <c r="AQ8">
        <v>72004560</v>
      </c>
      <c r="AR8">
        <v>72141306</v>
      </c>
      <c r="AS8">
        <v>72275383</v>
      </c>
      <c r="AT8">
        <v>72407308</v>
      </c>
      <c r="AU8">
        <v>72537486</v>
      </c>
      <c r="AV8">
        <v>72666279</v>
      </c>
      <c r="AW8">
        <v>72794037</v>
      </c>
      <c r="AX8">
        <v>72921068</v>
      </c>
      <c r="AY8">
        <v>73047688</v>
      </c>
      <c r="AZ8">
        <v>73174283</v>
      </c>
      <c r="BA8">
        <v>73301240</v>
      </c>
      <c r="BB8">
        <v>73428949</v>
      </c>
      <c r="BC8">
        <v>73557896</v>
      </c>
    </row>
    <row r="9" spans="1:55" ht="12.75">
      <c r="A9" t="s">
        <v>46</v>
      </c>
      <c r="B9">
        <v>61795238</v>
      </c>
      <c r="C9">
        <v>62159153</v>
      </c>
      <c r="D9">
        <v>62525907</v>
      </c>
      <c r="E9">
        <v>62880657</v>
      </c>
      <c r="F9">
        <v>63245917</v>
      </c>
      <c r="G9">
        <v>63612053</v>
      </c>
      <c r="H9">
        <v>63979462</v>
      </c>
      <c r="I9">
        <v>64348571</v>
      </c>
      <c r="J9">
        <v>64713596</v>
      </c>
      <c r="K9">
        <v>65074901</v>
      </c>
      <c r="L9">
        <v>65429917</v>
      </c>
      <c r="M9">
        <v>65778956</v>
      </c>
      <c r="N9">
        <v>66122317</v>
      </c>
      <c r="O9">
        <v>66460243</v>
      </c>
      <c r="P9">
        <v>66792960</v>
      </c>
      <c r="Q9">
        <v>67120766</v>
      </c>
      <c r="R9">
        <v>67443979</v>
      </c>
      <c r="S9">
        <v>67763013</v>
      </c>
      <c r="T9">
        <v>68078379</v>
      </c>
      <c r="U9">
        <v>68390700</v>
      </c>
      <c r="V9">
        <v>68700541</v>
      </c>
      <c r="W9">
        <v>69008328</v>
      </c>
      <c r="X9">
        <v>69314285</v>
      </c>
      <c r="Y9">
        <v>69618498</v>
      </c>
      <c r="Z9">
        <v>69920838</v>
      </c>
      <c r="AA9">
        <v>70221024</v>
      </c>
      <c r="AB9">
        <v>70518729</v>
      </c>
      <c r="AC9">
        <v>70813543</v>
      </c>
      <c r="AD9">
        <v>71105072</v>
      </c>
      <c r="AE9">
        <v>71392956</v>
      </c>
      <c r="AF9">
        <v>71676989</v>
      </c>
      <c r="AG9">
        <v>71956873</v>
      </c>
      <c r="AH9">
        <v>72232521</v>
      </c>
      <c r="AI9">
        <v>72504046</v>
      </c>
      <c r="AJ9">
        <v>72771602</v>
      </c>
      <c r="AK9">
        <v>73035466</v>
      </c>
      <c r="AL9">
        <v>73296140</v>
      </c>
      <c r="AM9">
        <v>73554082</v>
      </c>
      <c r="AN9">
        <v>73809744</v>
      </c>
      <c r="AO9">
        <v>74063586</v>
      </c>
      <c r="AP9">
        <v>74315950</v>
      </c>
      <c r="AQ9">
        <v>74567142</v>
      </c>
      <c r="AR9">
        <v>74817380</v>
      </c>
      <c r="AS9">
        <v>75066858</v>
      </c>
      <c r="AT9">
        <v>75315711</v>
      </c>
      <c r="AU9">
        <v>75565232</v>
      </c>
      <c r="AV9">
        <v>75814347</v>
      </c>
      <c r="AW9">
        <v>76063127</v>
      </c>
      <c r="AX9">
        <v>76311701</v>
      </c>
      <c r="AY9">
        <v>76560271</v>
      </c>
      <c r="AZ9">
        <v>76809198</v>
      </c>
      <c r="BA9">
        <v>77058909</v>
      </c>
      <c r="BB9">
        <v>77309903</v>
      </c>
      <c r="BC9">
        <v>77562832</v>
      </c>
    </row>
    <row r="10" spans="1:55" ht="12.75">
      <c r="A10" t="s">
        <v>47</v>
      </c>
      <c r="B10">
        <v>61795238</v>
      </c>
      <c r="C10">
        <v>62159153</v>
      </c>
      <c r="D10">
        <v>62525907</v>
      </c>
      <c r="E10">
        <v>62880657</v>
      </c>
      <c r="F10">
        <v>63214850</v>
      </c>
      <c r="G10">
        <v>63529118</v>
      </c>
      <c r="H10">
        <v>63824231</v>
      </c>
      <c r="I10">
        <v>64101001</v>
      </c>
      <c r="J10">
        <v>64360372</v>
      </c>
      <c r="K10">
        <v>64603356</v>
      </c>
      <c r="L10">
        <v>64840102</v>
      </c>
      <c r="M10">
        <v>65070982</v>
      </c>
      <c r="N10">
        <v>65296361</v>
      </c>
      <c r="O10">
        <v>65516529</v>
      </c>
      <c r="P10">
        <v>65731740</v>
      </c>
      <c r="Q10">
        <v>65942293</v>
      </c>
      <c r="R10">
        <v>66148480</v>
      </c>
      <c r="S10">
        <v>66350619</v>
      </c>
      <c r="T10">
        <v>66549105</v>
      </c>
      <c r="U10">
        <v>66744422</v>
      </c>
      <c r="V10">
        <v>66936995</v>
      </c>
      <c r="W10">
        <v>67127113</v>
      </c>
      <c r="X10">
        <v>67314851</v>
      </c>
      <c r="Y10">
        <v>67500066</v>
      </c>
      <c r="Z10">
        <v>67682327</v>
      </c>
      <c r="AA10">
        <v>67860966</v>
      </c>
      <c r="AB10">
        <v>68035188</v>
      </c>
      <c r="AC10">
        <v>68204041</v>
      </c>
      <c r="AD10">
        <v>68366503</v>
      </c>
      <c r="AE10">
        <v>68521541</v>
      </c>
      <c r="AF10">
        <v>68668250</v>
      </c>
      <c r="AG10">
        <v>68805623</v>
      </c>
      <c r="AH10">
        <v>68932861</v>
      </c>
      <c r="AI10">
        <v>69049423</v>
      </c>
      <c r="AJ10">
        <v>69154900</v>
      </c>
      <c r="AK10">
        <v>69249169</v>
      </c>
      <c r="AL10">
        <v>69332540</v>
      </c>
      <c r="AM10">
        <v>69405523</v>
      </c>
      <c r="AN10">
        <v>69468857</v>
      </c>
      <c r="AO10">
        <v>69523507</v>
      </c>
      <c r="AP10">
        <v>69570456</v>
      </c>
      <c r="AQ10">
        <v>69610740</v>
      </c>
      <c r="AR10">
        <v>69645355</v>
      </c>
      <c r="AS10">
        <v>69675251</v>
      </c>
      <c r="AT10">
        <v>69701263</v>
      </c>
      <c r="AU10">
        <v>69724090</v>
      </c>
      <c r="AV10">
        <v>69744348</v>
      </c>
      <c r="AW10">
        <v>69762600</v>
      </c>
      <c r="AX10">
        <v>69779319</v>
      </c>
      <c r="AY10">
        <v>69794944</v>
      </c>
      <c r="AZ10">
        <v>69809939</v>
      </c>
      <c r="BA10">
        <v>69824720</v>
      </c>
      <c r="BB10">
        <v>69839679</v>
      </c>
      <c r="BC10">
        <v>69855256</v>
      </c>
    </row>
    <row r="11" spans="1:55" ht="12.75">
      <c r="A11" t="s">
        <v>48</v>
      </c>
      <c r="B11">
        <v>61795238</v>
      </c>
      <c r="C11">
        <v>62164777</v>
      </c>
      <c r="D11">
        <v>62542909</v>
      </c>
      <c r="E11">
        <v>62914937</v>
      </c>
      <c r="F11">
        <v>63283328</v>
      </c>
      <c r="G11">
        <v>63648363</v>
      </c>
      <c r="H11">
        <v>64010476</v>
      </c>
      <c r="I11">
        <v>64370184</v>
      </c>
      <c r="J11">
        <v>64728143</v>
      </c>
      <c r="K11">
        <v>65085174</v>
      </c>
      <c r="L11">
        <v>65437123</v>
      </c>
      <c r="M11">
        <v>65784357</v>
      </c>
      <c r="N11">
        <v>66127225</v>
      </c>
      <c r="O11">
        <v>66465994</v>
      </c>
      <c r="P11">
        <v>66800906</v>
      </c>
      <c r="Q11">
        <v>67132291</v>
      </c>
      <c r="R11">
        <v>67460465</v>
      </c>
      <c r="S11">
        <v>67785789</v>
      </c>
      <c r="T11">
        <v>68108598</v>
      </c>
      <c r="U11">
        <v>68429327</v>
      </c>
      <c r="V11">
        <v>68748332</v>
      </c>
      <c r="W11">
        <v>69065804</v>
      </c>
      <c r="X11">
        <v>69381754</v>
      </c>
      <c r="Y11">
        <v>69696003</v>
      </c>
      <c r="Z11">
        <v>70008197</v>
      </c>
      <c r="AA11">
        <v>70317834</v>
      </c>
      <c r="AB11">
        <v>70624347</v>
      </c>
      <c r="AC11">
        <v>70927047</v>
      </c>
      <c r="AD11">
        <v>71225199</v>
      </c>
      <c r="AE11">
        <v>71518062</v>
      </c>
      <c r="AF11">
        <v>71805030</v>
      </c>
      <c r="AG11">
        <v>72085383</v>
      </c>
      <c r="AH11">
        <v>72358640</v>
      </c>
      <c r="AI11">
        <v>72624588</v>
      </c>
      <c r="AJ11">
        <v>72883171</v>
      </c>
      <c r="AK11">
        <v>73134553</v>
      </c>
      <c r="AL11">
        <v>73379261</v>
      </c>
      <c r="AM11">
        <v>73617904</v>
      </c>
      <c r="AN11">
        <v>73851197</v>
      </c>
      <c r="AO11">
        <v>74079959</v>
      </c>
      <c r="AP11">
        <v>74304901</v>
      </c>
      <c r="AQ11">
        <v>74526745</v>
      </c>
      <c r="AR11">
        <v>74746136</v>
      </c>
      <c r="AS11">
        <v>74963649</v>
      </c>
      <c r="AT11">
        <v>75179772</v>
      </c>
      <c r="AU11">
        <v>75394867</v>
      </c>
      <c r="AV11">
        <v>75609276</v>
      </c>
      <c r="AW11">
        <v>75823284</v>
      </c>
      <c r="AX11">
        <v>76037154</v>
      </c>
      <c r="AY11">
        <v>76251177</v>
      </c>
      <c r="AZ11">
        <v>76465680</v>
      </c>
      <c r="BA11">
        <v>76680989</v>
      </c>
      <c r="BB11">
        <v>76897467</v>
      </c>
      <c r="BC11">
        <v>77115558</v>
      </c>
    </row>
    <row r="12" spans="1:55" ht="12.75">
      <c r="A12" t="s">
        <v>49</v>
      </c>
      <c r="B12">
        <v>61795238</v>
      </c>
      <c r="C12">
        <v>62153533</v>
      </c>
      <c r="D12">
        <v>62508907</v>
      </c>
      <c r="E12">
        <v>62846382</v>
      </c>
      <c r="F12">
        <v>63168144</v>
      </c>
      <c r="G12">
        <v>63474205</v>
      </c>
      <c r="H12">
        <v>63764712</v>
      </c>
      <c r="I12">
        <v>64039898</v>
      </c>
      <c r="J12">
        <v>64300171</v>
      </c>
      <c r="K12">
        <v>64546076</v>
      </c>
      <c r="L12">
        <v>64784367</v>
      </c>
      <c r="M12">
        <v>65015415</v>
      </c>
      <c r="N12">
        <v>65239606</v>
      </c>
      <c r="O12">
        <v>65457261</v>
      </c>
      <c r="P12">
        <v>65668718</v>
      </c>
      <c r="Q12">
        <v>65874398</v>
      </c>
      <c r="R12">
        <v>66074766</v>
      </c>
      <c r="S12">
        <v>66270283</v>
      </c>
      <c r="T12">
        <v>66461443</v>
      </c>
      <c r="U12">
        <v>66648823</v>
      </c>
      <c r="V12">
        <v>66832913</v>
      </c>
      <c r="W12">
        <v>67014031</v>
      </c>
      <c r="X12">
        <v>67192294</v>
      </c>
      <c r="Y12">
        <v>67367615</v>
      </c>
      <c r="Z12">
        <v>67539711</v>
      </c>
      <c r="AA12">
        <v>67708122</v>
      </c>
      <c r="AB12">
        <v>67872302</v>
      </c>
      <c r="AC12">
        <v>68031576</v>
      </c>
      <c r="AD12">
        <v>68185192</v>
      </c>
      <c r="AE12">
        <v>68332355</v>
      </c>
      <c r="AF12">
        <v>68472427</v>
      </c>
      <c r="AG12">
        <v>68604623</v>
      </c>
      <c r="AH12">
        <v>68728397</v>
      </c>
      <c r="AI12">
        <v>68843486</v>
      </c>
      <c r="AJ12">
        <v>68949742</v>
      </c>
      <c r="AK12">
        <v>69047272</v>
      </c>
      <c r="AL12">
        <v>69136561</v>
      </c>
      <c r="AM12">
        <v>69218168</v>
      </c>
      <c r="AN12">
        <v>69292785</v>
      </c>
      <c r="AO12">
        <v>69361192</v>
      </c>
      <c r="AP12">
        <v>69424128</v>
      </c>
      <c r="AQ12">
        <v>69482315</v>
      </c>
      <c r="AR12">
        <v>69536425</v>
      </c>
      <c r="AS12">
        <v>69587066</v>
      </c>
      <c r="AT12">
        <v>69634795</v>
      </c>
      <c r="AU12">
        <v>69680052</v>
      </c>
      <c r="AV12">
        <v>69723236</v>
      </c>
      <c r="AW12">
        <v>69764739</v>
      </c>
      <c r="AX12">
        <v>69804912</v>
      </c>
      <c r="AY12">
        <v>69844131</v>
      </c>
      <c r="AZ12">
        <v>69882827</v>
      </c>
      <c r="BA12">
        <v>69921424</v>
      </c>
      <c r="BB12">
        <v>69960379</v>
      </c>
      <c r="BC12">
        <v>70000214</v>
      </c>
    </row>
    <row r="13" spans="1:55" ht="12.75">
      <c r="A13" t="s">
        <v>51</v>
      </c>
      <c r="B13">
        <v>61795238</v>
      </c>
      <c r="C13">
        <v>62159153</v>
      </c>
      <c r="D13">
        <v>62525907</v>
      </c>
      <c r="E13">
        <v>62880657</v>
      </c>
      <c r="F13">
        <v>63237795</v>
      </c>
      <c r="G13">
        <v>63587730</v>
      </c>
      <c r="H13">
        <v>63930669</v>
      </c>
      <c r="I13">
        <v>64266870</v>
      </c>
      <c r="J13">
        <v>64596726</v>
      </c>
      <c r="K13">
        <v>64920751</v>
      </c>
      <c r="L13">
        <v>65240044</v>
      </c>
      <c r="M13">
        <v>65554810</v>
      </c>
      <c r="N13">
        <v>65865286</v>
      </c>
      <c r="O13">
        <v>66171653</v>
      </c>
      <c r="P13">
        <v>66474094</v>
      </c>
      <c r="Q13">
        <v>66772870</v>
      </c>
      <c r="R13">
        <v>67068312</v>
      </c>
      <c r="S13">
        <v>67360804</v>
      </c>
      <c r="T13">
        <v>67650697</v>
      </c>
      <c r="U13">
        <v>67938512</v>
      </c>
      <c r="V13">
        <v>68224662</v>
      </c>
      <c r="W13">
        <v>68509453</v>
      </c>
      <c r="X13">
        <v>68792931</v>
      </c>
      <c r="Y13">
        <v>69075015</v>
      </c>
      <c r="Z13">
        <v>69355410</v>
      </c>
      <c r="AA13">
        <v>69633695</v>
      </c>
      <c r="AB13">
        <v>69909372</v>
      </c>
      <c r="AC13">
        <v>70181779</v>
      </c>
      <c r="AD13">
        <v>70450293</v>
      </c>
      <c r="AE13">
        <v>70714261</v>
      </c>
      <c r="AF13">
        <v>70973127</v>
      </c>
      <c r="AG13">
        <v>71226124</v>
      </c>
      <c r="AH13">
        <v>71472595</v>
      </c>
      <c r="AI13">
        <v>71712027</v>
      </c>
      <c r="AJ13">
        <v>71944010</v>
      </c>
      <c r="AK13">
        <v>72168230</v>
      </c>
      <c r="AL13">
        <v>72384624</v>
      </c>
      <c r="AM13">
        <v>72593407</v>
      </c>
      <c r="AN13">
        <v>72795050</v>
      </c>
      <c r="AO13">
        <v>72990146</v>
      </c>
      <c r="AP13">
        <v>73179341</v>
      </c>
      <c r="AQ13">
        <v>73363419</v>
      </c>
      <c r="AR13">
        <v>73543103</v>
      </c>
      <c r="AS13">
        <v>73719074</v>
      </c>
      <c r="AT13">
        <v>73891956</v>
      </c>
      <c r="AU13">
        <v>74062307</v>
      </c>
      <c r="AV13">
        <v>74230611</v>
      </c>
      <c r="AW13">
        <v>74397275</v>
      </c>
      <c r="AX13">
        <v>74562650</v>
      </c>
      <c r="AY13">
        <v>74727013</v>
      </c>
      <c r="AZ13">
        <v>74890720</v>
      </c>
      <c r="BA13">
        <v>75054104</v>
      </c>
      <c r="BB13">
        <v>75217496</v>
      </c>
      <c r="BC13">
        <v>75381305</v>
      </c>
    </row>
    <row r="14" spans="1:55" ht="12.75">
      <c r="A14" t="s">
        <v>50</v>
      </c>
      <c r="B14">
        <v>61795238</v>
      </c>
      <c r="C14">
        <v>62159153</v>
      </c>
      <c r="D14">
        <v>62525907</v>
      </c>
      <c r="E14">
        <v>62880657</v>
      </c>
      <c r="F14">
        <v>63214377</v>
      </c>
      <c r="G14">
        <v>63536279</v>
      </c>
      <c r="H14">
        <v>63846763</v>
      </c>
      <c r="I14">
        <v>64146360</v>
      </c>
      <c r="J14">
        <v>64435730</v>
      </c>
      <c r="K14">
        <v>64715690</v>
      </c>
      <c r="L14">
        <v>64987699</v>
      </c>
      <c r="M14">
        <v>65252255</v>
      </c>
      <c r="N14">
        <v>65509837</v>
      </c>
      <c r="O14">
        <v>65760883</v>
      </c>
      <c r="P14">
        <v>66005765</v>
      </c>
      <c r="Q14">
        <v>66244933</v>
      </c>
      <c r="R14">
        <v>66478813</v>
      </c>
      <c r="S14">
        <v>66707838</v>
      </c>
      <c r="T14">
        <v>66932413</v>
      </c>
      <c r="U14">
        <v>67153015</v>
      </c>
      <c r="V14">
        <v>67370048</v>
      </c>
      <c r="W14">
        <v>67583698</v>
      </c>
      <c r="X14">
        <v>67793967</v>
      </c>
      <c r="Y14">
        <v>68000683</v>
      </c>
      <c r="Z14">
        <v>68203518</v>
      </c>
      <c r="AA14">
        <v>68401962</v>
      </c>
      <c r="AB14">
        <v>68595486</v>
      </c>
      <c r="AC14">
        <v>68783473</v>
      </c>
      <c r="AD14">
        <v>68965292</v>
      </c>
      <c r="AE14">
        <v>69140324</v>
      </c>
      <c r="AF14">
        <v>69308130</v>
      </c>
      <c r="AG14">
        <v>69468197</v>
      </c>
      <c r="AH14">
        <v>69620291</v>
      </c>
      <c r="AI14">
        <v>69764386</v>
      </c>
      <c r="AJ14">
        <v>69900653</v>
      </c>
      <c r="AK14">
        <v>70029456</v>
      </c>
      <c r="AL14">
        <v>70151459</v>
      </c>
      <c r="AM14">
        <v>70267378</v>
      </c>
      <c r="AN14">
        <v>70378007</v>
      </c>
      <c r="AO14">
        <v>70484172</v>
      </c>
      <c r="AP14">
        <v>70586578</v>
      </c>
      <c r="AQ14">
        <v>70685917</v>
      </c>
      <c r="AR14">
        <v>70782813</v>
      </c>
      <c r="AS14">
        <v>70877776</v>
      </c>
      <c r="AT14">
        <v>70971254</v>
      </c>
      <c r="AU14">
        <v>71063610</v>
      </c>
      <c r="AV14">
        <v>71155182</v>
      </c>
      <c r="AW14">
        <v>71246348</v>
      </c>
      <c r="AX14">
        <v>71337428</v>
      </c>
      <c r="AY14">
        <v>71428765</v>
      </c>
      <c r="AZ14">
        <v>71520779</v>
      </c>
      <c r="BA14">
        <v>71613875</v>
      </c>
      <c r="BB14">
        <v>71708467</v>
      </c>
      <c r="BC14">
        <v>71805028</v>
      </c>
    </row>
    <row r="16" ht="12.75">
      <c r="A16" s="11" t="s">
        <v>6</v>
      </c>
    </row>
    <row r="17" ht="12.75">
      <c r="A17" s="22" t="s">
        <v>55</v>
      </c>
    </row>
    <row r="19" ht="12.75">
      <c r="A19" s="1"/>
    </row>
    <row r="20" ht="12.75">
      <c r="A20" s="1"/>
    </row>
    <row r="50" ht="12.75">
      <c r="B50" s="11"/>
    </row>
    <row r="51" ht="12.75">
      <c r="A51" s="11"/>
    </row>
    <row r="52" ht="12.75">
      <c r="A52" s="22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46"/>
  <sheetViews>
    <sheetView workbookViewId="0" topLeftCell="A1">
      <selection activeCell="C25" sqref="C25"/>
    </sheetView>
  </sheetViews>
  <sheetFormatPr defaultColWidth="11.421875" defaultRowHeight="12.75"/>
  <cols>
    <col min="1" max="1" width="29.28125" style="0" customWidth="1"/>
  </cols>
  <sheetData>
    <row r="1" ht="12.75">
      <c r="A1" s="1" t="s">
        <v>57</v>
      </c>
    </row>
    <row r="2" spans="2:49" ht="12.75">
      <c r="B2">
        <v>1960</v>
      </c>
      <c r="C2">
        <v>1961</v>
      </c>
      <c r="D2">
        <v>1962</v>
      </c>
      <c r="E2">
        <v>1963</v>
      </c>
      <c r="F2">
        <v>1964</v>
      </c>
      <c r="G2">
        <v>1965</v>
      </c>
      <c r="H2">
        <v>1966</v>
      </c>
      <c r="I2">
        <v>1967</v>
      </c>
      <c r="J2">
        <v>1968</v>
      </c>
      <c r="K2">
        <v>1969</v>
      </c>
      <c r="L2">
        <v>1970</v>
      </c>
      <c r="M2">
        <v>1971</v>
      </c>
      <c r="N2">
        <v>1972</v>
      </c>
      <c r="O2">
        <v>1973</v>
      </c>
      <c r="P2">
        <v>1974</v>
      </c>
      <c r="Q2">
        <v>1975</v>
      </c>
      <c r="R2">
        <v>1976</v>
      </c>
      <c r="S2">
        <v>1977</v>
      </c>
      <c r="T2">
        <v>1978</v>
      </c>
      <c r="U2">
        <v>1979</v>
      </c>
      <c r="V2">
        <v>1980</v>
      </c>
      <c r="W2">
        <v>1981</v>
      </c>
      <c r="X2">
        <v>1982</v>
      </c>
      <c r="Y2">
        <v>1983</v>
      </c>
      <c r="Z2">
        <v>1984</v>
      </c>
      <c r="AA2">
        <v>1985</v>
      </c>
      <c r="AB2">
        <v>1986</v>
      </c>
      <c r="AC2">
        <v>1987</v>
      </c>
      <c r="AD2">
        <v>1988</v>
      </c>
      <c r="AE2">
        <v>1989</v>
      </c>
      <c r="AF2">
        <v>1990</v>
      </c>
      <c r="AG2">
        <v>1991</v>
      </c>
      <c r="AH2">
        <v>1992</v>
      </c>
      <c r="AI2">
        <v>1993</v>
      </c>
      <c r="AJ2">
        <v>1994</v>
      </c>
      <c r="AK2">
        <v>1995</v>
      </c>
      <c r="AL2">
        <v>1996</v>
      </c>
      <c r="AM2">
        <v>1997</v>
      </c>
      <c r="AN2">
        <v>1998</v>
      </c>
      <c r="AO2">
        <v>1999</v>
      </c>
      <c r="AP2">
        <v>2000</v>
      </c>
      <c r="AQ2">
        <v>2001</v>
      </c>
      <c r="AR2">
        <v>2002</v>
      </c>
      <c r="AS2">
        <v>2003</v>
      </c>
      <c r="AT2">
        <v>2004</v>
      </c>
      <c r="AU2">
        <v>2005</v>
      </c>
      <c r="AV2">
        <v>2006</v>
      </c>
      <c r="AW2">
        <v>2007</v>
      </c>
    </row>
    <row r="3" spans="1:49" ht="12.75">
      <c r="A3" t="s">
        <v>52</v>
      </c>
      <c r="B3">
        <v>0.167252</v>
      </c>
      <c r="C3">
        <v>0.168755</v>
      </c>
      <c r="D3">
        <v>0.17086099999999999</v>
      </c>
      <c r="E3">
        <v>0.171716</v>
      </c>
      <c r="F3">
        <v>0.17272500000000002</v>
      </c>
      <c r="G3">
        <v>0.17432099999999998</v>
      </c>
      <c r="H3">
        <v>0.175721</v>
      </c>
      <c r="I3">
        <v>0.17727199999999999</v>
      </c>
      <c r="J3">
        <v>0.178526</v>
      </c>
      <c r="K3">
        <v>0.179717</v>
      </c>
      <c r="L3">
        <v>0.180289</v>
      </c>
      <c r="M3">
        <v>0.181157</v>
      </c>
      <c r="N3">
        <v>0.18128799999999998</v>
      </c>
      <c r="O3">
        <v>0.182272</v>
      </c>
      <c r="P3">
        <v>0.182929</v>
      </c>
      <c r="Q3">
        <v>0.18388400000000002</v>
      </c>
      <c r="R3">
        <v>0.181523</v>
      </c>
      <c r="S3">
        <v>0.177742</v>
      </c>
      <c r="T3">
        <v>0.17457999999999999</v>
      </c>
      <c r="U3">
        <v>0.17209700000000003</v>
      </c>
      <c r="V3">
        <v>0.17043399999999997</v>
      </c>
      <c r="W3">
        <v>0.173049</v>
      </c>
      <c r="X3">
        <v>0.17522400000000002</v>
      </c>
      <c r="Y3">
        <v>0.177111</v>
      </c>
      <c r="Z3">
        <v>0.178853</v>
      </c>
      <c r="AA3">
        <v>0.180688</v>
      </c>
      <c r="AB3">
        <v>0.18255600000000002</v>
      </c>
      <c r="AC3">
        <v>0.184378</v>
      </c>
      <c r="AD3">
        <v>0.186332</v>
      </c>
      <c r="AE3">
        <v>0.188402</v>
      </c>
      <c r="AF3">
        <v>0.190247</v>
      </c>
      <c r="AG3">
        <v>0.192727</v>
      </c>
      <c r="AH3">
        <v>0.1949</v>
      </c>
      <c r="AI3">
        <v>0.19710799999999998</v>
      </c>
      <c r="AJ3">
        <v>0.19882000000000002</v>
      </c>
      <c r="AK3">
        <v>0.20084800000000003</v>
      </c>
      <c r="AL3">
        <v>0.20224399999999998</v>
      </c>
      <c r="AM3">
        <v>0.203523</v>
      </c>
      <c r="AN3">
        <v>0.20462499999999997</v>
      </c>
      <c r="AO3">
        <v>0.205532</v>
      </c>
      <c r="AP3">
        <v>0.20632</v>
      </c>
      <c r="AQ3">
        <v>0.20646799999999998</v>
      </c>
      <c r="AR3">
        <v>0.206188</v>
      </c>
      <c r="AS3">
        <v>0.206722</v>
      </c>
      <c r="AT3">
        <v>0.207609</v>
      </c>
      <c r="AU3">
        <v>0.209137</v>
      </c>
      <c r="AV3">
        <v>0.210517</v>
      </c>
      <c r="AW3">
        <v>0.21458200000000002</v>
      </c>
    </row>
    <row r="5" spans="1:55" ht="14.25">
      <c r="A5" t="s">
        <v>78</v>
      </c>
      <c r="B5">
        <v>2007</v>
      </c>
      <c r="C5">
        <v>2008</v>
      </c>
      <c r="D5">
        <v>2009</v>
      </c>
      <c r="E5">
        <v>2010</v>
      </c>
      <c r="F5">
        <v>2011</v>
      </c>
      <c r="G5">
        <v>2012</v>
      </c>
      <c r="H5">
        <v>2013</v>
      </c>
      <c r="I5">
        <v>2014</v>
      </c>
      <c r="J5">
        <v>2015</v>
      </c>
      <c r="K5">
        <v>2016</v>
      </c>
      <c r="L5">
        <v>2017</v>
      </c>
      <c r="M5">
        <v>2018</v>
      </c>
      <c r="N5">
        <v>2019</v>
      </c>
      <c r="O5">
        <v>2020</v>
      </c>
      <c r="P5">
        <v>2021</v>
      </c>
      <c r="Q5">
        <v>2022</v>
      </c>
      <c r="R5">
        <v>2023</v>
      </c>
      <c r="S5">
        <v>2024</v>
      </c>
      <c r="T5">
        <v>2025</v>
      </c>
      <c r="U5">
        <v>2026</v>
      </c>
      <c r="V5">
        <v>2027</v>
      </c>
      <c r="W5">
        <v>2028</v>
      </c>
      <c r="X5">
        <v>2029</v>
      </c>
      <c r="Y5">
        <v>2030</v>
      </c>
      <c r="Z5">
        <v>2031</v>
      </c>
      <c r="AA5">
        <v>2032</v>
      </c>
      <c r="AB5">
        <v>2033</v>
      </c>
      <c r="AC5">
        <v>2034</v>
      </c>
      <c r="AD5">
        <v>2035</v>
      </c>
      <c r="AE5">
        <v>2036</v>
      </c>
      <c r="AF5">
        <v>2037</v>
      </c>
      <c r="AG5">
        <v>2038</v>
      </c>
      <c r="AH5">
        <v>2039</v>
      </c>
      <c r="AI5">
        <v>2040</v>
      </c>
      <c r="AJ5">
        <v>2041</v>
      </c>
      <c r="AK5">
        <v>2042</v>
      </c>
      <c r="AL5">
        <v>2043</v>
      </c>
      <c r="AM5">
        <v>2044</v>
      </c>
      <c r="AN5">
        <v>2045</v>
      </c>
      <c r="AO5">
        <v>2046</v>
      </c>
      <c r="AP5">
        <v>2047</v>
      </c>
      <c r="AQ5">
        <v>2048</v>
      </c>
      <c r="AR5">
        <v>2049</v>
      </c>
      <c r="AS5">
        <v>2050</v>
      </c>
      <c r="AT5" s="11">
        <v>2051</v>
      </c>
      <c r="AU5" s="11">
        <v>2052</v>
      </c>
      <c r="AV5" s="11">
        <v>2053</v>
      </c>
      <c r="AW5" s="11">
        <v>2054</v>
      </c>
      <c r="AX5" s="11">
        <v>2055</v>
      </c>
      <c r="AY5" s="11">
        <v>2056</v>
      </c>
      <c r="AZ5" s="11">
        <v>2057</v>
      </c>
      <c r="BA5" s="11">
        <v>2058</v>
      </c>
      <c r="BB5" s="11">
        <v>2059</v>
      </c>
      <c r="BC5" s="25">
        <v>2060</v>
      </c>
    </row>
    <row r="6" spans="1:55" ht="12.75">
      <c r="A6" t="s">
        <v>16</v>
      </c>
      <c r="B6">
        <v>0.21458224661259498</v>
      </c>
      <c r="C6">
        <v>0.21942052524428704</v>
      </c>
      <c r="D6">
        <v>0.22420548013801703</v>
      </c>
      <c r="E6">
        <v>0.22879937466302236</v>
      </c>
      <c r="F6">
        <v>0.23335620429383053</v>
      </c>
      <c r="G6">
        <v>0.23717852777834808</v>
      </c>
      <c r="H6">
        <v>0.2410851514731412</v>
      </c>
      <c r="I6">
        <v>0.24458900767983274</v>
      </c>
      <c r="J6">
        <v>0.2481261130791974</v>
      </c>
      <c r="K6">
        <v>0.25146221278245595</v>
      </c>
      <c r="L6">
        <v>0.2547692812772526</v>
      </c>
      <c r="M6">
        <v>0.2580039650826367</v>
      </c>
      <c r="N6">
        <v>0.26112331594883614</v>
      </c>
      <c r="O6">
        <v>0.264381582888854</v>
      </c>
      <c r="P6">
        <v>0.26757275696625216</v>
      </c>
      <c r="Q6">
        <v>0.2707388290188118</v>
      </c>
      <c r="R6">
        <v>0.27373053931452557</v>
      </c>
      <c r="S6">
        <v>0.2770530413492883</v>
      </c>
      <c r="T6">
        <v>0.2804242661217094</v>
      </c>
      <c r="U6">
        <v>0.2835538202376837</v>
      </c>
      <c r="V6">
        <v>0.28660830520702657</v>
      </c>
      <c r="W6">
        <v>0.2892513306414532</v>
      </c>
      <c r="X6">
        <v>0.29182994376106514</v>
      </c>
      <c r="Y6">
        <v>0.29442875886808845</v>
      </c>
      <c r="Z6">
        <v>0.29706893033703113</v>
      </c>
      <c r="AA6">
        <v>0.29987826931157896</v>
      </c>
      <c r="AB6">
        <v>0.30263532195878573</v>
      </c>
      <c r="AC6">
        <v>0.3049923749272392</v>
      </c>
      <c r="AD6">
        <v>0.306602958765456</v>
      </c>
      <c r="AE6">
        <v>0.307513929269516</v>
      </c>
      <c r="AF6">
        <v>0.3080640894172688</v>
      </c>
      <c r="AG6">
        <v>0.3088098706848194</v>
      </c>
      <c r="AH6">
        <v>0.3093532350283702</v>
      </c>
      <c r="AI6">
        <v>0.3100447375686591</v>
      </c>
      <c r="AJ6">
        <v>0.3112947847582174</v>
      </c>
      <c r="AK6">
        <v>0.31239979207475316</v>
      </c>
      <c r="AL6">
        <v>0.31338988610740487</v>
      </c>
      <c r="AM6">
        <v>0.3137377035637349</v>
      </c>
      <c r="AN6">
        <v>0.31426013644887535</v>
      </c>
      <c r="AO6">
        <v>0.31497790397614656</v>
      </c>
      <c r="AP6">
        <v>0.31589436108104335</v>
      </c>
      <c r="AQ6">
        <v>0.3167179828610855</v>
      </c>
      <c r="AR6">
        <v>0.3175917829932272</v>
      </c>
      <c r="AS6">
        <v>0.3183682610163408</v>
      </c>
      <c r="AT6">
        <v>0.319038528541898</v>
      </c>
      <c r="AU6">
        <v>0.3195044559443375</v>
      </c>
      <c r="AV6">
        <v>0.31981660984732685</v>
      </c>
      <c r="AW6">
        <v>0.3196975323679328</v>
      </c>
      <c r="AX6">
        <v>0.3196196193944938</v>
      </c>
      <c r="AY6">
        <v>0.3197994302023631</v>
      </c>
      <c r="AZ6">
        <v>0.32008360095581667</v>
      </c>
      <c r="BA6">
        <v>0.3202637363296992</v>
      </c>
      <c r="BB6">
        <v>0.3206300964487453</v>
      </c>
      <c r="BC6">
        <v>0.3210828107427107</v>
      </c>
    </row>
    <row r="7" spans="1:55" ht="12.75">
      <c r="A7" t="s">
        <v>50</v>
      </c>
      <c r="B7">
        <v>0.21458224661259498</v>
      </c>
      <c r="C7">
        <v>0.21942052524428704</v>
      </c>
      <c r="D7">
        <v>0.22420548013801703</v>
      </c>
      <c r="E7">
        <v>0.22879937466302236</v>
      </c>
      <c r="F7">
        <v>0.23324592758384693</v>
      </c>
      <c r="G7">
        <v>0.23693741964335052</v>
      </c>
      <c r="H7">
        <v>0.24069428547223296</v>
      </c>
      <c r="I7">
        <v>0.2440309941203211</v>
      </c>
      <c r="J7">
        <v>0.24738537143910685</v>
      </c>
      <c r="K7">
        <v>0.2505246872898983</v>
      </c>
      <c r="L7">
        <v>0.25362270481372173</v>
      </c>
      <c r="M7">
        <v>0.2566373070172058</v>
      </c>
      <c r="N7">
        <v>0.2595269470751393</v>
      </c>
      <c r="O7">
        <v>0.26254732619694293</v>
      </c>
      <c r="P7">
        <v>0.26549320351032973</v>
      </c>
      <c r="Q7">
        <v>0.2684072908640424</v>
      </c>
      <c r="R7">
        <v>0.27114062641280917</v>
      </c>
      <c r="S7">
        <v>0.274199037900164</v>
      </c>
      <c r="T7">
        <v>0.2773000877766053</v>
      </c>
      <c r="U7">
        <v>0.2801526037215157</v>
      </c>
      <c r="V7">
        <v>0.2829230877199316</v>
      </c>
      <c r="W7">
        <v>0.28527373568696995</v>
      </c>
      <c r="X7">
        <v>0.28755166370482493</v>
      </c>
      <c r="Y7">
        <v>0.28984116233067836</v>
      </c>
      <c r="Z7">
        <v>0.29216309633764054</v>
      </c>
      <c r="AA7">
        <v>0.29464546645606454</v>
      </c>
      <c r="AB7">
        <v>0.29706610723626914</v>
      </c>
      <c r="AC7">
        <v>0.29907666918766956</v>
      </c>
      <c r="AD7">
        <v>0.3003302008784361</v>
      </c>
      <c r="AE7">
        <v>0.30087455187511125</v>
      </c>
      <c r="AF7">
        <v>0.3010513485214505</v>
      </c>
      <c r="AG7">
        <v>0.3014216706963044</v>
      </c>
      <c r="AH7">
        <v>0.3015877655553034</v>
      </c>
      <c r="AI7">
        <v>0.30190416927055014</v>
      </c>
      <c r="AJ7">
        <v>0.3027861842721269</v>
      </c>
      <c r="AK7">
        <v>0.30352786119029684</v>
      </c>
      <c r="AL7">
        <v>0.30416101538244555</v>
      </c>
      <c r="AM7">
        <v>0.30415576343264156</v>
      </c>
      <c r="AN7">
        <v>0.3043353017939255</v>
      </c>
      <c r="AO7">
        <v>0.30472093791496907</v>
      </c>
      <c r="AP7">
        <v>0.3053159483096064</v>
      </c>
      <c r="AQ7">
        <v>0.30582626522338247</v>
      </c>
      <c r="AR7">
        <v>0.3063954663683683</v>
      </c>
      <c r="AS7">
        <v>0.30687428736477285</v>
      </c>
      <c r="AT7">
        <v>0.307252651897626</v>
      </c>
      <c r="AU7">
        <v>0.30743153915203575</v>
      </c>
      <c r="AV7">
        <v>0.3074617531018331</v>
      </c>
      <c r="AW7">
        <v>0.30706313536239077</v>
      </c>
      <c r="AX7">
        <v>0.3067130763391133</v>
      </c>
      <c r="AY7">
        <v>0.30663090703024193</v>
      </c>
      <c r="AZ7">
        <v>0.30666177447535914</v>
      </c>
      <c r="BA7">
        <v>0.30659551658110945</v>
      </c>
      <c r="BB7">
        <v>0.3067259825816664</v>
      </c>
      <c r="BC7">
        <v>0.3069520006314878</v>
      </c>
    </row>
    <row r="8" spans="1:55" ht="12.75">
      <c r="A8" t="s">
        <v>51</v>
      </c>
      <c r="B8">
        <v>0.21458224661259498</v>
      </c>
      <c r="C8">
        <v>0.21942052524428704</v>
      </c>
      <c r="D8">
        <v>0.22420548013801703</v>
      </c>
      <c r="E8">
        <v>0.22879937466302236</v>
      </c>
      <c r="F8">
        <v>0.23347545561953892</v>
      </c>
      <c r="G8">
        <v>0.23743813468415997</v>
      </c>
      <c r="H8">
        <v>0.24150494968228786</v>
      </c>
      <c r="I8">
        <v>0.2451873103513521</v>
      </c>
      <c r="J8">
        <v>0.24891955050477327</v>
      </c>
      <c r="K8">
        <v>0.2524654559217899</v>
      </c>
      <c r="L8">
        <v>0.25599467713418467</v>
      </c>
      <c r="M8">
        <v>0.25946205930579314</v>
      </c>
      <c r="N8">
        <v>0.26282342416307125</v>
      </c>
      <c r="O8">
        <v>0.2663313397959093</v>
      </c>
      <c r="P8">
        <v>0.2697789307214928</v>
      </c>
      <c r="Q8">
        <v>0.2732071872902872</v>
      </c>
      <c r="R8">
        <v>0.27646616482609554</v>
      </c>
      <c r="S8">
        <v>0.280060047976862</v>
      </c>
      <c r="T8">
        <v>0.2837067295847669</v>
      </c>
      <c r="U8">
        <v>0.28711647379030025</v>
      </c>
      <c r="V8">
        <v>0.29045536348718004</v>
      </c>
      <c r="W8">
        <v>0.29338840291134716</v>
      </c>
      <c r="X8">
        <v>0.2962620098277249</v>
      </c>
      <c r="Y8">
        <v>0.29916109319701195</v>
      </c>
      <c r="Z8">
        <v>0.30210693008663636</v>
      </c>
      <c r="AA8">
        <v>0.3052274189959329</v>
      </c>
      <c r="AB8">
        <v>0.30830276947703095</v>
      </c>
      <c r="AC8">
        <v>0.3109868588540624</v>
      </c>
      <c r="AD8">
        <v>0.312936413195613</v>
      </c>
      <c r="AE8">
        <v>0.3141998189021589</v>
      </c>
      <c r="AF8">
        <v>0.3151153252695207</v>
      </c>
      <c r="AG8">
        <v>0.3162363854026368</v>
      </c>
      <c r="AH8">
        <v>0.3171661529849308</v>
      </c>
      <c r="AI8">
        <v>0.3182502845722099</v>
      </c>
      <c r="AJ8">
        <v>0.3198934977352527</v>
      </c>
      <c r="AK8">
        <v>0.32139293148799686</v>
      </c>
      <c r="AL8">
        <v>0.32277331439892537</v>
      </c>
      <c r="AM8">
        <v>0.3235084833530406</v>
      </c>
      <c r="AN8">
        <v>0.3244065908327558</v>
      </c>
      <c r="AO8">
        <v>0.32548638825849174</v>
      </c>
      <c r="AP8">
        <v>0.32675035977708516</v>
      </c>
      <c r="AQ8">
        <v>0.3279103717889702</v>
      </c>
      <c r="AR8">
        <v>0.3291087404892339</v>
      </c>
      <c r="AS8">
        <v>0.33020037663522467</v>
      </c>
      <c r="AT8">
        <v>0.3311776183052997</v>
      </c>
      <c r="AU8">
        <v>0.3319448312621426</v>
      </c>
      <c r="AV8">
        <v>0.332552981410863</v>
      </c>
      <c r="AW8">
        <v>0.33272897428030795</v>
      </c>
      <c r="AX8">
        <v>0.3329393201556007</v>
      </c>
      <c r="AY8">
        <v>0.33339784369542513</v>
      </c>
      <c r="AZ8">
        <v>0.3339524977193436</v>
      </c>
      <c r="BA8">
        <v>0.33439739684321595</v>
      </c>
      <c r="BB8">
        <v>0.3350177464030443</v>
      </c>
      <c r="BC8">
        <v>0.3357145780376182</v>
      </c>
    </row>
    <row r="9" spans="1:55" ht="12.75">
      <c r="A9" t="s">
        <v>47</v>
      </c>
      <c r="B9">
        <v>0.21458224661259498</v>
      </c>
      <c r="C9">
        <v>0.21942052524428704</v>
      </c>
      <c r="D9">
        <v>0.22420548013801703</v>
      </c>
      <c r="E9">
        <v>0.22879937466302236</v>
      </c>
      <c r="F9">
        <v>0.2333963934107255</v>
      </c>
      <c r="G9">
        <v>0.2372986195086165</v>
      </c>
      <c r="H9">
        <v>0.24132450573513373</v>
      </c>
      <c r="I9">
        <v>0.2449860026366827</v>
      </c>
      <c r="J9">
        <v>0.24871902542763427</v>
      </c>
      <c r="K9">
        <v>0.25228848792313513</v>
      </c>
      <c r="L9">
        <v>0.25583272524771783</v>
      </c>
      <c r="M9">
        <v>0.2593081044942583</v>
      </c>
      <c r="N9">
        <v>0.26267120766500296</v>
      </c>
      <c r="O9">
        <v>0.2661777457716052</v>
      </c>
      <c r="P9">
        <v>0.2696206581477989</v>
      </c>
      <c r="Q9">
        <v>0.2730423857113977</v>
      </c>
      <c r="R9">
        <v>0.2762926374120766</v>
      </c>
      <c r="S9">
        <v>0.2798816993704309</v>
      </c>
      <c r="T9">
        <v>0.28352531562971434</v>
      </c>
      <c r="U9">
        <v>0.28692982014287277</v>
      </c>
      <c r="V9">
        <v>0.29026335884961674</v>
      </c>
      <c r="W9">
        <v>0.29318466295429685</v>
      </c>
      <c r="X9">
        <v>0.2960446425113531</v>
      </c>
      <c r="Y9">
        <v>0.2989291743803628</v>
      </c>
      <c r="Z9">
        <v>0.3018603364509025</v>
      </c>
      <c r="AA9">
        <v>0.3049691187714599</v>
      </c>
      <c r="AB9">
        <v>0.3080317349898408</v>
      </c>
      <c r="AC9">
        <v>0.31069519766431436</v>
      </c>
      <c r="AD9">
        <v>0.31260670155968046</v>
      </c>
      <c r="AE9">
        <v>0.3138135057412092</v>
      </c>
      <c r="AF9">
        <v>0.31466117164774116</v>
      </c>
      <c r="AG9">
        <v>0.31571894930738437</v>
      </c>
      <c r="AH9">
        <v>0.3165815502710674</v>
      </c>
      <c r="AI9">
        <v>0.31760908414832084</v>
      </c>
      <c r="AJ9">
        <v>0.31922439335462854</v>
      </c>
      <c r="AK9">
        <v>0.32070844055904846</v>
      </c>
      <c r="AL9">
        <v>0.3220928152927904</v>
      </c>
      <c r="AM9">
        <v>0.32283504296913085</v>
      </c>
      <c r="AN9">
        <v>0.3237742777313869</v>
      </c>
      <c r="AO9">
        <v>0.324931868008327</v>
      </c>
      <c r="AP9">
        <v>0.3263109559034657</v>
      </c>
      <c r="AQ9">
        <v>0.3276094895701439</v>
      </c>
      <c r="AR9">
        <v>0.32897364081208286</v>
      </c>
      <c r="AS9">
        <v>0.33024908658025504</v>
      </c>
      <c r="AT9">
        <v>0.3314247117731568</v>
      </c>
      <c r="AU9">
        <v>0.33239659348727246</v>
      </c>
      <c r="AV9">
        <v>0.3332152879255535</v>
      </c>
      <c r="AW9">
        <v>0.33358954511443095</v>
      </c>
      <c r="AX9">
        <v>0.3340101957716154</v>
      </c>
      <c r="AY9">
        <v>0.334703456456674</v>
      </c>
      <c r="AZ9">
        <v>0.3355093606370291</v>
      </c>
      <c r="BA9">
        <v>0.33620942554442035</v>
      </c>
      <c r="BB9">
        <v>0.3371082361360796</v>
      </c>
      <c r="BC9">
        <v>0.33810163117861886</v>
      </c>
    </row>
    <row r="10" spans="1:55" ht="12.75">
      <c r="A10" t="s">
        <v>46</v>
      </c>
      <c r="B10">
        <v>0.21458224661259498</v>
      </c>
      <c r="C10">
        <v>0.21942052524428704</v>
      </c>
      <c r="D10">
        <v>0.22420548013801703</v>
      </c>
      <c r="E10">
        <v>0.22879937466302236</v>
      </c>
      <c r="F10">
        <v>0.23328174686754877</v>
      </c>
      <c r="G10">
        <v>0.23698923850170345</v>
      </c>
      <c r="H10">
        <v>0.2407389890211956</v>
      </c>
      <c r="I10">
        <v>0.24404346135363286</v>
      </c>
      <c r="J10">
        <v>0.24736145090747236</v>
      </c>
      <c r="K10">
        <v>0.250460357980414</v>
      </c>
      <c r="L10">
        <v>0.2535265328244265</v>
      </c>
      <c r="M10">
        <v>0.25651719069545587</v>
      </c>
      <c r="N10">
        <v>0.25939009366535054</v>
      </c>
      <c r="O10">
        <v>0.26239810769274496</v>
      </c>
      <c r="P10">
        <v>0.26533687083189605</v>
      </c>
      <c r="Q10">
        <v>0.2682484434101959</v>
      </c>
      <c r="R10">
        <v>0.27098546484038255</v>
      </c>
      <c r="S10">
        <v>0.2740480857898098</v>
      </c>
      <c r="T10">
        <v>0.27715636413728356</v>
      </c>
      <c r="U10">
        <v>0.2800229417157596</v>
      </c>
      <c r="V10">
        <v>0.2828122852773459</v>
      </c>
      <c r="W10">
        <v>0.285192245202637</v>
      </c>
      <c r="X10">
        <v>0.2875049638036373</v>
      </c>
      <c r="Y10">
        <v>0.2898330124846991</v>
      </c>
      <c r="Z10">
        <v>0.2921962977617631</v>
      </c>
      <c r="AA10">
        <v>0.2947194133768257</v>
      </c>
      <c r="AB10">
        <v>0.2971834191736496</v>
      </c>
      <c r="AC10">
        <v>0.29924597897890803</v>
      </c>
      <c r="AD10">
        <v>0.30056684282662705</v>
      </c>
      <c r="AE10">
        <v>0.30119196913488216</v>
      </c>
      <c r="AF10">
        <v>0.30145284144120504</v>
      </c>
      <c r="AG10">
        <v>0.30189248218165343</v>
      </c>
      <c r="AH10">
        <v>0.3021197612637665</v>
      </c>
      <c r="AI10">
        <v>0.3024758645883017</v>
      </c>
      <c r="AJ10">
        <v>0.3033591455084361</v>
      </c>
      <c r="AK10">
        <v>0.3040823070807818</v>
      </c>
      <c r="AL10">
        <v>0.3046751575185269</v>
      </c>
      <c r="AM10">
        <v>0.3046266691221841</v>
      </c>
      <c r="AN10">
        <v>0.3047325160753843</v>
      </c>
      <c r="AO10">
        <v>0.30501362707444385</v>
      </c>
      <c r="AP10">
        <v>0.3054741546061108</v>
      </c>
      <c r="AQ10">
        <v>0.305833620390064</v>
      </c>
      <c r="AR10">
        <v>0.30623213483284234</v>
      </c>
      <c r="AS10">
        <v>0.3065292542282774</v>
      </c>
      <c r="AT10">
        <v>0.3067184879924987</v>
      </c>
      <c r="AU10">
        <v>0.3067025586581935</v>
      </c>
      <c r="AV10">
        <v>0.30653674297293626</v>
      </c>
      <c r="AW10">
        <v>0.3059573661755978</v>
      </c>
      <c r="AX10">
        <v>0.30541848359532703</v>
      </c>
      <c r="AY10">
        <v>0.30512704167413407</v>
      </c>
      <c r="AZ10">
        <v>0.30493597915187187</v>
      </c>
      <c r="BA10">
        <v>0.3046465269836613</v>
      </c>
      <c r="BB10">
        <v>0.30453447859066646</v>
      </c>
      <c r="BC10">
        <v>0.3045037860402003</v>
      </c>
    </row>
    <row r="11" spans="1:55" ht="12.75">
      <c r="A11" t="s">
        <v>49</v>
      </c>
      <c r="B11">
        <v>0.21458224661259498</v>
      </c>
      <c r="C11">
        <v>0.21943637540282707</v>
      </c>
      <c r="D11">
        <v>0.2242541370944144</v>
      </c>
      <c r="E11">
        <v>0.22889887281021204</v>
      </c>
      <c r="F11">
        <v>0.23352562012903214</v>
      </c>
      <c r="G11">
        <v>0.23743712898806688</v>
      </c>
      <c r="H11">
        <v>0.24145389380885152</v>
      </c>
      <c r="I11">
        <v>0.24508872578154325</v>
      </c>
      <c r="J11">
        <v>0.24877930728986708</v>
      </c>
      <c r="K11">
        <v>0.2522915568097432</v>
      </c>
      <c r="L11">
        <v>0.2557806577009543</v>
      </c>
      <c r="M11">
        <v>0.259202959790382</v>
      </c>
      <c r="N11">
        <v>0.2625151660174036</v>
      </c>
      <c r="O11">
        <v>0.26597324321285</v>
      </c>
      <c r="P11">
        <v>0.2693696411128355</v>
      </c>
      <c r="Q11">
        <v>0.2727464469580428</v>
      </c>
      <c r="R11">
        <v>0.2759523809740015</v>
      </c>
      <c r="S11">
        <v>0.27949755397905873</v>
      </c>
      <c r="T11">
        <v>0.2830969077815539</v>
      </c>
      <c r="U11">
        <v>0.2864558763475838</v>
      </c>
      <c r="V11">
        <v>0.2897420915949003</v>
      </c>
      <c r="W11">
        <v>0.2926132439339457</v>
      </c>
      <c r="X11">
        <v>0.2954202605435677</v>
      </c>
      <c r="Y11">
        <v>0.2982485575598899</v>
      </c>
      <c r="Z11">
        <v>0.30111893727232564</v>
      </c>
      <c r="AA11">
        <v>0.3041615598199578</v>
      </c>
      <c r="AB11">
        <v>0.307150301164089</v>
      </c>
      <c r="AC11">
        <v>0.3097297202110973</v>
      </c>
      <c r="AD11">
        <v>0.31154393464199676</v>
      </c>
      <c r="AE11">
        <v>0.3126380467934992</v>
      </c>
      <c r="AF11">
        <v>0.3133567034216561</v>
      </c>
      <c r="AG11">
        <v>0.3142688357896814</v>
      </c>
      <c r="AH11">
        <v>0.3149661558380301</v>
      </c>
      <c r="AI11">
        <v>0.3158075841772452</v>
      </c>
      <c r="AJ11">
        <v>0.3172149650683247</v>
      </c>
      <c r="AK11">
        <v>0.31846500756756907</v>
      </c>
      <c r="AL11">
        <v>0.3195879094998665</v>
      </c>
      <c r="AM11">
        <v>0.32003844713139473</v>
      </c>
      <c r="AN11">
        <v>0.32065743929905544</v>
      </c>
      <c r="AO11">
        <v>0.3214663611894098</v>
      </c>
      <c r="AP11">
        <v>0.3224690845234671</v>
      </c>
      <c r="AQ11">
        <v>0.32336419706223085</v>
      </c>
      <c r="AR11">
        <v>0.3243002210711868</v>
      </c>
      <c r="AS11">
        <v>0.3251247437275197</v>
      </c>
      <c r="AT11">
        <v>0.325829608602998</v>
      </c>
      <c r="AU11">
        <v>0.3263139642892345</v>
      </c>
      <c r="AV11">
        <v>0.32663161245126376</v>
      </c>
      <c r="AW11">
        <v>0.32649436271810606</v>
      </c>
      <c r="AX11">
        <v>0.32639555508643864</v>
      </c>
      <c r="AY11">
        <v>0.3265639456520692</v>
      </c>
      <c r="AZ11">
        <v>0.32684094190980567</v>
      </c>
      <c r="BA11">
        <v>0.3270094298994826</v>
      </c>
      <c r="BB11">
        <v>0.3273745129368153</v>
      </c>
      <c r="BC11">
        <v>0.3278322549128207</v>
      </c>
    </row>
    <row r="12" spans="1:55" ht="12.75">
      <c r="A12" t="s">
        <v>48</v>
      </c>
      <c r="B12">
        <v>0.21458224661259498</v>
      </c>
      <c r="C12">
        <v>0.2194046477477109</v>
      </c>
      <c r="D12">
        <v>0.22415687444279256</v>
      </c>
      <c r="E12">
        <v>0.2287000462227277</v>
      </c>
      <c r="F12">
        <v>0.23318719900445184</v>
      </c>
      <c r="G12">
        <v>0.236920657330967</v>
      </c>
      <c r="H12">
        <v>0.24071789436466617</v>
      </c>
      <c r="I12">
        <v>0.24409192305555627</v>
      </c>
      <c r="J12">
        <v>0.24747728356736573</v>
      </c>
      <c r="K12">
        <v>0.25063978472270815</v>
      </c>
      <c r="L12">
        <v>0.2537681095790229</v>
      </c>
      <c r="M12">
        <v>0.2568190489419848</v>
      </c>
      <c r="N12">
        <v>0.25975024658905616</v>
      </c>
      <c r="O12">
        <v>0.2628142595746029</v>
      </c>
      <c r="P12">
        <v>0.26580657453957285</v>
      </c>
      <c r="Q12">
        <v>0.268769168029734</v>
      </c>
      <c r="R12">
        <v>0.2715545764471087</v>
      </c>
      <c r="S12">
        <v>0.2746633958926111</v>
      </c>
      <c r="T12">
        <v>0.27781646599156246</v>
      </c>
      <c r="U12">
        <v>0.2807275745967807</v>
      </c>
      <c r="V12">
        <v>0.28356207973162173</v>
      </c>
      <c r="W12">
        <v>0.285989604928077</v>
      </c>
      <c r="X12">
        <v>0.28835318864956916</v>
      </c>
      <c r="Y12">
        <v>0.29073704556630026</v>
      </c>
      <c r="Z12">
        <v>0.2931620850055601</v>
      </c>
      <c r="AA12">
        <v>0.2957543174609161</v>
      </c>
      <c r="AB12">
        <v>0.2982964642490783</v>
      </c>
      <c r="AC12">
        <v>0.30044855807968435</v>
      </c>
      <c r="AD12">
        <v>0.3018730772517743</v>
      </c>
      <c r="AE12">
        <v>0.3026180854844752</v>
      </c>
      <c r="AF12">
        <v>0.3030171006125894</v>
      </c>
      <c r="AG12">
        <v>0.30361434023316486</v>
      </c>
      <c r="AH12">
        <v>0.30402188321947454</v>
      </c>
      <c r="AI12">
        <v>0.3045819963894322</v>
      </c>
      <c r="AJ12">
        <v>0.30569425965289027</v>
      </c>
      <c r="AK12">
        <v>0.30667359107260833</v>
      </c>
      <c r="AL12">
        <v>0.3075503445040146</v>
      </c>
      <c r="AM12">
        <v>0.30781350417148523</v>
      </c>
      <c r="AN12">
        <v>0.3082576034617286</v>
      </c>
      <c r="AO12">
        <v>0.30890260076952797</v>
      </c>
      <c r="AP12">
        <v>0.30975122354311463</v>
      </c>
      <c r="AQ12">
        <v>0.3105212497875763</v>
      </c>
      <c r="AR12">
        <v>0.3113504890741108</v>
      </c>
      <c r="AS12">
        <v>0.3120959600032277</v>
      </c>
      <c r="AT12">
        <v>0.31274791575584987</v>
      </c>
      <c r="AU12">
        <v>0.31321068581499056</v>
      </c>
      <c r="AV12">
        <v>0.31353186082617696</v>
      </c>
      <c r="AW12">
        <v>0.3134436909907516</v>
      </c>
      <c r="AX12">
        <v>0.31339859195676895</v>
      </c>
      <c r="AY12">
        <v>0.31360280510817556</v>
      </c>
      <c r="AZ12">
        <v>0.3139075464966767</v>
      </c>
      <c r="BA12">
        <v>0.31411217192308255</v>
      </c>
      <c r="BB12">
        <v>0.3144934279824848</v>
      </c>
      <c r="BC12">
        <v>0.31495530383116727</v>
      </c>
    </row>
    <row r="14" ht="12.75">
      <c r="A14" s="11" t="s">
        <v>6</v>
      </c>
    </row>
    <row r="15" ht="12.75">
      <c r="A15" s="22" t="s">
        <v>53</v>
      </c>
    </row>
    <row r="17" s="27" customFormat="1" ht="15.75">
      <c r="A17" s="1"/>
    </row>
    <row r="45" ht="12.75">
      <c r="A45" s="11"/>
    </row>
    <row r="46" ht="12.75">
      <c r="A46" s="22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61"/>
  <sheetViews>
    <sheetView workbookViewId="0" topLeftCell="A1">
      <selection activeCell="A24" sqref="A24"/>
    </sheetView>
  </sheetViews>
  <sheetFormatPr defaultColWidth="11.421875" defaultRowHeight="12.75"/>
  <cols>
    <col min="1" max="1" width="32.57421875" style="0" customWidth="1"/>
    <col min="3" max="5" width="6.7109375" style="0" customWidth="1"/>
    <col min="6" max="10" width="6.00390625" style="0" customWidth="1"/>
    <col min="11" max="14" width="6.140625" style="0" customWidth="1"/>
    <col min="15" max="48" width="5.00390625" style="0" customWidth="1"/>
    <col min="49" max="49" width="5.28125" style="0" customWidth="1"/>
    <col min="50" max="52" width="5.00390625" style="0" customWidth="1"/>
    <col min="53" max="53" width="5.140625" style="0" customWidth="1"/>
    <col min="54" max="54" width="5.421875" style="0" customWidth="1"/>
    <col min="55" max="55" width="5.28125" style="0" customWidth="1"/>
  </cols>
  <sheetData>
    <row r="1" spans="1:4" ht="12.75" customHeight="1">
      <c r="A1" s="32" t="s">
        <v>56</v>
      </c>
      <c r="B1" s="60"/>
      <c r="C1" s="60"/>
      <c r="D1" s="60"/>
    </row>
    <row r="3" spans="1:55" ht="15.75" customHeight="1">
      <c r="A3" t="s">
        <v>43</v>
      </c>
      <c r="B3">
        <v>1960</v>
      </c>
      <c r="C3">
        <v>1961</v>
      </c>
      <c r="D3">
        <v>1962</v>
      </c>
      <c r="E3">
        <v>1963</v>
      </c>
      <c r="F3">
        <v>1964</v>
      </c>
      <c r="G3">
        <v>1965</v>
      </c>
      <c r="H3">
        <v>1966</v>
      </c>
      <c r="I3">
        <v>1967</v>
      </c>
      <c r="J3">
        <v>1968</v>
      </c>
      <c r="K3">
        <v>1969</v>
      </c>
      <c r="L3">
        <v>1970</v>
      </c>
      <c r="M3">
        <v>1971</v>
      </c>
      <c r="N3">
        <v>1972</v>
      </c>
      <c r="O3">
        <v>1973</v>
      </c>
      <c r="P3">
        <v>1974</v>
      </c>
      <c r="Q3">
        <v>1975</v>
      </c>
      <c r="R3">
        <v>1976</v>
      </c>
      <c r="S3">
        <v>1977</v>
      </c>
      <c r="T3">
        <v>1978</v>
      </c>
      <c r="U3">
        <v>1979</v>
      </c>
      <c r="V3">
        <v>1980</v>
      </c>
      <c r="W3">
        <v>1981</v>
      </c>
      <c r="X3">
        <v>1982</v>
      </c>
      <c r="Y3">
        <v>1983</v>
      </c>
      <c r="Z3">
        <v>1984</v>
      </c>
      <c r="AA3">
        <v>1985</v>
      </c>
      <c r="AB3">
        <v>1986</v>
      </c>
      <c r="AC3">
        <v>1987</v>
      </c>
      <c r="AD3">
        <v>1988</v>
      </c>
      <c r="AE3">
        <v>1989</v>
      </c>
      <c r="AF3">
        <v>1990</v>
      </c>
      <c r="AG3">
        <v>1991</v>
      </c>
      <c r="AH3">
        <v>1992</v>
      </c>
      <c r="AI3">
        <v>1993</v>
      </c>
      <c r="AJ3">
        <v>1994</v>
      </c>
      <c r="AK3">
        <v>1995</v>
      </c>
      <c r="AL3">
        <v>1996</v>
      </c>
      <c r="AM3">
        <v>1997</v>
      </c>
      <c r="AN3">
        <v>1998</v>
      </c>
      <c r="AO3">
        <v>1999</v>
      </c>
      <c r="AP3">
        <v>2000</v>
      </c>
      <c r="AQ3">
        <v>2001</v>
      </c>
      <c r="AR3">
        <v>2002</v>
      </c>
      <c r="AS3">
        <v>2003</v>
      </c>
      <c r="AT3" s="11">
        <v>2004</v>
      </c>
      <c r="AU3" s="11">
        <v>2005</v>
      </c>
      <c r="AV3" s="11">
        <v>2006</v>
      </c>
      <c r="AW3" s="11">
        <v>2007</v>
      </c>
      <c r="AX3" s="11"/>
      <c r="AY3" s="11"/>
      <c r="AZ3" s="11"/>
      <c r="BA3" s="11"/>
      <c r="BB3" s="11"/>
      <c r="BC3" s="25"/>
    </row>
    <row r="4" spans="1:49" ht="12.75">
      <c r="A4" t="s">
        <v>17</v>
      </c>
      <c r="B4">
        <v>96.004</v>
      </c>
      <c r="C4">
        <v>98.15</v>
      </c>
      <c r="D4">
        <v>100.887</v>
      </c>
      <c r="E4">
        <v>102.441</v>
      </c>
      <c r="F4">
        <v>104.101</v>
      </c>
      <c r="G4">
        <v>105.9</v>
      </c>
      <c r="H4">
        <v>107.493</v>
      </c>
      <c r="I4">
        <v>107.39</v>
      </c>
      <c r="J4">
        <v>106.686</v>
      </c>
      <c r="K4">
        <v>105.82</v>
      </c>
      <c r="L4">
        <v>104.814</v>
      </c>
      <c r="M4">
        <v>104.046</v>
      </c>
      <c r="N4">
        <v>103.49</v>
      </c>
      <c r="O4">
        <v>103.184</v>
      </c>
      <c r="P4">
        <v>102.734</v>
      </c>
      <c r="Q4">
        <v>102</v>
      </c>
      <c r="R4">
        <v>99.956</v>
      </c>
      <c r="S4">
        <v>97.158</v>
      </c>
      <c r="T4">
        <v>94.715</v>
      </c>
      <c r="U4">
        <v>92.612</v>
      </c>
      <c r="V4">
        <v>90.841</v>
      </c>
      <c r="W4">
        <v>90.918</v>
      </c>
      <c r="X4">
        <v>90.735</v>
      </c>
      <c r="Y4">
        <v>90.63</v>
      </c>
      <c r="Z4">
        <v>90.095</v>
      </c>
      <c r="AA4">
        <v>89.549</v>
      </c>
      <c r="AB4">
        <v>89.141</v>
      </c>
      <c r="AC4">
        <v>88.78</v>
      </c>
      <c r="AD4">
        <v>88.532</v>
      </c>
      <c r="AE4">
        <v>88.348</v>
      </c>
      <c r="AF4">
        <v>88.002</v>
      </c>
      <c r="AG4">
        <v>87.714</v>
      </c>
      <c r="AH4">
        <v>87.21</v>
      </c>
      <c r="AI4">
        <v>86.683</v>
      </c>
      <c r="AJ4">
        <v>86.053</v>
      </c>
      <c r="AK4">
        <v>85.886</v>
      </c>
      <c r="AL4">
        <v>85.927</v>
      </c>
      <c r="AM4">
        <v>86.076</v>
      </c>
      <c r="AN4">
        <v>86.006</v>
      </c>
      <c r="AO4">
        <v>85.965</v>
      </c>
      <c r="AP4">
        <v>85.864</v>
      </c>
      <c r="AQ4">
        <v>85.428</v>
      </c>
      <c r="AR4">
        <v>84.855</v>
      </c>
      <c r="AS4">
        <v>84.583</v>
      </c>
      <c r="AT4">
        <v>84.69</v>
      </c>
      <c r="AU4">
        <v>84.898</v>
      </c>
      <c r="AV4">
        <v>84.974</v>
      </c>
      <c r="AW4">
        <v>86.018</v>
      </c>
    </row>
    <row r="5" spans="2:52" ht="1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</row>
    <row r="6" spans="2:55" ht="15.75" customHeight="1">
      <c r="B6">
        <v>2007</v>
      </c>
      <c r="C6">
        <v>2008</v>
      </c>
      <c r="D6">
        <v>2009</v>
      </c>
      <c r="E6">
        <v>2010</v>
      </c>
      <c r="F6">
        <v>2011</v>
      </c>
      <c r="G6">
        <v>2012</v>
      </c>
      <c r="H6">
        <v>2013</v>
      </c>
      <c r="I6">
        <v>2014</v>
      </c>
      <c r="J6">
        <v>2015</v>
      </c>
      <c r="K6">
        <v>2016</v>
      </c>
      <c r="L6">
        <v>2017</v>
      </c>
      <c r="M6">
        <v>2018</v>
      </c>
      <c r="N6">
        <v>2019</v>
      </c>
      <c r="O6">
        <v>2020</v>
      </c>
      <c r="P6">
        <v>2021</v>
      </c>
      <c r="Q6">
        <v>2022</v>
      </c>
      <c r="R6">
        <v>2023</v>
      </c>
      <c r="S6">
        <v>2024</v>
      </c>
      <c r="T6">
        <v>2025</v>
      </c>
      <c r="U6">
        <v>2026</v>
      </c>
      <c r="V6">
        <v>2027</v>
      </c>
      <c r="W6">
        <v>2028</v>
      </c>
      <c r="X6">
        <v>2029</v>
      </c>
      <c r="Y6">
        <v>2030</v>
      </c>
      <c r="Z6">
        <v>2031</v>
      </c>
      <c r="AA6">
        <v>2032</v>
      </c>
      <c r="AB6">
        <v>2033</v>
      </c>
      <c r="AC6">
        <v>2034</v>
      </c>
      <c r="AD6">
        <v>2035</v>
      </c>
      <c r="AE6">
        <v>2036</v>
      </c>
      <c r="AF6">
        <v>2037</v>
      </c>
      <c r="AG6">
        <v>2038</v>
      </c>
      <c r="AH6">
        <v>2039</v>
      </c>
      <c r="AI6">
        <v>2040</v>
      </c>
      <c r="AJ6">
        <v>2041</v>
      </c>
      <c r="AK6">
        <v>2042</v>
      </c>
      <c r="AL6">
        <v>2043</v>
      </c>
      <c r="AM6">
        <v>2044</v>
      </c>
      <c r="AN6">
        <v>2045</v>
      </c>
      <c r="AO6">
        <v>2046</v>
      </c>
      <c r="AP6">
        <v>2047</v>
      </c>
      <c r="AQ6">
        <v>2048</v>
      </c>
      <c r="AR6">
        <v>2049</v>
      </c>
      <c r="AS6">
        <v>2050</v>
      </c>
      <c r="AT6" s="11">
        <v>2051</v>
      </c>
      <c r="AU6" s="11">
        <v>2052</v>
      </c>
      <c r="AV6" s="11">
        <v>2053</v>
      </c>
      <c r="AW6" s="11">
        <v>2054</v>
      </c>
      <c r="AX6" s="11">
        <v>2055</v>
      </c>
      <c r="AY6" s="11">
        <v>2056</v>
      </c>
      <c r="AZ6" s="11">
        <v>2057</v>
      </c>
      <c r="BA6" s="11">
        <v>2058</v>
      </c>
      <c r="BB6" s="11">
        <v>2059</v>
      </c>
      <c r="BC6" s="11">
        <v>2060</v>
      </c>
    </row>
    <row r="7" spans="1:55" ht="12.75">
      <c r="A7" t="s">
        <v>16</v>
      </c>
      <c r="B7">
        <v>86.01827099068655</v>
      </c>
      <c r="C7">
        <v>87.26840395827412</v>
      </c>
      <c r="D7">
        <v>88.54112656310086</v>
      </c>
      <c r="E7">
        <v>89.78180813090655</v>
      </c>
      <c r="F7">
        <v>91.0675792030479</v>
      </c>
      <c r="G7">
        <v>92.18911861481496</v>
      </c>
      <c r="H7">
        <v>93.42502450223199</v>
      </c>
      <c r="I7">
        <v>94.72096524515959</v>
      </c>
      <c r="J7">
        <v>96.03016086805096</v>
      </c>
      <c r="K7">
        <v>97.16242505186356</v>
      </c>
      <c r="L7">
        <v>98.25473907378141</v>
      </c>
      <c r="M7">
        <v>99.38538596741758</v>
      </c>
      <c r="N7">
        <v>100.40007140558214</v>
      </c>
      <c r="O7">
        <v>101.44468843607916</v>
      </c>
      <c r="P7">
        <v>102.28321807776291</v>
      </c>
      <c r="Q7">
        <v>103.20245260618432</v>
      </c>
      <c r="R7">
        <v>104.13960747360376</v>
      </c>
      <c r="S7">
        <v>105.269293571607</v>
      </c>
      <c r="T7">
        <v>106.4189433993614</v>
      </c>
      <c r="U7">
        <v>107.45632545811795</v>
      </c>
      <c r="V7">
        <v>108.38434434820417</v>
      </c>
      <c r="W7">
        <v>109.07752313183707</v>
      </c>
      <c r="X7">
        <v>109.69761726909881</v>
      </c>
      <c r="Y7">
        <v>110.3887369710881</v>
      </c>
      <c r="Z7">
        <v>111.14047865917296</v>
      </c>
      <c r="AA7">
        <v>112.01080387862447</v>
      </c>
      <c r="AB7">
        <v>112.90135127785513</v>
      </c>
      <c r="AC7">
        <v>113.65338411370453</v>
      </c>
      <c r="AD7">
        <v>114.10417246104755</v>
      </c>
      <c r="AE7">
        <v>114.26977920865546</v>
      </c>
      <c r="AF7">
        <v>114.2984777938659</v>
      </c>
      <c r="AG7">
        <v>114.44564686789522</v>
      </c>
      <c r="AH7">
        <v>114.52830226549256</v>
      </c>
      <c r="AI7">
        <v>114.70712767595602</v>
      </c>
      <c r="AJ7">
        <v>115.17128052742277</v>
      </c>
      <c r="AK7">
        <v>115.59505394020941</v>
      </c>
      <c r="AL7">
        <v>115.98898830248868</v>
      </c>
      <c r="AM7">
        <v>116.10243087075136</v>
      </c>
      <c r="AN7">
        <v>116.31153572438771</v>
      </c>
      <c r="AO7">
        <v>116.62107100832256</v>
      </c>
      <c r="AP7">
        <v>117.02780670644857</v>
      </c>
      <c r="AQ7">
        <v>117.38983810947306</v>
      </c>
      <c r="AR7">
        <v>117.77053257605863</v>
      </c>
      <c r="AS7">
        <v>118.09660534545839</v>
      </c>
      <c r="AT7">
        <v>118.36088564508935</v>
      </c>
      <c r="AU7">
        <v>118.51438266990151</v>
      </c>
      <c r="AV7">
        <v>118.58003475501253</v>
      </c>
      <c r="AW7">
        <v>118.42499437914644</v>
      </c>
      <c r="AX7">
        <v>118.27537381879117</v>
      </c>
      <c r="AY7">
        <v>118.23521206486652</v>
      </c>
      <c r="AZ7">
        <v>118.23282674985968</v>
      </c>
      <c r="BA7">
        <v>118.1712115009107</v>
      </c>
      <c r="BB7">
        <v>118.19112128010458</v>
      </c>
      <c r="BC7">
        <v>118.24775507842575</v>
      </c>
    </row>
    <row r="8" spans="1:55" ht="12.75">
      <c r="A8" t="s">
        <v>50</v>
      </c>
      <c r="B8">
        <v>86.01827099068655</v>
      </c>
      <c r="C8">
        <v>87.26840395827412</v>
      </c>
      <c r="D8">
        <v>88.54112656310086</v>
      </c>
      <c r="E8">
        <v>89.78180813090655</v>
      </c>
      <c r="F8">
        <v>91.04225570557558</v>
      </c>
      <c r="G8">
        <v>92.13302831361189</v>
      </c>
      <c r="H8">
        <v>93.33288114057953</v>
      </c>
      <c r="I8">
        <v>94.58775692956766</v>
      </c>
      <c r="J8">
        <v>95.85108604708962</v>
      </c>
      <c r="K8">
        <v>96.93319418066255</v>
      </c>
      <c r="L8">
        <v>97.97124231094082</v>
      </c>
      <c r="M8">
        <v>99.04368078438009</v>
      </c>
      <c r="N8">
        <v>99.99673031550715</v>
      </c>
      <c r="O8">
        <v>100.97619145634664</v>
      </c>
      <c r="P8">
        <v>101.74676347750109</v>
      </c>
      <c r="Q8">
        <v>102.59482813063153</v>
      </c>
      <c r="R8">
        <v>103.45796886682477</v>
      </c>
      <c r="S8">
        <v>104.50960282034352</v>
      </c>
      <c r="T8">
        <v>105.57766177154748</v>
      </c>
      <c r="U8">
        <v>106.53066149093003</v>
      </c>
      <c r="V8">
        <v>107.37121816360036</v>
      </c>
      <c r="W8">
        <v>107.97488657557099</v>
      </c>
      <c r="X8">
        <v>108.50223850762097</v>
      </c>
      <c r="Y8">
        <v>109.09643052301226</v>
      </c>
      <c r="Z8">
        <v>109.74710969859973</v>
      </c>
      <c r="AA8">
        <v>110.51107021035268</v>
      </c>
      <c r="AB8">
        <v>111.29069469374724</v>
      </c>
      <c r="AC8">
        <v>111.92943814698108</v>
      </c>
      <c r="AD8">
        <v>112.26724340487712</v>
      </c>
      <c r="AE8">
        <v>112.32103576312133</v>
      </c>
      <c r="AF8">
        <v>112.23819715093384</v>
      </c>
      <c r="AG8">
        <v>112.27110060670714</v>
      </c>
      <c r="AH8">
        <v>112.24014790046229</v>
      </c>
      <c r="AI8">
        <v>112.30412516342905</v>
      </c>
      <c r="AJ8">
        <v>112.64937071737218</v>
      </c>
      <c r="AK8">
        <v>112.95583751820806</v>
      </c>
      <c r="AL8">
        <v>113.23455039145887</v>
      </c>
      <c r="AM8">
        <v>113.24020738148795</v>
      </c>
      <c r="AN8">
        <v>113.34218515267314</v>
      </c>
      <c r="AO8">
        <v>113.54499212705491</v>
      </c>
      <c r="AP8">
        <v>113.84513032643031</v>
      </c>
      <c r="AQ8">
        <v>114.10353165531977</v>
      </c>
      <c r="AR8">
        <v>114.38199803108348</v>
      </c>
      <c r="AS8">
        <v>114.60871754762604</v>
      </c>
      <c r="AT8">
        <v>114.77646241665947</v>
      </c>
      <c r="AU8">
        <v>114.8376724751114</v>
      </c>
      <c r="AV8">
        <v>114.81478909773126</v>
      </c>
      <c r="AW8">
        <v>114.57860640119135</v>
      </c>
      <c r="AX8">
        <v>114.34995162229012</v>
      </c>
      <c r="AY8">
        <v>114.23024165727038</v>
      </c>
      <c r="AZ8">
        <v>114.14952096842919</v>
      </c>
      <c r="BA8">
        <v>114.01357437869267</v>
      </c>
      <c r="BB8">
        <v>113.9595205951108</v>
      </c>
      <c r="BC8">
        <v>113.94358005637227</v>
      </c>
    </row>
    <row r="9" spans="1:55" ht="12.75">
      <c r="A9" t="s">
        <v>51</v>
      </c>
      <c r="B9">
        <v>86.01827099068655</v>
      </c>
      <c r="C9">
        <v>87.26840395827412</v>
      </c>
      <c r="D9">
        <v>88.54112656310086</v>
      </c>
      <c r="E9">
        <v>89.78180813090655</v>
      </c>
      <c r="F9">
        <v>91.09517125190195</v>
      </c>
      <c r="G9">
        <v>92.24993177740876</v>
      </c>
      <c r="H9">
        <v>93.52469162149474</v>
      </c>
      <c r="I9">
        <v>94.864850384444</v>
      </c>
      <c r="J9">
        <v>96.22349056390563</v>
      </c>
      <c r="K9">
        <v>97.40982273398981</v>
      </c>
      <c r="L9">
        <v>98.56048009968194</v>
      </c>
      <c r="M9">
        <v>99.75346958963623</v>
      </c>
      <c r="N9">
        <v>100.83399487466184</v>
      </c>
      <c r="O9">
        <v>101.94807424264421</v>
      </c>
      <c r="P9">
        <v>102.85884265278591</v>
      </c>
      <c r="Q9">
        <v>103.85351142959371</v>
      </c>
      <c r="R9">
        <v>104.86878476243726</v>
      </c>
      <c r="S9">
        <v>106.08046997534255</v>
      </c>
      <c r="T9">
        <v>107.31532394118275</v>
      </c>
      <c r="U9">
        <v>108.4402605075567</v>
      </c>
      <c r="V9">
        <v>109.45827053263821</v>
      </c>
      <c r="W9">
        <v>110.242764971907</v>
      </c>
      <c r="X9">
        <v>110.95665364325234</v>
      </c>
      <c r="Y9">
        <v>111.74500468889018</v>
      </c>
      <c r="Z9">
        <v>112.59731660888517</v>
      </c>
      <c r="AA9">
        <v>113.57290035900608</v>
      </c>
      <c r="AB9">
        <v>114.57274150339099</v>
      </c>
      <c r="AC9">
        <v>115.43638052971082</v>
      </c>
      <c r="AD9">
        <v>115.9989893312886</v>
      </c>
      <c r="AE9">
        <v>116.27664284494396</v>
      </c>
      <c r="AF9">
        <v>116.41939773961623</v>
      </c>
      <c r="AG9">
        <v>116.68613591423009</v>
      </c>
      <c r="AH9">
        <v>116.89098860524585</v>
      </c>
      <c r="AI9">
        <v>117.19622410903226</v>
      </c>
      <c r="AJ9">
        <v>117.79371761600193</v>
      </c>
      <c r="AK9">
        <v>118.35137491823346</v>
      </c>
      <c r="AL9">
        <v>118.87818338479626</v>
      </c>
      <c r="AM9">
        <v>119.11735618083725</v>
      </c>
      <c r="AN9">
        <v>119.4513566106062</v>
      </c>
      <c r="AO9">
        <v>119.88466787555294</v>
      </c>
      <c r="AP9">
        <v>120.4140918702521</v>
      </c>
      <c r="AQ9">
        <v>120.89495744944216</v>
      </c>
      <c r="AR9">
        <v>121.39215107928783</v>
      </c>
      <c r="AS9">
        <v>121.83107604138013</v>
      </c>
      <c r="AT9">
        <v>122.20456821734224</v>
      </c>
      <c r="AU9">
        <v>122.46271470129663</v>
      </c>
      <c r="AV9">
        <v>122.62900709419802</v>
      </c>
      <c r="AW9">
        <v>122.5674121252825</v>
      </c>
      <c r="AX9">
        <v>122.50929822148396</v>
      </c>
      <c r="AY9">
        <v>122.56153217566333</v>
      </c>
      <c r="AZ9">
        <v>122.65050675767077</v>
      </c>
      <c r="BA9">
        <v>122.67653597391211</v>
      </c>
      <c r="BB9">
        <v>122.78373305912034</v>
      </c>
      <c r="BC9">
        <v>122.92598509296265</v>
      </c>
    </row>
    <row r="10" spans="1:55" ht="12.75">
      <c r="A10" t="s">
        <v>47</v>
      </c>
      <c r="B10">
        <v>86.01827099068655</v>
      </c>
      <c r="C10">
        <v>87.26840395827412</v>
      </c>
      <c r="D10">
        <v>88.54112656310086</v>
      </c>
      <c r="E10">
        <v>89.78180813090655</v>
      </c>
      <c r="F10">
        <v>91.03467879202093</v>
      </c>
      <c r="G10">
        <v>92.09185583325724</v>
      </c>
      <c r="H10">
        <v>93.23317865611872</v>
      </c>
      <c r="I10">
        <v>94.40542378416471</v>
      </c>
      <c r="J10">
        <v>95.56285161076799</v>
      </c>
      <c r="K10">
        <v>96.51669439709818</v>
      </c>
      <c r="L10">
        <v>97.43063493823726</v>
      </c>
      <c r="M10">
        <v>98.38261615253407</v>
      </c>
      <c r="N10">
        <v>99.21913645193644</v>
      </c>
      <c r="O10">
        <v>100.08534311873349</v>
      </c>
      <c r="P10">
        <v>100.74677779104924</v>
      </c>
      <c r="Q10">
        <v>101.48810936078945</v>
      </c>
      <c r="R10">
        <v>102.24659394692456</v>
      </c>
      <c r="S10">
        <v>103.19471479399603</v>
      </c>
      <c r="T10">
        <v>104.16124249018586</v>
      </c>
      <c r="U10">
        <v>105.01540616040002</v>
      </c>
      <c r="V10">
        <v>105.7603274557955</v>
      </c>
      <c r="W10">
        <v>106.27256270404015</v>
      </c>
      <c r="X10">
        <v>106.71221520964913</v>
      </c>
      <c r="Y10">
        <v>107.22130864150078</v>
      </c>
      <c r="Z10">
        <v>107.8583126999796</v>
      </c>
      <c r="AA10">
        <v>108.67732287595817</v>
      </c>
      <c r="AB10">
        <v>109.57870776162055</v>
      </c>
      <c r="AC10">
        <v>110.40316286936138</v>
      </c>
      <c r="AD10">
        <v>110.98631410491429</v>
      </c>
      <c r="AE10">
        <v>111.33965664308387</v>
      </c>
      <c r="AF10">
        <v>111.55044332762078</v>
      </c>
      <c r="AG10">
        <v>111.87173348122907</v>
      </c>
      <c r="AH10">
        <v>112.12042351794432</v>
      </c>
      <c r="AI10">
        <v>112.45640953421258</v>
      </c>
      <c r="AJ10">
        <v>113.06997880789463</v>
      </c>
      <c r="AK10">
        <v>113.63459494225059</v>
      </c>
      <c r="AL10">
        <v>114.16076858072368</v>
      </c>
      <c r="AM10">
        <v>114.39478126784776</v>
      </c>
      <c r="AN10">
        <v>114.71684573013057</v>
      </c>
      <c r="AO10">
        <v>115.13310472777565</v>
      </c>
      <c r="AP10">
        <v>115.64177105918564</v>
      </c>
      <c r="AQ10">
        <v>116.09931807901329</v>
      </c>
      <c r="AR10">
        <v>116.57124302428497</v>
      </c>
      <c r="AS10">
        <v>116.98362979247537</v>
      </c>
      <c r="AT10">
        <v>117.33051621547807</v>
      </c>
      <c r="AU10">
        <v>117.56312946889781</v>
      </c>
      <c r="AV10">
        <v>117.70672530751267</v>
      </c>
      <c r="AW10">
        <v>117.62565471264423</v>
      </c>
      <c r="AX10">
        <v>117.55547321193487</v>
      </c>
      <c r="AY10">
        <v>117.60667139345922</v>
      </c>
      <c r="AZ10">
        <v>117.70731697124668</v>
      </c>
      <c r="BA10">
        <v>117.75815945356439</v>
      </c>
      <c r="BB10">
        <v>117.90825645822946</v>
      </c>
      <c r="BC10">
        <v>118.11306955075898</v>
      </c>
    </row>
    <row r="11" spans="1:55" ht="12.75">
      <c r="A11" t="s">
        <v>46</v>
      </c>
      <c r="B11">
        <v>86.01827099068655</v>
      </c>
      <c r="C11">
        <v>87.26840395827412</v>
      </c>
      <c r="D11">
        <v>88.54112656310086</v>
      </c>
      <c r="E11">
        <v>89.78180813090655</v>
      </c>
      <c r="F11">
        <v>91.12856297217846</v>
      </c>
      <c r="G11">
        <v>92.342624906795</v>
      </c>
      <c r="H11">
        <v>93.70315344603773</v>
      </c>
      <c r="I11">
        <v>95.15625372465576</v>
      </c>
      <c r="J11">
        <v>96.6361439263774</v>
      </c>
      <c r="K11">
        <v>97.9510852770314</v>
      </c>
      <c r="L11">
        <v>99.22655361131547</v>
      </c>
      <c r="M11">
        <v>100.54102424737388</v>
      </c>
      <c r="N11">
        <v>101.73912743684438</v>
      </c>
      <c r="O11">
        <v>102.96741490089325</v>
      </c>
      <c r="P11">
        <v>103.98777666811256</v>
      </c>
      <c r="Q11">
        <v>105.08895922360415</v>
      </c>
      <c r="R11">
        <v>106.20753545626305</v>
      </c>
      <c r="S11">
        <v>107.5200850819017</v>
      </c>
      <c r="T11">
        <v>108.85279288666283</v>
      </c>
      <c r="U11">
        <v>110.07219356988469</v>
      </c>
      <c r="V11">
        <v>111.18136260150766</v>
      </c>
      <c r="W11">
        <v>112.05328262040662</v>
      </c>
      <c r="X11">
        <v>112.85212973319896</v>
      </c>
      <c r="Y11">
        <v>113.72477267230681</v>
      </c>
      <c r="Z11">
        <v>114.52890651858458</v>
      </c>
      <c r="AA11">
        <v>115.38687006432096</v>
      </c>
      <c r="AB11">
        <v>116.19806098238034</v>
      </c>
      <c r="AC11">
        <v>116.80176119579187</v>
      </c>
      <c r="AD11">
        <v>117.07757854198017</v>
      </c>
      <c r="AE11">
        <v>117.04733959439884</v>
      </c>
      <c r="AF11">
        <v>116.88880396141286</v>
      </c>
      <c r="AG11">
        <v>116.8600037322276</v>
      </c>
      <c r="AH11">
        <v>116.77898735544059</v>
      </c>
      <c r="AI11">
        <v>116.80733637476617</v>
      </c>
      <c r="AJ11">
        <v>117.13308523955395</v>
      </c>
      <c r="AK11">
        <v>117.43240979455678</v>
      </c>
      <c r="AL11">
        <v>117.71643296710492</v>
      </c>
      <c r="AM11">
        <v>117.73769560929293</v>
      </c>
      <c r="AN11">
        <v>117.86650247958679</v>
      </c>
      <c r="AO11">
        <v>118.10498852574763</v>
      </c>
      <c r="AP11">
        <v>118.4472533272914</v>
      </c>
      <c r="AQ11">
        <v>118.75172203543531</v>
      </c>
      <c r="AR11">
        <v>119.07796045975773</v>
      </c>
      <c r="AS11">
        <v>119.35194697392537</v>
      </c>
      <c r="AT11">
        <v>119.56469898245265</v>
      </c>
      <c r="AU11">
        <v>119.67035042524172</v>
      </c>
      <c r="AV11">
        <v>119.68607931948453</v>
      </c>
      <c r="AW11">
        <v>119.48155774252851</v>
      </c>
      <c r="AX11">
        <v>119.2735234429664</v>
      </c>
      <c r="AY11">
        <v>119.15935167190999</v>
      </c>
      <c r="AZ11">
        <v>119.06702143288442</v>
      </c>
      <c r="BA11">
        <v>118.9009126700824</v>
      </c>
      <c r="BB11">
        <v>118.79391732336056</v>
      </c>
      <c r="BC11">
        <v>118.70121485837217</v>
      </c>
    </row>
    <row r="12" spans="1:55" ht="12.75">
      <c r="A12" t="s">
        <v>49</v>
      </c>
      <c r="B12">
        <v>86.01827099068655</v>
      </c>
      <c r="C12">
        <v>87.27196979087654</v>
      </c>
      <c r="D12">
        <v>88.55240649532922</v>
      </c>
      <c r="E12">
        <v>89.80551893203862</v>
      </c>
      <c r="F12">
        <v>91.1087556037172</v>
      </c>
      <c r="G12">
        <v>92.25258856700805</v>
      </c>
      <c r="H12">
        <v>93.51624628803874</v>
      </c>
      <c r="I12">
        <v>94.84564299925246</v>
      </c>
      <c r="J12">
        <v>96.19421760120468</v>
      </c>
      <c r="K12">
        <v>97.37092066763068</v>
      </c>
      <c r="L12">
        <v>98.50835531164186</v>
      </c>
      <c r="M12">
        <v>99.68489516187611</v>
      </c>
      <c r="N12">
        <v>100.74446985493111</v>
      </c>
      <c r="O12">
        <v>101.83428668513244</v>
      </c>
      <c r="P12">
        <v>102.71552110404849</v>
      </c>
      <c r="Q12">
        <v>103.67849034071249</v>
      </c>
      <c r="R12">
        <v>104.6599001925188</v>
      </c>
      <c r="S12">
        <v>105.83775686940588</v>
      </c>
      <c r="T12">
        <v>107.03761523265341</v>
      </c>
      <c r="U12">
        <v>108.12521121256671</v>
      </c>
      <c r="V12">
        <v>109.10366643840328</v>
      </c>
      <c r="W12">
        <v>109.84479245779073</v>
      </c>
      <c r="X12">
        <v>110.51384082031362</v>
      </c>
      <c r="Y12">
        <v>111.25875287257163</v>
      </c>
      <c r="Z12">
        <v>112.06948360451592</v>
      </c>
      <c r="AA12">
        <v>113.00645766287212</v>
      </c>
      <c r="AB12">
        <v>113.96895963289506</v>
      </c>
      <c r="AC12">
        <v>114.79342753020907</v>
      </c>
      <c r="AD12">
        <v>115.31065543966147</v>
      </c>
      <c r="AE12">
        <v>115.53524027976034</v>
      </c>
      <c r="AF12">
        <v>115.61941495995531</v>
      </c>
      <c r="AG12">
        <v>115.82720679144205</v>
      </c>
      <c r="AH12">
        <v>115.96833182458879</v>
      </c>
      <c r="AI12">
        <v>116.20913562965916</v>
      </c>
      <c r="AJ12">
        <v>116.74666099654863</v>
      </c>
      <c r="AK12">
        <v>117.2409821215721</v>
      </c>
      <c r="AL12">
        <v>117.70211887221419</v>
      </c>
      <c r="AM12">
        <v>117.86604912187933</v>
      </c>
      <c r="AN12">
        <v>118.12550743857095</v>
      </c>
      <c r="AO12">
        <v>118.48512402062168</v>
      </c>
      <c r="AP12">
        <v>118.94126715178417</v>
      </c>
      <c r="AQ12">
        <v>119.34422492022203</v>
      </c>
      <c r="AR12">
        <v>119.76059338284344</v>
      </c>
      <c r="AS12">
        <v>120.11288385878234</v>
      </c>
      <c r="AT12">
        <v>120.39382357428026</v>
      </c>
      <c r="AU12">
        <v>120.55193714122554</v>
      </c>
      <c r="AV12">
        <v>120.61214751433191</v>
      </c>
      <c r="AW12">
        <v>120.43410118982094</v>
      </c>
      <c r="AX12">
        <v>120.25857673243586</v>
      </c>
      <c r="AY12">
        <v>120.19774567920587</v>
      </c>
      <c r="AZ12">
        <v>120.17643522495196</v>
      </c>
      <c r="BA12">
        <v>120.09217431184432</v>
      </c>
      <c r="BB12">
        <v>120.09593689560263</v>
      </c>
      <c r="BC12">
        <v>120.14058134546997</v>
      </c>
    </row>
    <row r="13" spans="1:55" ht="12.75">
      <c r="A13" t="s">
        <v>48</v>
      </c>
      <c r="B13">
        <v>86.01827099068655</v>
      </c>
      <c r="C13">
        <v>87.26482274996359</v>
      </c>
      <c r="D13">
        <v>88.52983740796373</v>
      </c>
      <c r="E13">
        <v>89.75808120200246</v>
      </c>
      <c r="F13">
        <v>91.02647210560988</v>
      </c>
      <c r="G13">
        <v>92.1258058247281</v>
      </c>
      <c r="H13">
        <v>93.33417359527878</v>
      </c>
      <c r="I13">
        <v>94.59698496156864</v>
      </c>
      <c r="J13">
        <v>95.8673407787047</v>
      </c>
      <c r="K13">
        <v>96.95597687845599</v>
      </c>
      <c r="L13">
        <v>98.00419996749609</v>
      </c>
      <c r="M13">
        <v>99.09016253161272</v>
      </c>
      <c r="N13">
        <v>100.0613702585538</v>
      </c>
      <c r="O13">
        <v>101.06243109143126</v>
      </c>
      <c r="P13">
        <v>101.8600242404009</v>
      </c>
      <c r="Q13">
        <v>102.73754598094004</v>
      </c>
      <c r="R13">
        <v>103.63260741093217</v>
      </c>
      <c r="S13">
        <v>104.71663015071057</v>
      </c>
      <c r="T13">
        <v>105.8188989698206</v>
      </c>
      <c r="U13">
        <v>106.80919707043111</v>
      </c>
      <c r="V13">
        <v>107.69008491875707</v>
      </c>
      <c r="W13">
        <v>108.33867459232276</v>
      </c>
      <c r="X13">
        <v>108.91341573832827</v>
      </c>
      <c r="Y13">
        <v>109.5549078123513</v>
      </c>
      <c r="Z13">
        <v>110.25217636578537</v>
      </c>
      <c r="AA13">
        <v>111.06113895964664</v>
      </c>
      <c r="AB13">
        <v>111.88550834331093</v>
      </c>
      <c r="AC13">
        <v>112.5714052972494</v>
      </c>
      <c r="AD13">
        <v>112.96203999991508</v>
      </c>
      <c r="AE13">
        <v>113.07466583508092</v>
      </c>
      <c r="AF13">
        <v>113.0540273989056</v>
      </c>
      <c r="AG13">
        <v>113.14724299490437</v>
      </c>
      <c r="AH13">
        <v>113.17837131020075</v>
      </c>
      <c r="AI13">
        <v>113.30265399643183</v>
      </c>
      <c r="AJ13">
        <v>113.70205400726697</v>
      </c>
      <c r="AK13">
        <v>114.06393893460634</v>
      </c>
      <c r="AL13">
        <v>114.39950252269648</v>
      </c>
      <c r="AM13">
        <v>114.47008706766238</v>
      </c>
      <c r="AN13">
        <v>114.63677289411389</v>
      </c>
      <c r="AO13">
        <v>114.9044094040342</v>
      </c>
      <c r="AP13">
        <v>115.27004396231256</v>
      </c>
      <c r="AQ13">
        <v>115.59889540734625</v>
      </c>
      <c r="AR13">
        <v>115.95137754343202</v>
      </c>
      <c r="AS13">
        <v>116.25786179216249</v>
      </c>
      <c r="AT13">
        <v>116.51123485907115</v>
      </c>
      <c r="AU13">
        <v>116.6646799595953</v>
      </c>
      <c r="AV13">
        <v>116.739290264761</v>
      </c>
      <c r="AW13">
        <v>116.60887299730818</v>
      </c>
      <c r="AX13">
        <v>116.48612668875606</v>
      </c>
      <c r="AY13">
        <v>116.46821309171025</v>
      </c>
      <c r="AZ13">
        <v>116.48648322682797</v>
      </c>
      <c r="BA13">
        <v>116.44872516365479</v>
      </c>
      <c r="BB13">
        <v>116.48665494578508</v>
      </c>
      <c r="BC13">
        <v>116.55754761409314</v>
      </c>
    </row>
    <row r="15" ht="12.75">
      <c r="A15" s="11" t="s">
        <v>6</v>
      </c>
    </row>
    <row r="16" ht="12.75">
      <c r="A16" s="22" t="s">
        <v>18</v>
      </c>
    </row>
    <row r="17" ht="12.75">
      <c r="A17" s="22"/>
    </row>
    <row r="18" spans="1:4" ht="13.5" customHeight="1">
      <c r="A18" s="78"/>
      <c r="B18" s="79"/>
      <c r="C18" s="79"/>
      <c r="D18" s="79"/>
    </row>
    <row r="19" spans="1:4" ht="13.5" customHeight="1">
      <c r="A19" s="28"/>
      <c r="B19" s="58"/>
      <c r="C19" s="58"/>
      <c r="D19" s="58"/>
    </row>
    <row r="48" spans="1:8" ht="38.25" customHeight="1">
      <c r="A48" s="80"/>
      <c r="B48" s="80"/>
      <c r="C48" s="80"/>
      <c r="D48" s="80"/>
      <c r="E48" s="80"/>
      <c r="F48" s="80"/>
      <c r="G48" s="80"/>
      <c r="H48" s="80"/>
    </row>
    <row r="49" ht="12.75">
      <c r="A49" s="11"/>
    </row>
    <row r="50" ht="12.75">
      <c r="A50" s="22"/>
    </row>
    <row r="56" ht="12.75">
      <c r="A56" s="31"/>
    </row>
    <row r="61" ht="15.75">
      <c r="A61" s="28"/>
    </row>
  </sheetData>
  <mergeCells count="2">
    <mergeCell ref="A18:D18"/>
    <mergeCell ref="A48:H4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4" sqref="A14"/>
    </sheetView>
  </sheetViews>
  <sheetFormatPr defaultColWidth="11.421875" defaultRowHeight="12.75"/>
  <cols>
    <col min="1" max="1" width="15.57421875" style="11" customWidth="1"/>
    <col min="2" max="2" width="23.140625" style="11" customWidth="1"/>
    <col min="3" max="3" width="13.57421875" style="11" customWidth="1"/>
    <col min="4" max="5" width="12.8515625" style="11" customWidth="1"/>
    <col min="6" max="6" width="1.7109375" style="11" customWidth="1"/>
    <col min="7" max="16384" width="11.421875" style="11" customWidth="1"/>
  </cols>
  <sheetData>
    <row r="1" ht="12.75">
      <c r="A1" s="32" t="s">
        <v>28</v>
      </c>
    </row>
    <row r="2" ht="13.5" thickBot="1">
      <c r="A2" s="22"/>
    </row>
    <row r="3" spans="1:5" ht="55.5" customHeight="1">
      <c r="A3" s="70"/>
      <c r="B3" s="59" t="s">
        <v>70</v>
      </c>
      <c r="C3" s="62" t="s">
        <v>36</v>
      </c>
      <c r="D3" s="63" t="s">
        <v>37</v>
      </c>
      <c r="E3" s="64" t="s">
        <v>38</v>
      </c>
    </row>
    <row r="4" spans="1:5" ht="38.25">
      <c r="A4" s="65" t="s">
        <v>29</v>
      </c>
      <c r="B4" s="66" t="s">
        <v>75</v>
      </c>
      <c r="C4" s="67" t="s">
        <v>72</v>
      </c>
      <c r="D4" s="68" t="s">
        <v>58</v>
      </c>
      <c r="E4" s="61" t="s">
        <v>59</v>
      </c>
    </row>
    <row r="5" spans="1:5" ht="38.25">
      <c r="A5" s="65" t="s">
        <v>30</v>
      </c>
      <c r="B5" s="66" t="s">
        <v>39</v>
      </c>
      <c r="C5" s="67" t="s">
        <v>60</v>
      </c>
      <c r="D5" s="68" t="s">
        <v>61</v>
      </c>
      <c r="E5" s="61" t="s">
        <v>62</v>
      </c>
    </row>
    <row r="6" spans="1:5" ht="38.25">
      <c r="A6" s="65" t="s">
        <v>32</v>
      </c>
      <c r="B6" s="66" t="s">
        <v>40</v>
      </c>
      <c r="C6" s="67" t="s">
        <v>63</v>
      </c>
      <c r="D6" s="68" t="s">
        <v>64</v>
      </c>
      <c r="E6" s="61" t="s">
        <v>65</v>
      </c>
    </row>
    <row r="7" spans="1:5" ht="49.5" customHeight="1" thickBot="1">
      <c r="A7" s="65" t="s">
        <v>31</v>
      </c>
      <c r="B7" s="66" t="s">
        <v>41</v>
      </c>
      <c r="C7" s="69" t="s">
        <v>67</v>
      </c>
      <c r="D7" s="68" t="s">
        <v>66</v>
      </c>
      <c r="E7" s="61" t="s">
        <v>68</v>
      </c>
    </row>
    <row r="9" ht="12.75">
      <c r="A9" s="41" t="s">
        <v>35</v>
      </c>
    </row>
    <row r="10" ht="12.75">
      <c r="C10" s="42"/>
    </row>
    <row r="11" ht="12.75">
      <c r="C11" s="43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0"/>
  <sheetViews>
    <sheetView tabSelected="1" workbookViewId="0" topLeftCell="A31">
      <selection activeCell="F96" sqref="F96"/>
    </sheetView>
  </sheetViews>
  <sheetFormatPr defaultColWidth="11.421875" defaultRowHeight="12.75"/>
  <sheetData>
    <row r="1" s="1" customFormat="1" ht="12.75">
      <c r="A1" s="1" t="s">
        <v>76</v>
      </c>
    </row>
    <row r="29" ht="12.75">
      <c r="A29" s="11" t="s">
        <v>6</v>
      </c>
    </row>
    <row r="30" ht="12.75">
      <c r="A30" s="22" t="s">
        <v>21</v>
      </c>
    </row>
    <row r="33" ht="12.75">
      <c r="A33" s="1" t="s">
        <v>77</v>
      </c>
    </row>
    <row r="35" spans="1:12" ht="12.75">
      <c r="A35" s="33"/>
      <c r="B35" s="33" t="s">
        <v>13</v>
      </c>
      <c r="C35" s="33"/>
      <c r="D35" s="33"/>
      <c r="E35" s="33"/>
      <c r="F35" s="33" t="s">
        <v>12</v>
      </c>
      <c r="G35" s="33"/>
      <c r="H35" s="33"/>
      <c r="I35" s="33"/>
      <c r="J35" s="33"/>
      <c r="K35" s="33"/>
      <c r="L35" s="33"/>
    </row>
    <row r="36" spans="1:12" s="30" customFormat="1" ht="51">
      <c r="A36" s="34"/>
      <c r="B36" s="34" t="s">
        <v>22</v>
      </c>
      <c r="C36" s="34" t="s">
        <v>23</v>
      </c>
      <c r="D36" s="34" t="s">
        <v>24</v>
      </c>
      <c r="E36" s="34" t="s">
        <v>25</v>
      </c>
      <c r="F36" s="34" t="s">
        <v>22</v>
      </c>
      <c r="G36" s="34" t="s">
        <v>23</v>
      </c>
      <c r="H36" s="34" t="s">
        <v>24</v>
      </c>
      <c r="I36" s="34" t="s">
        <v>25</v>
      </c>
      <c r="J36" s="34"/>
      <c r="K36" s="34" t="s">
        <v>26</v>
      </c>
      <c r="L36" s="34" t="s">
        <v>27</v>
      </c>
    </row>
    <row r="37" spans="1:12" s="30" customFormat="1" ht="12.75">
      <c r="A37" s="34">
        <f>A38-1</f>
        <v>1950</v>
      </c>
      <c r="B37" s="35">
        <v>69.2</v>
      </c>
      <c r="C37" s="34"/>
      <c r="D37" s="34"/>
      <c r="E37" s="34"/>
      <c r="F37" s="35">
        <v>63.4</v>
      </c>
      <c r="G37" s="34"/>
      <c r="H37" s="34"/>
      <c r="I37" s="34"/>
      <c r="J37" s="34"/>
      <c r="K37" s="34"/>
      <c r="L37" s="34"/>
    </row>
    <row r="38" spans="1:12" s="30" customFormat="1" ht="12.75">
      <c r="A38" s="34">
        <f>A39-1</f>
        <v>1951</v>
      </c>
      <c r="B38" s="35">
        <v>68.9</v>
      </c>
      <c r="C38" s="34"/>
      <c r="D38" s="34"/>
      <c r="E38" s="34"/>
      <c r="F38" s="35">
        <v>63.1</v>
      </c>
      <c r="G38" s="34"/>
      <c r="H38" s="34"/>
      <c r="I38" s="34"/>
      <c r="J38" s="34"/>
      <c r="K38" s="34"/>
      <c r="L38" s="34"/>
    </row>
    <row r="39" spans="1:12" s="30" customFormat="1" ht="12.75">
      <c r="A39" s="34">
        <f>A40-1</f>
        <v>1952</v>
      </c>
      <c r="B39" s="35">
        <v>70.2</v>
      </c>
      <c r="C39" s="34"/>
      <c r="D39" s="34"/>
      <c r="E39" s="34"/>
      <c r="F39" s="35">
        <v>64.4</v>
      </c>
      <c r="G39" s="34"/>
      <c r="H39" s="34"/>
      <c r="I39" s="34"/>
      <c r="J39" s="34"/>
      <c r="K39" s="34"/>
      <c r="L39" s="34"/>
    </row>
    <row r="40" spans="1:12" s="30" customFormat="1" ht="12.75">
      <c r="A40" s="34">
        <f>A41-1</f>
        <v>1953</v>
      </c>
      <c r="B40" s="35">
        <v>70.3</v>
      </c>
      <c r="C40" s="34"/>
      <c r="D40" s="34"/>
      <c r="E40" s="34"/>
      <c r="F40" s="35">
        <v>64.3</v>
      </c>
      <c r="G40" s="34"/>
      <c r="H40" s="34"/>
      <c r="I40" s="34"/>
      <c r="J40" s="34"/>
      <c r="K40" s="34"/>
      <c r="L40" s="34"/>
    </row>
    <row r="41" spans="1:12" s="30" customFormat="1" ht="12.75">
      <c r="A41" s="34">
        <f aca="true" t="shared" si="0" ref="A41:A60">A42-1</f>
        <v>1954</v>
      </c>
      <c r="B41" s="35">
        <v>71.2</v>
      </c>
      <c r="C41" s="34"/>
      <c r="D41" s="34"/>
      <c r="E41" s="34"/>
      <c r="F41" s="35">
        <v>65</v>
      </c>
      <c r="G41" s="34"/>
      <c r="H41" s="34"/>
      <c r="I41" s="34"/>
      <c r="J41" s="34"/>
      <c r="K41" s="34"/>
      <c r="L41" s="34"/>
    </row>
    <row r="42" spans="1:12" s="30" customFormat="1" ht="12.75">
      <c r="A42" s="34">
        <f t="shared" si="0"/>
        <v>1955</v>
      </c>
      <c r="B42" s="35">
        <v>71.5</v>
      </c>
      <c r="C42" s="34"/>
      <c r="D42" s="34"/>
      <c r="E42" s="34"/>
      <c r="F42" s="35">
        <v>65.2</v>
      </c>
      <c r="G42" s="34"/>
      <c r="H42" s="34"/>
      <c r="I42" s="34"/>
      <c r="J42" s="34"/>
      <c r="K42" s="34"/>
      <c r="L42" s="34"/>
    </row>
    <row r="43" spans="1:12" s="30" customFormat="1" ht="12.75">
      <c r="A43" s="34">
        <f t="shared" si="0"/>
        <v>1956</v>
      </c>
      <c r="B43" s="35">
        <v>71.7</v>
      </c>
      <c r="C43" s="34"/>
      <c r="D43" s="34"/>
      <c r="E43" s="34"/>
      <c r="F43" s="35">
        <v>65.2</v>
      </c>
      <c r="G43" s="34"/>
      <c r="H43" s="34"/>
      <c r="I43" s="34"/>
      <c r="J43" s="34"/>
      <c r="K43" s="34"/>
      <c r="L43" s="34"/>
    </row>
    <row r="44" spans="1:12" s="30" customFormat="1" ht="12.75">
      <c r="A44" s="34">
        <f t="shared" si="0"/>
        <v>1957</v>
      </c>
      <c r="B44" s="35">
        <v>72.2</v>
      </c>
      <c r="C44" s="34"/>
      <c r="D44" s="34"/>
      <c r="E44" s="34"/>
      <c r="F44" s="35">
        <v>65.5</v>
      </c>
      <c r="G44" s="34"/>
      <c r="H44" s="34"/>
      <c r="I44" s="34"/>
      <c r="J44" s="34"/>
      <c r="K44" s="34"/>
      <c r="L44" s="34"/>
    </row>
    <row r="45" spans="1:12" s="30" customFormat="1" ht="12.75">
      <c r="A45" s="34">
        <f t="shared" si="0"/>
        <v>1958</v>
      </c>
      <c r="B45" s="35">
        <v>73.2</v>
      </c>
      <c r="C45" s="34"/>
      <c r="D45" s="34"/>
      <c r="E45" s="34"/>
      <c r="F45" s="35">
        <v>66.8</v>
      </c>
      <c r="G45" s="34"/>
      <c r="H45" s="34"/>
      <c r="I45" s="34"/>
      <c r="J45" s="34"/>
      <c r="K45" s="34"/>
      <c r="L45" s="34"/>
    </row>
    <row r="46" spans="1:12" s="30" customFormat="1" ht="12.75">
      <c r="A46" s="34">
        <f t="shared" si="0"/>
        <v>1959</v>
      </c>
      <c r="B46" s="35">
        <v>73.4</v>
      </c>
      <c r="C46" s="34"/>
      <c r="D46" s="34"/>
      <c r="E46" s="34"/>
      <c r="F46" s="35">
        <v>66.8</v>
      </c>
      <c r="G46" s="34"/>
      <c r="H46" s="34"/>
      <c r="I46" s="34"/>
      <c r="J46" s="34"/>
      <c r="K46" s="34"/>
      <c r="L46" s="34"/>
    </row>
    <row r="47" spans="1:12" s="30" customFormat="1" ht="12.75">
      <c r="A47" s="34">
        <f t="shared" si="0"/>
        <v>1960</v>
      </c>
      <c r="B47" s="35">
        <v>73.6</v>
      </c>
      <c r="C47" s="34"/>
      <c r="D47" s="34"/>
      <c r="E47" s="34"/>
      <c r="F47" s="35">
        <v>67</v>
      </c>
      <c r="G47" s="34"/>
      <c r="H47" s="34"/>
      <c r="I47" s="34"/>
      <c r="J47" s="34"/>
      <c r="K47" s="34"/>
      <c r="L47" s="34"/>
    </row>
    <row r="48" spans="1:12" s="30" customFormat="1" ht="12.75">
      <c r="A48" s="34">
        <f t="shared" si="0"/>
        <v>1961</v>
      </c>
      <c r="B48" s="35">
        <v>74.4</v>
      </c>
      <c r="C48" s="34"/>
      <c r="D48" s="34"/>
      <c r="E48" s="34"/>
      <c r="F48" s="35">
        <v>67.5</v>
      </c>
      <c r="G48" s="34"/>
      <c r="H48" s="34"/>
      <c r="I48" s="34"/>
      <c r="J48" s="34"/>
      <c r="K48" s="34"/>
      <c r="L48" s="34"/>
    </row>
    <row r="49" spans="1:12" s="30" customFormat="1" ht="12.75">
      <c r="A49" s="34">
        <f t="shared" si="0"/>
        <v>1962</v>
      </c>
      <c r="B49" s="35">
        <v>73.9</v>
      </c>
      <c r="C49" s="34"/>
      <c r="D49" s="34"/>
      <c r="E49" s="34"/>
      <c r="F49" s="35">
        <v>67</v>
      </c>
      <c r="G49" s="34"/>
      <c r="H49" s="34"/>
      <c r="I49" s="34"/>
      <c r="J49" s="34"/>
      <c r="K49" s="34"/>
      <c r="L49" s="34"/>
    </row>
    <row r="50" spans="1:12" s="30" customFormat="1" ht="12.75">
      <c r="A50" s="34">
        <f t="shared" si="0"/>
        <v>1963</v>
      </c>
      <c r="B50" s="35">
        <v>73.8</v>
      </c>
      <c r="C50" s="34"/>
      <c r="D50" s="34"/>
      <c r="E50" s="34"/>
      <c r="F50" s="35">
        <v>66.8</v>
      </c>
      <c r="G50" s="34"/>
      <c r="H50" s="34"/>
      <c r="I50" s="34"/>
      <c r="J50" s="34"/>
      <c r="K50" s="34"/>
      <c r="L50" s="34"/>
    </row>
    <row r="51" spans="1:12" s="30" customFormat="1" ht="12.75">
      <c r="A51" s="34">
        <f t="shared" si="0"/>
        <v>1964</v>
      </c>
      <c r="B51" s="35">
        <v>74.8</v>
      </c>
      <c r="C51" s="34"/>
      <c r="D51" s="34"/>
      <c r="E51" s="34"/>
      <c r="F51" s="35">
        <v>67.7</v>
      </c>
      <c r="G51" s="34"/>
      <c r="H51" s="34"/>
      <c r="I51" s="34"/>
      <c r="J51" s="34"/>
      <c r="K51" s="34"/>
      <c r="L51" s="34"/>
    </row>
    <row r="52" spans="1:12" s="30" customFormat="1" ht="12.75">
      <c r="A52" s="34">
        <f t="shared" si="0"/>
        <v>1965</v>
      </c>
      <c r="B52" s="35">
        <v>74.7</v>
      </c>
      <c r="C52" s="34"/>
      <c r="D52" s="34"/>
      <c r="E52" s="34"/>
      <c r="F52" s="35">
        <v>67.5</v>
      </c>
      <c r="G52" s="34"/>
      <c r="H52" s="34"/>
      <c r="I52" s="34"/>
      <c r="J52" s="34"/>
      <c r="K52" s="34"/>
      <c r="L52" s="34"/>
    </row>
    <row r="53" spans="1:12" s="30" customFormat="1" ht="12.75">
      <c r="A53" s="34">
        <f t="shared" si="0"/>
        <v>1966</v>
      </c>
      <c r="B53" s="35">
        <v>75.2</v>
      </c>
      <c r="C53" s="34"/>
      <c r="D53" s="34"/>
      <c r="E53" s="34"/>
      <c r="F53" s="35">
        <v>67.8</v>
      </c>
      <c r="G53" s="34"/>
      <c r="H53" s="34"/>
      <c r="I53" s="34"/>
      <c r="J53" s="34"/>
      <c r="K53" s="34"/>
      <c r="L53" s="34"/>
    </row>
    <row r="54" spans="1:12" s="30" customFormat="1" ht="12.75">
      <c r="A54" s="34">
        <f t="shared" si="0"/>
        <v>1967</v>
      </c>
      <c r="B54" s="35">
        <v>75.2</v>
      </c>
      <c r="C54" s="34"/>
      <c r="D54" s="34"/>
      <c r="E54" s="34"/>
      <c r="F54" s="35">
        <v>67.8</v>
      </c>
      <c r="G54" s="34"/>
      <c r="H54" s="34"/>
      <c r="I54" s="34"/>
      <c r="J54" s="34"/>
      <c r="K54" s="34"/>
      <c r="L54" s="34"/>
    </row>
    <row r="55" spans="1:12" s="30" customFormat="1" ht="12.75">
      <c r="A55" s="34">
        <f t="shared" si="0"/>
        <v>1968</v>
      </c>
      <c r="B55" s="35">
        <v>75.2</v>
      </c>
      <c r="C55" s="34"/>
      <c r="D55" s="34"/>
      <c r="E55" s="34"/>
      <c r="F55" s="35">
        <v>67.8</v>
      </c>
      <c r="G55" s="34"/>
      <c r="H55" s="34"/>
      <c r="I55" s="34"/>
      <c r="J55" s="34"/>
      <c r="K55" s="34"/>
      <c r="L55" s="34"/>
    </row>
    <row r="56" spans="1:12" s="30" customFormat="1" ht="12.75">
      <c r="A56" s="34">
        <f t="shared" si="0"/>
        <v>1969</v>
      </c>
      <c r="B56" s="35">
        <v>75.1</v>
      </c>
      <c r="C56" s="34"/>
      <c r="D56" s="34"/>
      <c r="E56" s="34"/>
      <c r="F56" s="35">
        <v>67.4</v>
      </c>
      <c r="G56" s="34"/>
      <c r="H56" s="34"/>
      <c r="I56" s="34"/>
      <c r="J56" s="34"/>
      <c r="K56" s="34"/>
      <c r="L56" s="34"/>
    </row>
    <row r="57" spans="1:12" s="30" customFormat="1" ht="12.75">
      <c r="A57" s="34">
        <f t="shared" si="0"/>
        <v>1970</v>
      </c>
      <c r="B57" s="35">
        <v>75.9</v>
      </c>
      <c r="C57" s="34"/>
      <c r="D57" s="34"/>
      <c r="E57" s="34"/>
      <c r="F57" s="35">
        <v>68.4</v>
      </c>
      <c r="G57" s="34"/>
      <c r="H57" s="34"/>
      <c r="I57" s="34"/>
      <c r="J57" s="34"/>
      <c r="K57" s="34"/>
      <c r="L57" s="34"/>
    </row>
    <row r="58" spans="1:12" s="30" customFormat="1" ht="12.75">
      <c r="A58" s="34">
        <f t="shared" si="0"/>
        <v>1971</v>
      </c>
      <c r="B58" s="35">
        <v>75.9</v>
      </c>
      <c r="C58" s="34"/>
      <c r="D58" s="34"/>
      <c r="E58" s="34"/>
      <c r="F58" s="35">
        <v>68.3</v>
      </c>
      <c r="G58" s="34"/>
      <c r="H58" s="34"/>
      <c r="I58" s="34"/>
      <c r="J58" s="34"/>
      <c r="K58" s="34"/>
      <c r="L58" s="34"/>
    </row>
    <row r="59" spans="1:12" s="30" customFormat="1" ht="12.75">
      <c r="A59" s="34">
        <f t="shared" si="0"/>
        <v>1972</v>
      </c>
      <c r="B59" s="35">
        <v>76.2</v>
      </c>
      <c r="C59" s="34"/>
      <c r="D59" s="34"/>
      <c r="E59" s="34"/>
      <c r="F59" s="35">
        <v>68.5</v>
      </c>
      <c r="G59" s="34"/>
      <c r="H59" s="34"/>
      <c r="I59" s="34"/>
      <c r="J59" s="34"/>
      <c r="K59" s="34"/>
      <c r="L59" s="34"/>
    </row>
    <row r="60" spans="1:12" s="30" customFormat="1" ht="12.75">
      <c r="A60" s="34">
        <f t="shared" si="0"/>
        <v>1973</v>
      </c>
      <c r="B60" s="35">
        <v>76.3</v>
      </c>
      <c r="C60" s="34"/>
      <c r="D60" s="34"/>
      <c r="E60" s="34"/>
      <c r="F60" s="35">
        <v>68.7</v>
      </c>
      <c r="G60" s="34"/>
      <c r="H60" s="34"/>
      <c r="I60" s="34"/>
      <c r="J60" s="34"/>
      <c r="K60" s="34"/>
      <c r="L60" s="34"/>
    </row>
    <row r="61" spans="1:12" s="30" customFormat="1" ht="12.75">
      <c r="A61" s="34">
        <f>A62-1</f>
        <v>1974</v>
      </c>
      <c r="B61" s="35">
        <v>76.7</v>
      </c>
      <c r="C61" s="34"/>
      <c r="D61" s="34"/>
      <c r="E61" s="34"/>
      <c r="F61" s="35">
        <v>68.9</v>
      </c>
      <c r="G61" s="34"/>
      <c r="H61" s="34"/>
      <c r="I61" s="34"/>
      <c r="J61" s="34"/>
      <c r="K61" s="34"/>
      <c r="L61" s="34"/>
    </row>
    <row r="62" spans="1:12" ht="12.75">
      <c r="A62" s="33">
        <v>1975</v>
      </c>
      <c r="B62" s="36">
        <v>76.858</v>
      </c>
      <c r="C62" s="36"/>
      <c r="D62" s="36"/>
      <c r="E62" s="36"/>
      <c r="F62" s="37">
        <v>68.9942</v>
      </c>
      <c r="G62" s="36"/>
      <c r="H62" s="36"/>
      <c r="I62" s="36"/>
      <c r="J62" s="36"/>
      <c r="K62" s="36"/>
      <c r="L62" s="36"/>
    </row>
    <row r="63" spans="1:12" ht="12.75">
      <c r="A63" s="33">
        <v>1976</v>
      </c>
      <c r="B63" s="36">
        <v>77.2075</v>
      </c>
      <c r="C63" s="36"/>
      <c r="D63" s="36"/>
      <c r="E63" s="36"/>
      <c r="F63" s="37">
        <v>69.1668</v>
      </c>
      <c r="G63" s="36"/>
      <c r="H63" s="36"/>
      <c r="I63" s="36"/>
      <c r="J63" s="36"/>
      <c r="K63" s="36"/>
      <c r="L63" s="36"/>
    </row>
    <row r="64" spans="1:12" ht="12.75">
      <c r="A64" s="33">
        <v>1977</v>
      </c>
      <c r="B64" s="36">
        <v>77.8435</v>
      </c>
      <c r="C64" s="36"/>
      <c r="D64" s="36"/>
      <c r="E64" s="36"/>
      <c r="F64" s="37">
        <v>69.7168</v>
      </c>
      <c r="G64" s="36"/>
      <c r="H64" s="36"/>
      <c r="I64" s="36"/>
      <c r="J64" s="36"/>
      <c r="K64" s="36"/>
      <c r="L64" s="36"/>
    </row>
    <row r="65" spans="1:12" ht="12.75">
      <c r="A65" s="33">
        <v>1978</v>
      </c>
      <c r="B65" s="36">
        <v>77.9471</v>
      </c>
      <c r="C65" s="36"/>
      <c r="D65" s="36"/>
      <c r="E65" s="36"/>
      <c r="F65" s="37">
        <v>69.828</v>
      </c>
      <c r="G65" s="36"/>
      <c r="H65" s="36"/>
      <c r="I65" s="36"/>
      <c r="J65" s="36"/>
      <c r="K65" s="36"/>
      <c r="L65" s="36"/>
    </row>
    <row r="66" spans="1:12" ht="12.75">
      <c r="A66" s="33">
        <v>1979</v>
      </c>
      <c r="B66" s="36">
        <v>78.2764</v>
      </c>
      <c r="C66" s="36"/>
      <c r="D66" s="36"/>
      <c r="E66" s="36"/>
      <c r="F66" s="37">
        <v>70.076</v>
      </c>
      <c r="G66" s="36"/>
      <c r="H66" s="36"/>
      <c r="I66" s="36"/>
      <c r="J66" s="36"/>
      <c r="K66" s="36"/>
      <c r="L66" s="36"/>
    </row>
    <row r="67" spans="1:12" ht="12.75">
      <c r="A67" s="33">
        <v>1980</v>
      </c>
      <c r="B67" s="36">
        <v>78.396</v>
      </c>
      <c r="C67" s="36"/>
      <c r="D67" s="36"/>
      <c r="E67" s="36"/>
      <c r="F67" s="37">
        <v>70.1749</v>
      </c>
      <c r="G67" s="36"/>
      <c r="H67" s="36"/>
      <c r="I67" s="36"/>
      <c r="J67" s="36"/>
      <c r="K67" s="36"/>
      <c r="L67" s="36"/>
    </row>
    <row r="68" spans="1:12" ht="12.75">
      <c r="A68" s="33">
        <v>1981</v>
      </c>
      <c r="B68" s="36">
        <v>78.4863</v>
      </c>
      <c r="C68" s="36"/>
      <c r="D68" s="36"/>
      <c r="E68" s="36"/>
      <c r="F68" s="37">
        <v>70.3851</v>
      </c>
      <c r="G68" s="36"/>
      <c r="H68" s="36"/>
      <c r="I68" s="36"/>
      <c r="J68" s="36"/>
      <c r="K68" s="36"/>
      <c r="L68" s="36"/>
    </row>
    <row r="69" spans="1:12" ht="12.75">
      <c r="A69" s="33">
        <v>1982</v>
      </c>
      <c r="B69" s="36">
        <v>78.8658</v>
      </c>
      <c r="C69" s="36"/>
      <c r="D69" s="36"/>
      <c r="E69" s="36"/>
      <c r="F69" s="37">
        <v>70.7164</v>
      </c>
      <c r="G69" s="36"/>
      <c r="H69" s="36"/>
      <c r="I69" s="36"/>
      <c r="J69" s="36"/>
      <c r="K69" s="36"/>
      <c r="L69" s="36"/>
    </row>
    <row r="70" spans="1:12" ht="12.75">
      <c r="A70" s="33">
        <v>1983</v>
      </c>
      <c r="B70" s="36">
        <v>78.7883</v>
      </c>
      <c r="C70" s="36"/>
      <c r="D70" s="36"/>
      <c r="E70" s="36"/>
      <c r="F70" s="37">
        <v>70.7267</v>
      </c>
      <c r="G70" s="36"/>
      <c r="H70" s="36"/>
      <c r="I70" s="36"/>
      <c r="J70" s="36"/>
      <c r="K70" s="36"/>
      <c r="L70" s="36"/>
    </row>
    <row r="71" spans="1:12" ht="12.75">
      <c r="A71" s="33">
        <v>1984</v>
      </c>
      <c r="B71" s="36">
        <v>79.3449</v>
      </c>
      <c r="C71" s="36"/>
      <c r="D71" s="36"/>
      <c r="E71" s="36"/>
      <c r="F71" s="37">
        <v>71.1628</v>
      </c>
      <c r="G71" s="36"/>
      <c r="H71" s="36"/>
      <c r="I71" s="36"/>
      <c r="J71" s="36"/>
      <c r="K71" s="36"/>
      <c r="L71" s="36"/>
    </row>
    <row r="72" spans="1:12" ht="12.75">
      <c r="A72" s="33">
        <v>1985</v>
      </c>
      <c r="B72" s="36">
        <v>79.4358</v>
      </c>
      <c r="C72" s="36"/>
      <c r="D72" s="36"/>
      <c r="E72" s="36"/>
      <c r="F72" s="37">
        <v>71.2548</v>
      </c>
      <c r="G72" s="36"/>
      <c r="H72" s="36"/>
      <c r="I72" s="36"/>
      <c r="J72" s="36"/>
      <c r="K72" s="36"/>
      <c r="L72" s="36"/>
    </row>
    <row r="73" spans="1:12" ht="12.75">
      <c r="A73" s="33">
        <v>1986</v>
      </c>
      <c r="B73" s="36">
        <v>79.7013</v>
      </c>
      <c r="C73" s="36"/>
      <c r="D73" s="36"/>
      <c r="E73" s="36"/>
      <c r="F73" s="37">
        <v>71.5278</v>
      </c>
      <c r="G73" s="36"/>
      <c r="H73" s="36"/>
      <c r="I73" s="36"/>
      <c r="J73" s="36"/>
      <c r="K73" s="36"/>
      <c r="L73" s="36"/>
    </row>
    <row r="74" spans="1:12" ht="12.75">
      <c r="A74" s="33">
        <v>1987</v>
      </c>
      <c r="B74" s="36">
        <v>80.268</v>
      </c>
      <c r="C74" s="36"/>
      <c r="D74" s="36"/>
      <c r="E74" s="36"/>
      <c r="F74" s="37">
        <v>72.0461</v>
      </c>
      <c r="G74" s="36"/>
      <c r="H74" s="36"/>
      <c r="I74" s="36"/>
      <c r="J74" s="36"/>
      <c r="K74" s="36"/>
      <c r="L74" s="36"/>
    </row>
    <row r="75" spans="1:12" ht="12.75">
      <c r="A75" s="33">
        <v>1988</v>
      </c>
      <c r="B75" s="36">
        <v>80.454</v>
      </c>
      <c r="C75" s="36"/>
      <c r="D75" s="36"/>
      <c r="E75" s="36"/>
      <c r="F75" s="37">
        <v>72.3363</v>
      </c>
      <c r="G75" s="36"/>
      <c r="H75" s="36"/>
      <c r="I75" s="36"/>
      <c r="J75" s="36"/>
      <c r="K75" s="36"/>
      <c r="L75" s="36"/>
    </row>
    <row r="76" spans="1:12" ht="12.75">
      <c r="A76" s="33">
        <v>1989</v>
      </c>
      <c r="B76" s="36">
        <v>80.6331</v>
      </c>
      <c r="C76" s="36"/>
      <c r="D76" s="36"/>
      <c r="E76" s="36"/>
      <c r="F76" s="37">
        <v>72.4598</v>
      </c>
      <c r="G76" s="36"/>
      <c r="H76" s="36"/>
      <c r="I76" s="36"/>
      <c r="J76" s="36"/>
      <c r="K76" s="36"/>
      <c r="L76" s="36"/>
    </row>
    <row r="77" spans="1:12" ht="12.75">
      <c r="A77" s="33">
        <v>1990</v>
      </c>
      <c r="B77" s="36">
        <v>80.9615</v>
      </c>
      <c r="C77" s="36"/>
      <c r="D77" s="36"/>
      <c r="E77" s="36"/>
      <c r="F77" s="37">
        <v>72.7483</v>
      </c>
      <c r="G77" s="36"/>
      <c r="H77" s="36"/>
      <c r="I77" s="36"/>
      <c r="J77" s="36"/>
      <c r="K77" s="36"/>
      <c r="L77" s="36"/>
    </row>
    <row r="78" spans="1:12" ht="12.75">
      <c r="A78" s="33">
        <v>1991</v>
      </c>
      <c r="B78" s="36">
        <v>81.1619</v>
      </c>
      <c r="C78" s="36"/>
      <c r="D78" s="36"/>
      <c r="E78" s="36"/>
      <c r="F78" s="37">
        <v>72.9003</v>
      </c>
      <c r="G78" s="36"/>
      <c r="H78" s="36"/>
      <c r="I78" s="36"/>
      <c r="J78" s="36"/>
      <c r="K78" s="36"/>
      <c r="L78" s="36"/>
    </row>
    <row r="79" spans="1:12" ht="12.75">
      <c r="A79" s="33">
        <v>1992</v>
      </c>
      <c r="B79" s="36">
        <v>81.4549</v>
      </c>
      <c r="C79" s="36"/>
      <c r="D79" s="36"/>
      <c r="E79" s="36"/>
      <c r="F79" s="37">
        <v>73.1682</v>
      </c>
      <c r="G79" s="36"/>
      <c r="H79" s="36"/>
      <c r="I79" s="36"/>
      <c r="J79" s="36"/>
      <c r="K79" s="36"/>
      <c r="L79" s="36"/>
    </row>
    <row r="80" spans="1:12" ht="12.75">
      <c r="A80" s="33">
        <v>1993</v>
      </c>
      <c r="B80" s="36">
        <v>81.4519</v>
      </c>
      <c r="C80" s="36"/>
      <c r="D80" s="36"/>
      <c r="E80" s="36"/>
      <c r="F80" s="37">
        <v>73.264</v>
      </c>
      <c r="G80" s="36"/>
      <c r="H80" s="36"/>
      <c r="I80" s="36"/>
      <c r="J80" s="36"/>
      <c r="K80" s="36"/>
      <c r="L80" s="36"/>
    </row>
    <row r="81" spans="1:12" ht="12.75">
      <c r="A81" s="33">
        <v>1994</v>
      </c>
      <c r="B81" s="36">
        <v>81.886</v>
      </c>
      <c r="C81" s="36"/>
      <c r="D81" s="36"/>
      <c r="E81" s="36"/>
      <c r="F81" s="37">
        <v>73.6781</v>
      </c>
      <c r="G81" s="36"/>
      <c r="H81" s="36"/>
      <c r="I81" s="36"/>
      <c r="J81" s="36"/>
      <c r="K81" s="36"/>
      <c r="L81" s="36"/>
    </row>
    <row r="82" spans="1:12" ht="12.75">
      <c r="A82" s="33">
        <v>1995</v>
      </c>
      <c r="B82" s="36">
        <v>81.8961</v>
      </c>
      <c r="C82" s="36"/>
      <c r="D82" s="36"/>
      <c r="E82" s="36"/>
      <c r="F82" s="37">
        <v>73.8693</v>
      </c>
      <c r="G82" s="36"/>
      <c r="H82" s="36"/>
      <c r="I82" s="36"/>
      <c r="J82" s="36"/>
      <c r="K82" s="36"/>
      <c r="L82" s="36"/>
    </row>
    <row r="83" spans="1:12" ht="12.75">
      <c r="A83" s="33">
        <v>1996</v>
      </c>
      <c r="B83" s="36">
        <v>82.0556</v>
      </c>
      <c r="C83" s="36"/>
      <c r="D83" s="36"/>
      <c r="E83" s="36"/>
      <c r="F83" s="37">
        <v>74.1025</v>
      </c>
      <c r="G83" s="36"/>
      <c r="H83" s="36"/>
      <c r="I83" s="36"/>
      <c r="J83" s="36"/>
      <c r="K83" s="36"/>
      <c r="L83" s="36"/>
    </row>
    <row r="84" spans="1:12" ht="12.75">
      <c r="A84" s="33">
        <v>1997</v>
      </c>
      <c r="B84" s="36">
        <v>82.3159</v>
      </c>
      <c r="C84" s="36"/>
      <c r="D84" s="36"/>
      <c r="E84" s="36"/>
      <c r="F84" s="37">
        <v>74.5508</v>
      </c>
      <c r="G84" s="36"/>
      <c r="H84" s="36"/>
      <c r="I84" s="36"/>
      <c r="J84" s="36"/>
      <c r="K84" s="36"/>
      <c r="L84" s="36"/>
    </row>
    <row r="85" spans="1:12" ht="12.75">
      <c r="A85" s="33">
        <v>1998</v>
      </c>
      <c r="B85" s="36">
        <v>82.4224</v>
      </c>
      <c r="C85" s="36"/>
      <c r="D85" s="36"/>
      <c r="E85" s="36"/>
      <c r="F85" s="37">
        <v>74.7749</v>
      </c>
      <c r="G85" s="36"/>
      <c r="H85" s="36"/>
      <c r="I85" s="36"/>
      <c r="J85" s="36"/>
      <c r="K85" s="36"/>
      <c r="L85" s="36"/>
    </row>
    <row r="86" spans="1:12" ht="12.75">
      <c r="A86" s="33">
        <v>1999</v>
      </c>
      <c r="B86" s="36">
        <v>82.5253</v>
      </c>
      <c r="C86" s="36"/>
      <c r="D86" s="36"/>
      <c r="E86" s="36"/>
      <c r="F86" s="37">
        <v>74.9952</v>
      </c>
      <c r="G86" s="36"/>
      <c r="H86" s="36"/>
      <c r="I86" s="36"/>
      <c r="J86" s="36"/>
      <c r="K86" s="36"/>
      <c r="L86" s="36"/>
    </row>
    <row r="87" spans="1:12" ht="12.75">
      <c r="A87" s="33">
        <v>2000</v>
      </c>
      <c r="B87" s="36">
        <v>82.8223</v>
      </c>
      <c r="C87" s="36"/>
      <c r="D87" s="36"/>
      <c r="E87" s="36"/>
      <c r="F87" s="37">
        <v>75.3037</v>
      </c>
      <c r="G87" s="36"/>
      <c r="H87" s="36"/>
      <c r="I87" s="36"/>
      <c r="J87" s="36"/>
      <c r="K87" s="36"/>
      <c r="L87" s="36"/>
    </row>
    <row r="88" spans="1:12" ht="12.75">
      <c r="A88" s="33">
        <v>2001</v>
      </c>
      <c r="B88" s="36">
        <v>82.9482</v>
      </c>
      <c r="C88" s="36"/>
      <c r="D88" s="36"/>
      <c r="E88" s="36"/>
      <c r="F88" s="37">
        <v>75.4853</v>
      </c>
      <c r="G88" s="36"/>
      <c r="H88" s="36"/>
      <c r="I88" s="36"/>
      <c r="J88" s="36"/>
      <c r="K88" s="36"/>
      <c r="L88" s="36"/>
    </row>
    <row r="89" spans="1:12" ht="12.75">
      <c r="A89" s="33">
        <v>2002</v>
      </c>
      <c r="B89" s="36">
        <v>83.0545</v>
      </c>
      <c r="C89" s="36"/>
      <c r="D89" s="36"/>
      <c r="E89" s="36"/>
      <c r="F89" s="37">
        <v>75.7654</v>
      </c>
      <c r="G89" s="36"/>
      <c r="H89" s="36"/>
      <c r="I89" s="36"/>
      <c r="J89" s="36"/>
      <c r="K89" s="36"/>
      <c r="L89" s="36"/>
    </row>
    <row r="90" spans="1:12" ht="12.75">
      <c r="A90" s="33">
        <v>2003</v>
      </c>
      <c r="B90" s="36">
        <v>82.9618</v>
      </c>
      <c r="C90" s="36"/>
      <c r="D90" s="36"/>
      <c r="E90" s="36"/>
      <c r="F90" s="37">
        <v>75.8611</v>
      </c>
      <c r="G90" s="36"/>
      <c r="H90" s="36"/>
      <c r="I90" s="36"/>
      <c r="J90" s="36"/>
      <c r="K90" s="36"/>
      <c r="L90" s="36"/>
    </row>
    <row r="91" spans="1:12" ht="12.75">
      <c r="A91" s="33">
        <v>2004</v>
      </c>
      <c r="B91" s="36">
        <v>83.8893</v>
      </c>
      <c r="C91" s="36"/>
      <c r="D91" s="36"/>
      <c r="E91" s="36"/>
      <c r="F91" s="37">
        <v>76.7418</v>
      </c>
      <c r="G91" s="36"/>
      <c r="H91" s="36"/>
      <c r="I91" s="36"/>
      <c r="J91" s="36"/>
      <c r="K91" s="36"/>
      <c r="L91" s="36"/>
    </row>
    <row r="92" spans="1:12" ht="12.75">
      <c r="A92" s="33">
        <v>2005</v>
      </c>
      <c r="B92" s="36">
        <v>83.861</v>
      </c>
      <c r="C92" s="36"/>
      <c r="D92" s="36"/>
      <c r="E92" s="36"/>
      <c r="F92" s="37">
        <v>76.7845</v>
      </c>
      <c r="G92" s="36"/>
      <c r="H92" s="36"/>
      <c r="I92" s="36"/>
      <c r="J92" s="36"/>
      <c r="K92" s="36"/>
      <c r="L92" s="36"/>
    </row>
    <row r="93" spans="1:12" ht="12.75">
      <c r="A93" s="33">
        <v>2006</v>
      </c>
      <c r="B93" s="36">
        <v>84.2153</v>
      </c>
      <c r="C93" s="38"/>
      <c r="D93" s="36"/>
      <c r="E93" s="36"/>
      <c r="F93" s="37">
        <v>77.2201</v>
      </c>
      <c r="G93" s="36"/>
      <c r="H93" s="36"/>
      <c r="I93" s="36"/>
      <c r="J93" s="36"/>
      <c r="K93" s="36"/>
      <c r="L93" s="36"/>
    </row>
    <row r="94" spans="1:12" ht="12.75">
      <c r="A94" s="33">
        <v>2007</v>
      </c>
      <c r="B94" s="36">
        <v>84.4202</v>
      </c>
      <c r="C94" s="36">
        <v>84.37094453893604</v>
      </c>
      <c r="D94" s="36">
        <v>84.37094453893604</v>
      </c>
      <c r="E94" s="36">
        <v>84.37094453893604</v>
      </c>
      <c r="F94" s="37">
        <v>77.4292</v>
      </c>
      <c r="G94" s="36">
        <v>77.40289370272255</v>
      </c>
      <c r="H94" s="36">
        <v>77.40289370272255</v>
      </c>
      <c r="I94" s="36">
        <v>77.40289370272255</v>
      </c>
      <c r="J94" s="37"/>
      <c r="K94" s="36"/>
      <c r="L94" s="37"/>
    </row>
    <row r="95" spans="1:12" ht="12.75">
      <c r="A95" s="33">
        <v>2008</v>
      </c>
      <c r="B95" s="36">
        <v>84.379</v>
      </c>
      <c r="C95" s="36">
        <v>84.44816138213038</v>
      </c>
      <c r="D95" s="36">
        <v>84.44816138213038</v>
      </c>
      <c r="E95" s="36">
        <v>84.44816138213038</v>
      </c>
      <c r="F95" s="37">
        <v>77.6234</v>
      </c>
      <c r="G95" s="36">
        <v>77.59325398170854</v>
      </c>
      <c r="H95" s="36">
        <v>77.59325398170854</v>
      </c>
      <c r="I95" s="36">
        <v>77.59325398170854</v>
      </c>
      <c r="J95" s="37"/>
      <c r="K95" s="36"/>
      <c r="L95" s="37"/>
    </row>
    <row r="96" spans="1:12" ht="12.75">
      <c r="A96" s="33">
        <v>2009</v>
      </c>
      <c r="B96" s="36">
        <v>84.5379</v>
      </c>
      <c r="C96" s="36">
        <v>84.6491312905871</v>
      </c>
      <c r="D96" s="36">
        <v>84.6491312905871</v>
      </c>
      <c r="E96" s="36">
        <v>84.6491312905871</v>
      </c>
      <c r="F96" s="37">
        <v>77.7932</v>
      </c>
      <c r="G96" s="36">
        <v>77.7824633858953</v>
      </c>
      <c r="H96" s="36">
        <v>77.7824633858953</v>
      </c>
      <c r="I96" s="36">
        <v>77.7824633858953</v>
      </c>
      <c r="J96" s="37"/>
      <c r="K96" s="36">
        <v>84.5379</v>
      </c>
      <c r="L96" s="37">
        <v>77.7932</v>
      </c>
    </row>
    <row r="97" spans="1:12" ht="12.75">
      <c r="A97" s="33">
        <v>2010</v>
      </c>
      <c r="B97" s="36"/>
      <c r="C97" s="36">
        <v>84.81675405016117</v>
      </c>
      <c r="D97" s="36">
        <v>85.05470368816908</v>
      </c>
      <c r="E97" s="36">
        <v>84.57827748887794</v>
      </c>
      <c r="F97" s="36"/>
      <c r="G97" s="36">
        <v>77.97052494903724</v>
      </c>
      <c r="H97" s="36">
        <v>78.22766150876492</v>
      </c>
      <c r="I97" s="36">
        <v>77.73035640059804</v>
      </c>
      <c r="J97" s="37"/>
      <c r="K97" s="36">
        <v>84.5379</v>
      </c>
      <c r="L97" s="37">
        <v>77.7932</v>
      </c>
    </row>
    <row r="98" spans="1:12" ht="12.75">
      <c r="A98" s="33">
        <v>2011</v>
      </c>
      <c r="B98" s="36"/>
      <c r="C98" s="36">
        <v>84.96345016014077</v>
      </c>
      <c r="D98" s="36">
        <v>85.25940761762071</v>
      </c>
      <c r="E98" s="36">
        <v>84.66688588150033</v>
      </c>
      <c r="F98" s="36"/>
      <c r="G98" s="36">
        <v>78.15744162068339</v>
      </c>
      <c r="H98" s="36">
        <v>78.4769217574501</v>
      </c>
      <c r="I98" s="36">
        <v>77.85876645148215</v>
      </c>
      <c r="J98" s="37"/>
      <c r="K98" s="36">
        <v>84.5379</v>
      </c>
      <c r="L98" s="37">
        <v>77.7932</v>
      </c>
    </row>
    <row r="99" spans="1:12" ht="12.75">
      <c r="A99" s="33">
        <v>2012</v>
      </c>
      <c r="B99" s="36"/>
      <c r="C99" s="36">
        <v>85.10920125012814</v>
      </c>
      <c r="D99" s="36">
        <v>85.46258765454</v>
      </c>
      <c r="E99" s="36">
        <v>84.75515379441872</v>
      </c>
      <c r="F99" s="36"/>
      <c r="G99" s="36">
        <v>78.34321625788876</v>
      </c>
      <c r="H99" s="36">
        <v>78.72427563485653</v>
      </c>
      <c r="I99" s="36">
        <v>77.9866447382445</v>
      </c>
      <c r="J99" s="37"/>
      <c r="K99" s="36">
        <v>84.5379</v>
      </c>
      <c r="L99" s="37">
        <v>77.7932</v>
      </c>
    </row>
    <row r="100" spans="1:12" ht="12.75">
      <c r="A100" s="33">
        <v>2013</v>
      </c>
      <c r="B100" s="36"/>
      <c r="C100" s="36">
        <v>85.25401238133213</v>
      </c>
      <c r="D100" s="36">
        <v>85.66425482663163</v>
      </c>
      <c r="E100" s="36">
        <v>84.84308231984427</v>
      </c>
      <c r="F100" s="36"/>
      <c r="G100" s="36">
        <v>78.52785165304873</v>
      </c>
      <c r="H100" s="36">
        <v>78.96973146588859</v>
      </c>
      <c r="I100" s="36">
        <v>78.11399218715718</v>
      </c>
      <c r="J100" s="37"/>
      <c r="K100" s="36">
        <v>84.5379</v>
      </c>
      <c r="L100" s="37">
        <v>77.7932</v>
      </c>
    </row>
    <row r="101" spans="1:12" ht="12.75">
      <c r="A101" s="33">
        <v>2014</v>
      </c>
      <c r="B101" s="36"/>
      <c r="C101" s="36">
        <v>85.39788858014472</v>
      </c>
      <c r="D101" s="36">
        <v>85.86441990465342</v>
      </c>
      <c r="E101" s="36">
        <v>84.93067254489706</v>
      </c>
      <c r="F101" s="36"/>
      <c r="G101" s="36">
        <v>78.71135053836352</v>
      </c>
      <c r="H101" s="36">
        <v>79.21329732058848</v>
      </c>
      <c r="I101" s="36">
        <v>78.24080970026796</v>
      </c>
      <c r="J101" s="37"/>
      <c r="K101" s="36">
        <v>84.5379</v>
      </c>
      <c r="L101" s="37">
        <v>77.7932</v>
      </c>
    </row>
    <row r="102" spans="1:12" ht="12.75">
      <c r="A102" s="33">
        <v>2015</v>
      </c>
      <c r="B102" s="36"/>
      <c r="C102" s="36">
        <v>85.54083483947093</v>
      </c>
      <c r="D102" s="36">
        <v>86.06309341442424</v>
      </c>
      <c r="E102" s="36">
        <v>85.01792555197537</v>
      </c>
      <c r="F102" s="36"/>
      <c r="G102" s="36">
        <v>78.89371559520126</v>
      </c>
      <c r="H102" s="36">
        <v>79.45498104609793</v>
      </c>
      <c r="I102" s="36">
        <v>78.36709816759276</v>
      </c>
      <c r="J102" s="37"/>
      <c r="K102" s="36">
        <v>84.5379</v>
      </c>
      <c r="L102" s="37">
        <v>77.7932</v>
      </c>
    </row>
    <row r="103" spans="1:12" ht="12.75">
      <c r="A103" s="33">
        <v>2016</v>
      </c>
      <c r="B103" s="36"/>
      <c r="C103" s="36">
        <v>85.68285613824497</v>
      </c>
      <c r="D103" s="36">
        <v>86.26028567454547</v>
      </c>
      <c r="E103" s="36">
        <v>85.10484241911283</v>
      </c>
      <c r="F103" s="36"/>
      <c r="G103" s="36">
        <v>79.07494946311758</v>
      </c>
      <c r="H103" s="36">
        <v>79.69479030810922</v>
      </c>
      <c r="I103" s="36">
        <v>78.49285846503935</v>
      </c>
      <c r="J103" s="37"/>
      <c r="K103" s="36">
        <v>84.5379</v>
      </c>
      <c r="L103" s="37">
        <v>77.7932</v>
      </c>
    </row>
    <row r="104" spans="1:12" ht="12.75">
      <c r="A104" s="33">
        <v>2017</v>
      </c>
      <c r="B104" s="36"/>
      <c r="C104" s="36">
        <v>85.82395743808638</v>
      </c>
      <c r="D104" s="36">
        <v>86.4560067874259</v>
      </c>
      <c r="E104" s="36">
        <v>85.19142422146794</v>
      </c>
      <c r="F104" s="36"/>
      <c r="G104" s="36">
        <v>79.25505475354358</v>
      </c>
      <c r="H104" s="36">
        <v>79.93273262254884</v>
      </c>
      <c r="I104" s="36">
        <v>78.61809145583057</v>
      </c>
      <c r="J104" s="37"/>
      <c r="K104" s="36">
        <v>84.5379</v>
      </c>
      <c r="L104" s="37">
        <v>77.7932</v>
      </c>
    </row>
    <row r="105" spans="1:12" ht="12.75">
      <c r="A105" s="33">
        <v>2018</v>
      </c>
      <c r="B105" s="36"/>
      <c r="C105" s="36">
        <v>85.9641436866668</v>
      </c>
      <c r="D105" s="36">
        <v>86.65026667814116</v>
      </c>
      <c r="E105" s="36">
        <v>85.27767203663075</v>
      </c>
      <c r="F105" s="36"/>
      <c r="G105" s="36">
        <v>79.43403404402486</v>
      </c>
      <c r="H105" s="36">
        <v>80.16881537810713</v>
      </c>
      <c r="I105" s="36">
        <v>78.74279799188615</v>
      </c>
      <c r="J105" s="37"/>
      <c r="K105" s="36">
        <v>84.5379</v>
      </c>
      <c r="L105" s="37">
        <v>77.7932</v>
      </c>
    </row>
    <row r="106" spans="1:12" ht="12.75">
      <c r="A106" s="33">
        <v>2019</v>
      </c>
      <c r="B106" s="36"/>
      <c r="C106" s="36">
        <v>86.10341982357122</v>
      </c>
      <c r="D106" s="36">
        <v>86.84307511853767</v>
      </c>
      <c r="E106" s="36">
        <v>85.3635869242716</v>
      </c>
      <c r="F106" s="36"/>
      <c r="G106" s="36">
        <v>79.6118898988971</v>
      </c>
      <c r="H106" s="36">
        <v>80.40304586608258</v>
      </c>
      <c r="I106" s="36">
        <v>78.86697891516398</v>
      </c>
      <c r="J106" s="37"/>
      <c r="K106" s="36">
        <v>84.5379</v>
      </c>
      <c r="L106" s="37">
        <v>77.7932</v>
      </c>
    </row>
    <row r="107" spans="1:12" ht="12.75">
      <c r="A107" s="33">
        <v>2020</v>
      </c>
      <c r="B107" s="36"/>
      <c r="C107" s="36">
        <v>86.24179078479288</v>
      </c>
      <c r="D107" s="36">
        <v>87.03444174179258</v>
      </c>
      <c r="E107" s="36">
        <v>85.4491699483581</v>
      </c>
      <c r="F107" s="36"/>
      <c r="G107" s="36">
        <v>79.78862487297691</v>
      </c>
      <c r="H107" s="36">
        <v>80.63543131015834</v>
      </c>
      <c r="I107" s="36">
        <v>78.99063505896193</v>
      </c>
      <c r="J107" s="37"/>
      <c r="K107" s="36">
        <v>84.5379</v>
      </c>
      <c r="L107" s="37">
        <v>77.7932</v>
      </c>
    </row>
    <row r="108" spans="1:12" ht="12.75">
      <c r="A108" s="33">
        <v>2021</v>
      </c>
      <c r="B108" s="36"/>
      <c r="C108" s="36">
        <v>86.37926148681231</v>
      </c>
      <c r="D108" s="36">
        <v>87.22437607245588</v>
      </c>
      <c r="E108" s="36">
        <v>85.53442217008893</v>
      </c>
      <c r="F108" s="36"/>
      <c r="G108" s="36">
        <v>79.96424151855597</v>
      </c>
      <c r="H108" s="36">
        <v>80.865978892619</v>
      </c>
      <c r="I108" s="36">
        <v>79.11376725009826</v>
      </c>
      <c r="J108" s="37"/>
      <c r="K108" s="36">
        <v>84.5379</v>
      </c>
      <c r="L108" s="37">
        <v>77.7932</v>
      </c>
    </row>
    <row r="109" spans="1:12" ht="12.75">
      <c r="A109" s="33">
        <v>2022</v>
      </c>
      <c r="B109" s="36"/>
      <c r="C109" s="36">
        <v>86.5158368509743</v>
      </c>
      <c r="D109" s="36">
        <v>87.41288750642873</v>
      </c>
      <c r="E109" s="36">
        <v>85.61934464817554</v>
      </c>
      <c r="F109" s="36"/>
      <c r="G109" s="36">
        <v>80.1387423922168</v>
      </c>
      <c r="H109" s="36">
        <v>81.09469576934069</v>
      </c>
      <c r="I109" s="36">
        <v>79.23637631002015</v>
      </c>
      <c r="J109" s="37"/>
      <c r="K109" s="36">
        <v>84.5379</v>
      </c>
      <c r="L109" s="37">
        <v>77.7932</v>
      </c>
    </row>
    <row r="110" spans="1:12" ht="12.75">
      <c r="A110" s="33">
        <v>2023</v>
      </c>
      <c r="B110" s="36"/>
      <c r="C110" s="36">
        <v>86.65152179821787</v>
      </c>
      <c r="D110" s="36">
        <v>87.59998535971599</v>
      </c>
      <c r="E110" s="36">
        <v>85.70393843911314</v>
      </c>
      <c r="F110" s="36"/>
      <c r="G110" s="36">
        <v>80.31213006482011</v>
      </c>
      <c r="H110" s="36">
        <v>81.32158909673814</v>
      </c>
      <c r="I110" s="36">
        <v>79.35846305132104</v>
      </c>
      <c r="J110" s="37"/>
      <c r="K110" s="36">
        <v>84.5379</v>
      </c>
      <c r="L110" s="37">
        <v>77.7932</v>
      </c>
    </row>
    <row r="111" spans="1:12" ht="12.75">
      <c r="A111" s="33">
        <v>2024</v>
      </c>
      <c r="B111" s="36"/>
      <c r="C111" s="36">
        <v>86.78632125117817</v>
      </c>
      <c r="D111" s="36">
        <v>87.7856788721906</v>
      </c>
      <c r="E111" s="36">
        <v>85.78820459744117</v>
      </c>
      <c r="F111" s="36"/>
      <c r="G111" s="36">
        <v>80.4844071171402</v>
      </c>
      <c r="H111" s="36">
        <v>81.54666605192583</v>
      </c>
      <c r="I111" s="36">
        <v>79.48002828493595</v>
      </c>
      <c r="J111" s="37"/>
      <c r="K111" s="36">
        <v>84.5379</v>
      </c>
      <c r="L111" s="37">
        <v>77.7932</v>
      </c>
    </row>
    <row r="112" spans="1:12" ht="12.75">
      <c r="A112" s="33">
        <v>2025</v>
      </c>
      <c r="B112" s="36"/>
      <c r="C112" s="36">
        <v>86.92024013633356</v>
      </c>
      <c r="D112" s="36">
        <v>87.96997722258898</v>
      </c>
      <c r="E112" s="36">
        <v>85.87214417599097</v>
      </c>
      <c r="F112" s="36"/>
      <c r="G112" s="36">
        <v>80.65557615541526</v>
      </c>
      <c r="H112" s="36">
        <v>81.76993385371304</v>
      </c>
      <c r="I112" s="36">
        <v>79.60107281906623</v>
      </c>
      <c r="J112" s="37"/>
      <c r="K112" s="36">
        <v>84.5379</v>
      </c>
      <c r="L112" s="37">
        <v>77.7932</v>
      </c>
    </row>
    <row r="113" spans="1:12" ht="12.75">
      <c r="A113" s="33">
        <v>2026</v>
      </c>
      <c r="B113" s="36"/>
      <c r="C113" s="36">
        <v>87.05328339295991</v>
      </c>
      <c r="D113" s="36">
        <v>88.1528895419836</v>
      </c>
      <c r="E113" s="36">
        <v>85.95575822612525</v>
      </c>
      <c r="F113" s="36"/>
      <c r="G113" s="36">
        <v>80.82563981362937</v>
      </c>
      <c r="H113" s="36">
        <v>81.99139977157157</v>
      </c>
      <c r="I113" s="36">
        <v>79.72159746025133</v>
      </c>
      <c r="J113" s="37"/>
      <c r="K113" s="36">
        <v>84.5379</v>
      </c>
      <c r="L113" s="37">
        <v>77.7932</v>
      </c>
    </row>
    <row r="114" spans="1:12" ht="12.75">
      <c r="A114" s="33">
        <v>2027</v>
      </c>
      <c r="B114" s="36"/>
      <c r="C114" s="36">
        <v>87.18545595340579</v>
      </c>
      <c r="D114" s="36">
        <v>88.33442491238313</v>
      </c>
      <c r="E114" s="36">
        <v>86.03904779796584</v>
      </c>
      <c r="F114" s="36"/>
      <c r="G114" s="36">
        <v>80.99460075856851</v>
      </c>
      <c r="H114" s="36">
        <v>82.21107114892327</v>
      </c>
      <c r="I114" s="36">
        <v>79.84160301440346</v>
      </c>
      <c r="J114" s="37"/>
      <c r="K114" s="36">
        <v>84.5379</v>
      </c>
      <c r="L114" s="37">
        <v>77.7932</v>
      </c>
    </row>
    <row r="115" spans="1:12" ht="12.75">
      <c r="A115" s="33">
        <v>2028</v>
      </c>
      <c r="B115" s="36"/>
      <c r="C115" s="36">
        <v>87.31676276484863</v>
      </c>
      <c r="D115" s="36">
        <v>88.51459239136827</v>
      </c>
      <c r="E115" s="36">
        <v>86.12201394487968</v>
      </c>
      <c r="F115" s="36"/>
      <c r="G115" s="36">
        <v>81.1624616948631</v>
      </c>
      <c r="H115" s="36">
        <v>82.42895541603373</v>
      </c>
      <c r="I115" s="36">
        <v>79.9610902878075</v>
      </c>
      <c r="J115" s="37"/>
      <c r="K115" s="36">
        <v>84.5379</v>
      </c>
      <c r="L115" s="37">
        <v>77.7932</v>
      </c>
    </row>
    <row r="116" spans="1:12" ht="12.75">
      <c r="A116" s="33">
        <v>2029</v>
      </c>
      <c r="B116" s="36"/>
      <c r="C116" s="36">
        <v>87.44720878414788</v>
      </c>
      <c r="D116" s="36">
        <v>88.69340101682872</v>
      </c>
      <c r="E116" s="36">
        <v>86.20465771397747</v>
      </c>
      <c r="F116" s="36"/>
      <c r="G116" s="36">
        <v>81.32922537114773</v>
      </c>
      <c r="H116" s="36">
        <v>82.64506010412852</v>
      </c>
      <c r="I116" s="36">
        <v>80.08006008808285</v>
      </c>
      <c r="J116" s="37"/>
      <c r="K116" s="36">
        <v>84.5379</v>
      </c>
      <c r="L116" s="37">
        <v>77.7932</v>
      </c>
    </row>
    <row r="117" spans="1:12" ht="12.75">
      <c r="A117" s="33">
        <v>2030</v>
      </c>
      <c r="B117" s="36"/>
      <c r="C117" s="36">
        <v>87.57679897898426</v>
      </c>
      <c r="D117" s="36">
        <v>88.870859815687</v>
      </c>
      <c r="E117" s="36">
        <v>86.28698015069926</v>
      </c>
      <c r="F117" s="36"/>
      <c r="G117" s="36">
        <v>81.49489457787244</v>
      </c>
      <c r="H117" s="36">
        <v>82.85939285380665</v>
      </c>
      <c r="I117" s="36">
        <v>80.19851322643821</v>
      </c>
      <c r="J117" s="37"/>
      <c r="K117" s="36">
        <v>84.5379</v>
      </c>
      <c r="L117" s="37">
        <v>77.7932</v>
      </c>
    </row>
    <row r="118" spans="1:12" ht="12.75">
      <c r="A118" s="33">
        <v>2031</v>
      </c>
      <c r="B118" s="36"/>
      <c r="C118" s="36">
        <v>87.70553832886236</v>
      </c>
      <c r="D118" s="36">
        <v>89.04697781185891</v>
      </c>
      <c r="E118" s="36">
        <v>86.36898230235568</v>
      </c>
      <c r="F118" s="36"/>
      <c r="G118" s="36">
        <v>81.65947215755766</v>
      </c>
      <c r="H118" s="36">
        <v>83.07196143006031</v>
      </c>
      <c r="I118" s="36">
        <v>80.3164505160109</v>
      </c>
      <c r="J118" s="37"/>
      <c r="K118" s="36">
        <v>84.5379</v>
      </c>
      <c r="L118" s="37">
        <v>77.7932</v>
      </c>
    </row>
    <row r="119" spans="1:12" ht="12.75">
      <c r="A119" s="33">
        <v>2032</v>
      </c>
      <c r="B119" s="36"/>
      <c r="C119" s="36">
        <v>87.83343182963522</v>
      </c>
      <c r="D119" s="36">
        <v>89.22176403348611</v>
      </c>
      <c r="E119" s="36">
        <v>86.45066521601618</v>
      </c>
      <c r="F119" s="36"/>
      <c r="G119" s="36">
        <v>81.8229610062935</v>
      </c>
      <c r="H119" s="36">
        <v>83.28277373140571</v>
      </c>
      <c r="I119" s="36">
        <v>80.43387277282285</v>
      </c>
      <c r="J119" s="37"/>
      <c r="K119" s="36">
        <v>84.5379</v>
      </c>
      <c r="L119" s="37">
        <v>77.7932</v>
      </c>
    </row>
    <row r="120" spans="1:12" ht="12.75">
      <c r="A120" s="33">
        <v>2033</v>
      </c>
      <c r="B120" s="36"/>
      <c r="C120" s="36">
        <v>87.96048448473981</v>
      </c>
      <c r="D120" s="36">
        <v>89.39522751947662</v>
      </c>
      <c r="E120" s="36">
        <v>86.53202993867973</v>
      </c>
      <c r="F120" s="36"/>
      <c r="G120" s="36">
        <v>81.98536407704562</v>
      </c>
      <c r="H120" s="36">
        <v>83.49183779827074</v>
      </c>
      <c r="I120" s="36">
        <v>80.55078081881354</v>
      </c>
      <c r="J120" s="37"/>
      <c r="K120" s="36">
        <v>84.5379</v>
      </c>
      <c r="L120" s="37">
        <v>77.7932</v>
      </c>
    </row>
    <row r="121" spans="1:12" ht="12.75">
      <c r="A121" s="33">
        <v>2034</v>
      </c>
      <c r="B121" s="36"/>
      <c r="C121" s="36">
        <v>88.08670131348784</v>
      </c>
      <c r="D121" s="36">
        <v>89.56737732538471</v>
      </c>
      <c r="E121" s="36">
        <v>86.61307751743881</v>
      </c>
      <c r="F121" s="36"/>
      <c r="G121" s="36">
        <v>82.14668438317123</v>
      </c>
      <c r="H121" s="36">
        <v>83.69916182016621</v>
      </c>
      <c r="I121" s="36">
        <v>80.66717548156313</v>
      </c>
      <c r="J121" s="37"/>
      <c r="K121" s="36">
        <v>84.5379</v>
      </c>
      <c r="L121" s="37">
        <v>77.7932</v>
      </c>
    </row>
    <row r="122" spans="1:12" ht="12.75">
      <c r="A122" s="33">
        <v>2035</v>
      </c>
      <c r="B122" s="36"/>
      <c r="C122" s="36">
        <v>88.21208735037679</v>
      </c>
      <c r="D122" s="36">
        <v>89.73822252866539</v>
      </c>
      <c r="E122" s="36">
        <v>86.69380899963416</v>
      </c>
      <c r="F122" s="36"/>
      <c r="G122" s="36">
        <v>82.30692500144778</v>
      </c>
      <c r="H122" s="36">
        <v>83.90475414392168</v>
      </c>
      <c r="I122" s="36">
        <v>80.78305759505432</v>
      </c>
      <c r="J122" s="37"/>
      <c r="K122" s="36">
        <v>84.5379</v>
      </c>
      <c r="L122" s="37">
        <v>77.7932</v>
      </c>
    </row>
    <row r="123" spans="1:12" ht="12.75">
      <c r="A123" s="33">
        <v>2036</v>
      </c>
      <c r="B123" s="36"/>
      <c r="C123" s="36">
        <v>88.33664764496051</v>
      </c>
      <c r="D123" s="36">
        <v>89.9077722333318</v>
      </c>
      <c r="E123" s="36">
        <v>86.77422543300108</v>
      </c>
      <c r="F123" s="36"/>
      <c r="G123" s="36">
        <v>82.46608907149741</v>
      </c>
      <c r="H123" s="36">
        <v>84.10862327920586</v>
      </c>
      <c r="I123" s="36">
        <v>80.89842800040188</v>
      </c>
      <c r="J123" s="37"/>
      <c r="K123" s="36">
        <v>84.5379</v>
      </c>
      <c r="L123" s="37">
        <v>77.7932</v>
      </c>
    </row>
    <row r="124" spans="1:12" ht="12.75">
      <c r="A124" s="33">
        <v>2037</v>
      </c>
      <c r="B124" s="36"/>
      <c r="C124" s="36">
        <v>88.46038726217644</v>
      </c>
      <c r="D124" s="36">
        <v>90.07603557404985</v>
      </c>
      <c r="E124" s="36">
        <v>86.85432786580866</v>
      </c>
      <c r="F124" s="36"/>
      <c r="G124" s="36">
        <v>82.62417980176878</v>
      </c>
      <c r="H124" s="36">
        <v>84.31077790366281</v>
      </c>
      <c r="I124" s="36">
        <v>81.0132875465523</v>
      </c>
      <c r="J124" s="37"/>
      <c r="K124" s="36">
        <v>84.5379</v>
      </c>
      <c r="L124" s="37">
        <v>77.7932</v>
      </c>
    </row>
    <row r="125" spans="1:12" ht="12.75">
      <c r="A125" s="33">
        <v>2038</v>
      </c>
      <c r="B125" s="36"/>
      <c r="C125" s="36">
        <v>88.58331128257934</v>
      </c>
      <c r="D125" s="36">
        <v>90.24302171969548</v>
      </c>
      <c r="E125" s="36">
        <v>86.93411734798893</v>
      </c>
      <c r="F125" s="36"/>
      <c r="G125" s="36">
        <v>82.78120047033893</v>
      </c>
      <c r="H125" s="36">
        <v>84.51122686721152</v>
      </c>
      <c r="I125" s="36">
        <v>81.12763709095147</v>
      </c>
      <c r="J125" s="37"/>
      <c r="K125" s="36">
        <v>84.5379</v>
      </c>
      <c r="L125" s="37">
        <v>77.7932</v>
      </c>
    </row>
    <row r="126" spans="1:12" ht="12.75">
      <c r="A126" s="33">
        <v>2039</v>
      </c>
      <c r="B126" s="36"/>
      <c r="C126" s="36">
        <v>88.70542480248957</v>
      </c>
      <c r="D126" s="36">
        <v>90.40873987640624</v>
      </c>
      <c r="E126" s="36">
        <v>87.01359493201565</v>
      </c>
      <c r="F126" s="36"/>
      <c r="G126" s="36">
        <v>82.93715442676472</v>
      </c>
      <c r="H126" s="36">
        <v>84.70997919555323</v>
      </c>
      <c r="I126" s="36">
        <v>81.2414775017867</v>
      </c>
      <c r="J126" s="37"/>
      <c r="K126" s="36">
        <v>84.5379</v>
      </c>
      <c r="L126" s="37">
        <v>77.7932</v>
      </c>
    </row>
    <row r="127" spans="1:12" ht="12.75">
      <c r="A127" s="33">
        <v>2040</v>
      </c>
      <c r="B127" s="36"/>
      <c r="C127" s="36">
        <v>88.82673293405828</v>
      </c>
      <c r="D127" s="36">
        <v>90.57319929015381</v>
      </c>
      <c r="E127" s="36">
        <v>87.09276166533574</v>
      </c>
      <c r="F127" s="36"/>
      <c r="G127" s="36">
        <v>83.09204509426367</v>
      </c>
      <c r="H127" s="36">
        <v>84.90704409292537</v>
      </c>
      <c r="I127" s="36">
        <v>81.35480965428818</v>
      </c>
      <c r="J127" s="37"/>
      <c r="K127" s="36">
        <v>84.5379</v>
      </c>
      <c r="L127" s="37">
        <v>77.7932</v>
      </c>
    </row>
    <row r="128" spans="1:12" ht="12.75">
      <c r="A128" s="33">
        <v>2041</v>
      </c>
      <c r="B128" s="36"/>
      <c r="C128" s="36">
        <v>88.94634883086535</v>
      </c>
      <c r="D128" s="36">
        <v>90.73563055611095</v>
      </c>
      <c r="E128" s="36">
        <v>87.1707404529343</v>
      </c>
      <c r="F128" s="36"/>
      <c r="G128" s="36">
        <v>83.2448975843592</v>
      </c>
      <c r="H128" s="36">
        <v>85.10159055837784</v>
      </c>
      <c r="I128" s="36">
        <v>81.46661842497623</v>
      </c>
      <c r="J128" s="37"/>
      <c r="K128" s="36">
        <v>84.5379</v>
      </c>
      <c r="L128" s="37">
        <v>77.7932</v>
      </c>
    </row>
    <row r="129" spans="1:12" ht="12.75">
      <c r="A129" s="33">
        <v>2042</v>
      </c>
      <c r="B129" s="36"/>
      <c r="C129" s="36">
        <v>89.06519973374495</v>
      </c>
      <c r="D129" s="36">
        <v>90.89679963205043</v>
      </c>
      <c r="E129" s="36">
        <v>87.24842837712916</v>
      </c>
      <c r="F129" s="36"/>
      <c r="G129" s="36">
        <v>83.39672870573962</v>
      </c>
      <c r="H129" s="36">
        <v>85.29450827592213</v>
      </c>
      <c r="I129" s="36">
        <v>81.5779454023342</v>
      </c>
      <c r="J129" s="37"/>
      <c r="K129" s="36">
        <v>84.5379</v>
      </c>
      <c r="L129" s="37">
        <v>77.7932</v>
      </c>
    </row>
    <row r="130" spans="1:12" ht="12.75">
      <c r="A130" s="33">
        <v>2043</v>
      </c>
      <c r="B130" s="36"/>
      <c r="C130" s="36">
        <v>89.1832897416358</v>
      </c>
      <c r="D130" s="36">
        <v>91.0567934439504</v>
      </c>
      <c r="E130" s="36">
        <v>87.32582611237608</v>
      </c>
      <c r="F130" s="36"/>
      <c r="G130" s="36">
        <v>83.54754082272885</v>
      </c>
      <c r="H130" s="36">
        <v>85.48580504657396</v>
      </c>
      <c r="I130" s="36">
        <v>81.68879087313076</v>
      </c>
      <c r="J130" s="37"/>
      <c r="K130" s="36">
        <v>84.5379</v>
      </c>
      <c r="L130" s="37">
        <v>77.7932</v>
      </c>
    </row>
    <row r="131" spans="1:12" ht="12.75">
      <c r="A131" s="33">
        <v>2044</v>
      </c>
      <c r="B131" s="36"/>
      <c r="C131" s="36">
        <v>89.30049173737835</v>
      </c>
      <c r="D131" s="36">
        <v>91.21559911247485</v>
      </c>
      <c r="E131" s="36">
        <v>87.40293434258164</v>
      </c>
      <c r="F131" s="36"/>
      <c r="G131" s="36">
        <v>83.69733642496739</v>
      </c>
      <c r="H131" s="36">
        <v>85.67548895024808</v>
      </c>
      <c r="I131" s="36">
        <v>81.79915515177564</v>
      </c>
      <c r="J131" s="37"/>
      <c r="K131" s="36">
        <v>84.5379</v>
      </c>
      <c r="L131" s="37">
        <v>77.7932</v>
      </c>
    </row>
    <row r="132" spans="1:12" ht="12.75">
      <c r="A132" s="33">
        <v>2045</v>
      </c>
      <c r="B132" s="36"/>
      <c r="C132" s="36">
        <v>89.41703801667042</v>
      </c>
      <c r="D132" s="36">
        <v>91.37387299425511</v>
      </c>
      <c r="E132" s="36">
        <v>87.47960571753406</v>
      </c>
      <c r="F132" s="36"/>
      <c r="G132" s="36">
        <v>83.84611812633912</v>
      </c>
      <c r="H132" s="36">
        <v>85.86356834059784</v>
      </c>
      <c r="I132" s="36">
        <v>81.90903858039451</v>
      </c>
      <c r="J132" s="37"/>
      <c r="K132" s="36">
        <v>84.5379</v>
      </c>
      <c r="L132" s="37">
        <v>77.7932</v>
      </c>
    </row>
    <row r="133" spans="1:12" ht="12.75">
      <c r="A133" s="33">
        <v>2046</v>
      </c>
      <c r="B133" s="36"/>
      <c r="C133" s="36">
        <v>89.53283679195212</v>
      </c>
      <c r="D133" s="36">
        <v>91.53048025065956</v>
      </c>
      <c r="E133" s="36">
        <v>87.55610742724501</v>
      </c>
      <c r="F133" s="36"/>
      <c r="G133" s="36">
        <v>83.99388866422973</v>
      </c>
      <c r="H133" s="36">
        <v>86.05005183955564</v>
      </c>
      <c r="I133" s="36">
        <v>82.01844152888782</v>
      </c>
      <c r="J133" s="37"/>
      <c r="K133" s="36">
        <v>84.5379</v>
      </c>
      <c r="L133" s="37">
        <v>77.7932</v>
      </c>
    </row>
    <row r="134" spans="1:12" ht="12.75">
      <c r="A134" s="33">
        <v>2047</v>
      </c>
      <c r="B134" s="36"/>
      <c r="C134" s="36">
        <v>89.64789234729595</v>
      </c>
      <c r="D134" s="36">
        <v>91.68555543677198</v>
      </c>
      <c r="E134" s="36">
        <v>87.63232213516602</v>
      </c>
      <c r="F134" s="36"/>
      <c r="G134" s="36">
        <v>84.14065089731368</v>
      </c>
      <c r="H134" s="36">
        <v>86.23494833159847</v>
      </c>
      <c r="I134" s="36">
        <v>82.12736439529644</v>
      </c>
      <c r="J134" s="37"/>
      <c r="K134" s="36">
        <v>84.5379</v>
      </c>
      <c r="L134" s="37">
        <v>77.7932</v>
      </c>
    </row>
    <row r="135" spans="1:12" ht="12.75">
      <c r="A135" s="33">
        <v>2048</v>
      </c>
      <c r="B135" s="36"/>
      <c r="C135" s="36">
        <v>89.76220901378413</v>
      </c>
      <c r="D135" s="36">
        <v>91.83948320697337</v>
      </c>
      <c r="E135" s="36">
        <v>87.70825055676957</v>
      </c>
      <c r="F135" s="36"/>
      <c r="G135" s="36">
        <v>84.28640780453766</v>
      </c>
      <c r="H135" s="36">
        <v>86.41826695775983</v>
      </c>
      <c r="I135" s="36">
        <v>82.23580760592452</v>
      </c>
      <c r="J135" s="37"/>
      <c r="K135" s="36">
        <v>84.5379</v>
      </c>
      <c r="L135" s="37">
        <v>77.7932</v>
      </c>
    </row>
    <row r="136" spans="1:12" ht="12.75">
      <c r="A136" s="33">
        <v>2049</v>
      </c>
      <c r="B136" s="36"/>
      <c r="C136" s="36">
        <v>89.87548324061447</v>
      </c>
      <c r="D136" s="36">
        <v>91.99227159140878</v>
      </c>
      <c r="E136" s="36">
        <v>87.78389341874033</v>
      </c>
      <c r="F136" s="36"/>
      <c r="G136" s="36">
        <v>84.43116248403228</v>
      </c>
      <c r="H136" s="36">
        <v>86.60001710941067</v>
      </c>
      <c r="I136" s="36">
        <v>82.34377161332418</v>
      </c>
      <c r="J136" s="37"/>
      <c r="K136" s="36">
        <v>84.5379</v>
      </c>
      <c r="L136" s="37">
        <v>77.7932</v>
      </c>
    </row>
    <row r="137" spans="1:12" ht="12.75">
      <c r="A137" s="33">
        <v>2050</v>
      </c>
      <c r="B137" s="36"/>
      <c r="C137" s="36">
        <v>89.98825767388685</v>
      </c>
      <c r="D137" s="36">
        <v>92.14392874040054</v>
      </c>
      <c r="E137" s="36">
        <v>87.85925145291772</v>
      </c>
      <c r="F137" s="36"/>
      <c r="G137" s="36">
        <v>84.57491815133773</v>
      </c>
      <c r="H137" s="36">
        <v>86.78020842182954</v>
      </c>
      <c r="I137" s="36">
        <v>82.45125689878644</v>
      </c>
      <c r="J137" s="37"/>
      <c r="K137" s="36">
        <v>84.5379</v>
      </c>
      <c r="L137" s="37">
        <v>77.7932</v>
      </c>
    </row>
    <row r="138" spans="1:12" ht="12.75">
      <c r="A138" s="33">
        <f>A137+1</f>
        <v>2051</v>
      </c>
      <c r="B138" s="36"/>
      <c r="C138" s="36">
        <v>90.10053162859049</v>
      </c>
      <c r="D138" s="36">
        <v>92.2944629197436</v>
      </c>
      <c r="E138" s="36">
        <v>87.93432540132714</v>
      </c>
      <c r="F138" s="36"/>
      <c r="G138" s="36">
        <v>84.71767813777672</v>
      </c>
      <c r="H138" s="36">
        <v>86.95869663797559</v>
      </c>
      <c r="I138" s="36">
        <v>82.55826397143889</v>
      </c>
      <c r="J138" s="37"/>
      <c r="K138" s="36">
        <v>84.5379</v>
      </c>
      <c r="L138" s="37">
        <v>77.7932</v>
      </c>
    </row>
    <row r="139" spans="1:12" ht="12.75">
      <c r="A139" s="33">
        <f aca="true" t="shared" si="1" ref="A139:A147">A138+1</f>
        <v>2052</v>
      </c>
      <c r="B139" s="36"/>
      <c r="C139" s="36">
        <v>90.21172436721004</v>
      </c>
      <c r="D139" s="36">
        <v>92.44388250595284</v>
      </c>
      <c r="E139" s="36">
        <v>88.00911601498922</v>
      </c>
      <c r="F139" s="36"/>
      <c r="G139" s="36">
        <v>84.85944588875304</v>
      </c>
      <c r="H139" s="36">
        <v>87.13576140956933</v>
      </c>
      <c r="I139" s="36">
        <v>82.66479336821341</v>
      </c>
      <c r="J139" s="37"/>
      <c r="K139" s="36">
        <v>84.5379</v>
      </c>
      <c r="L139" s="37">
        <v>77.7932</v>
      </c>
    </row>
    <row r="140" spans="1:12" ht="12.75">
      <c r="A140" s="33">
        <f t="shared" si="1"/>
        <v>2053</v>
      </c>
      <c r="B140" s="36"/>
      <c r="C140" s="36">
        <v>90.3222066603214</v>
      </c>
      <c r="D140" s="36">
        <v>92.59219598147396</v>
      </c>
      <c r="E140" s="36">
        <v>88.08362405353982</v>
      </c>
      <c r="F140" s="36"/>
      <c r="G140" s="36">
        <v>85.0002249619766</v>
      </c>
      <c r="H140" s="36">
        <v>87.31129866989802</v>
      </c>
      <c r="I140" s="36">
        <v>82.77084565380031</v>
      </c>
      <c r="J140" s="37"/>
      <c r="K140" s="36">
        <v>84.5379</v>
      </c>
      <c r="L140" s="37">
        <v>77.7932</v>
      </c>
    </row>
    <row r="141" spans="1:12" ht="12.75">
      <c r="A141" s="33">
        <f t="shared" si="1"/>
        <v>2054</v>
      </c>
      <c r="B141" s="36"/>
      <c r="C141" s="36">
        <v>90.43198290046027</v>
      </c>
      <c r="D141" s="36">
        <v>92.73941192986383</v>
      </c>
      <c r="E141" s="36">
        <v>88.15785028511968</v>
      </c>
      <c r="F141" s="36"/>
      <c r="G141" s="36">
        <v>85.14001902562453</v>
      </c>
      <c r="H141" s="36">
        <v>87.48583409809461</v>
      </c>
      <c r="I141" s="36">
        <v>82.8764214205883</v>
      </c>
      <c r="J141" s="37"/>
      <c r="K141" s="36">
        <v>84.5379</v>
      </c>
      <c r="L141" s="37">
        <v>77.7932</v>
      </c>
    </row>
    <row r="142" spans="1:12" ht="12.75">
      <c r="A142" s="33">
        <f t="shared" si="1"/>
        <v>2055</v>
      </c>
      <c r="B142" s="36"/>
      <c r="C142" s="36">
        <v>90.54105752137455</v>
      </c>
      <c r="D142" s="36">
        <v>92.88565389379896</v>
      </c>
      <c r="E142" s="36">
        <v>88.23203680261805</v>
      </c>
      <c r="F142" s="36"/>
      <c r="G142" s="36">
        <v>85.2788318564382</v>
      </c>
      <c r="H142" s="36">
        <v>87.6582224272742</v>
      </c>
      <c r="I142" s="36">
        <v>82.98152128859174</v>
      </c>
      <c r="J142" s="37"/>
      <c r="K142" s="36">
        <v>84.5379</v>
      </c>
      <c r="L142" s="37">
        <v>77.7932</v>
      </c>
    </row>
    <row r="143" spans="1:12" ht="12.75">
      <c r="A143" s="33">
        <f t="shared" si="1"/>
        <v>2056</v>
      </c>
      <c r="B143" s="36"/>
      <c r="C143" s="36">
        <v>90.64943499622862</v>
      </c>
      <c r="D143" s="36">
        <v>93.03062843889111</v>
      </c>
      <c r="E143" s="36">
        <v>88.30563846907255</v>
      </c>
      <c r="F143" s="36"/>
      <c r="G143" s="36">
        <v>85.41666733776387</v>
      </c>
      <c r="H143" s="36">
        <v>87.82912041302723</v>
      </c>
      <c r="I143" s="36">
        <v>83.08614590597544</v>
      </c>
      <c r="J143" s="37"/>
      <c r="K143" s="36">
        <v>84.5379</v>
      </c>
      <c r="L143" s="37">
        <v>77.7932</v>
      </c>
    </row>
    <row r="144" spans="1:12" ht="12.75">
      <c r="A144" s="33">
        <f t="shared" si="1"/>
        <v>2057</v>
      </c>
      <c r="B144" s="36"/>
      <c r="C144" s="36">
        <v>90.75711983582472</v>
      </c>
      <c r="D144" s="36">
        <v>93.17453383765552</v>
      </c>
      <c r="E144" s="36">
        <v>88.37896148489186</v>
      </c>
      <c r="F144" s="36"/>
      <c r="G144" s="36">
        <v>85.5535294575384</v>
      </c>
      <c r="H144" s="36">
        <v>87.99853897886322</v>
      </c>
      <c r="I144" s="36">
        <v>83.18981518318988</v>
      </c>
      <c r="J144" s="37"/>
      <c r="K144" s="36">
        <v>84.5379</v>
      </c>
      <c r="L144" s="37">
        <v>77.7932</v>
      </c>
    </row>
    <row r="145" spans="1:12" ht="12.75">
      <c r="A145" s="33">
        <f t="shared" si="1"/>
        <v>2058</v>
      </c>
      <c r="B145" s="36"/>
      <c r="C145" s="36">
        <v>90.86411658684167</v>
      </c>
      <c r="D145" s="36">
        <v>93.31737897009755</v>
      </c>
      <c r="E145" s="36">
        <v>88.45215595599565</v>
      </c>
      <c r="F145" s="36"/>
      <c r="G145" s="36">
        <v>85.68895287839666</v>
      </c>
      <c r="H145" s="36">
        <v>88.16648924405246</v>
      </c>
      <c r="I145" s="36">
        <v>83.2934564210062</v>
      </c>
      <c r="J145" s="37"/>
      <c r="K145" s="36">
        <v>84.5379</v>
      </c>
      <c r="L145" s="37">
        <v>77.7932</v>
      </c>
    </row>
    <row r="146" spans="1:12" ht="12.75">
      <c r="A146" s="33">
        <f t="shared" si="1"/>
        <v>2059</v>
      </c>
      <c r="B146" s="36"/>
      <c r="C146" s="36">
        <v>90.9704298300917</v>
      </c>
      <c r="D146" s="36">
        <v>93.45917279471152</v>
      </c>
      <c r="E146" s="36">
        <v>88.52478916978394</v>
      </c>
      <c r="F146" s="36"/>
      <c r="G146" s="36">
        <v>85.82384542723867</v>
      </c>
      <c r="H146" s="36">
        <v>88.3326161217365</v>
      </c>
      <c r="I146" s="36">
        <v>83.39662496916188</v>
      </c>
      <c r="J146" s="37"/>
      <c r="K146" s="36">
        <v>84.5379</v>
      </c>
      <c r="L146" s="37">
        <v>77.7932</v>
      </c>
    </row>
    <row r="147" spans="1:12" ht="12.75">
      <c r="A147" s="33">
        <f t="shared" si="1"/>
        <v>2060</v>
      </c>
      <c r="B147" s="36"/>
      <c r="C147" s="36">
        <v>91.07606417879744</v>
      </c>
      <c r="D147" s="36">
        <v>93.59992434359704</v>
      </c>
      <c r="E147" s="36">
        <v>88.59714877636897</v>
      </c>
      <c r="F147" s="36"/>
      <c r="G147" s="36">
        <v>85.95777787556293</v>
      </c>
      <c r="H147" s="36">
        <v>88.49757846120022</v>
      </c>
      <c r="I147" s="36">
        <v>83.49932157847704</v>
      </c>
      <c r="J147" s="37"/>
      <c r="K147" s="36">
        <v>84.5379</v>
      </c>
      <c r="L147" s="37">
        <v>77.7932</v>
      </c>
    </row>
    <row r="148" ht="12.75">
      <c r="K148" s="39"/>
    </row>
    <row r="149" spans="1:11" ht="12.75">
      <c r="A149" s="11" t="s">
        <v>6</v>
      </c>
      <c r="K149" s="39"/>
    </row>
    <row r="150" spans="1:11" ht="12.75">
      <c r="A150" s="22" t="s">
        <v>21</v>
      </c>
      <c r="K150" s="39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Insee Premiere 1320 : Projections de population  a l’horizon 2060</dc:title>
  <dc:subject>Donnees des graphiques et donnees complementaires</dc:subject>
  <dc:creator>Insee</dc:creator>
  <cp:keywords/>
  <dc:description/>
  <cp:lastModifiedBy> </cp:lastModifiedBy>
  <cp:lastPrinted>2010-09-16T08:39:21Z</cp:lastPrinted>
  <dcterms:created xsi:type="dcterms:W3CDTF">2010-07-30T12:07:10Z</dcterms:created>
  <dcterms:modified xsi:type="dcterms:W3CDTF">2010-10-27T08:53:36Z</dcterms:modified>
  <cp:category/>
  <cp:version/>
  <cp:contentType/>
  <cp:contentStatus/>
</cp:coreProperties>
</file>