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defaultThemeVersion="124226"/>
  <mc:AlternateContent xmlns:mc="http://schemas.openxmlformats.org/markup-compatibility/2006">
    <mc:Choice Requires="x15">
      <x15ac:absPath xmlns:x15ac="http://schemas.microsoft.com/office/spreadsheetml/2010/11/ac" url="D:\6 - Population en chiffres\Avortements-Contraception\Avortements maj 05-2023\"/>
    </mc:Choice>
  </mc:AlternateContent>
  <bookViews>
    <workbookView xWindow="0" yWindow="0" windowWidth="28800" windowHeight="11700"/>
  </bookViews>
  <sheets>
    <sheet name="t65fe" sheetId="1" r:id="rId1"/>
  </sheets>
  <calcPr calcId="162913" concurrentCalc="0"/>
  <extLst>
    <ext xmlns:x14="http://schemas.microsoft.com/office/spreadsheetml/2009/9/main" uri="{79F54976-1DA5-4618-B147-4CDE4B953A38}">
      <x14:workbookPr/>
    </ext>
  </extLst>
</workbook>
</file>

<file path=xl/calcChain.xml><?xml version="1.0" encoding="utf-8"?>
<calcChain xmlns="http://purl.oclc.org/ooxml/spreadsheetml/main">
  <c r="B36" i="1" l="1"/>
  <c r="B35" i="1"/>
  <c r="B34" i="1"/>
  <c r="B30" i="1"/>
  <c r="B31" i="1"/>
  <c r="B32" i="1"/>
  <c r="B33" i="1"/>
</calcChain>
</file>

<file path=xl/sharedStrings.xml><?xml version="1.0" encoding="utf-8"?>
<sst xmlns="http://purl.oclc.org/ooxml/spreadsheetml/main" count="16" uniqueCount="16">
  <si>
    <t>TABLEAU 65 - ÉVOLUTION DU NOMBRE DES INTERRUPTIONS VOLONTAIRES DE GROSSESSE PAR GROUPE D'ÂGES DE LA FEMME</t>
  </si>
  <si>
    <t>Année</t>
  </si>
  <si>
    <t>SAE-PMSI (DREES) pour les IVG en établissement hospitalier.</t>
  </si>
  <si>
    <t>Total 
15 à 49 ans</t>
  </si>
  <si>
    <t>15 à 
17 ans</t>
  </si>
  <si>
    <t>18 ou 
19 ans</t>
  </si>
  <si>
    <t>20 à 
24 ans</t>
  </si>
  <si>
    <t>25 à 
29 ans</t>
  </si>
  <si>
    <t>30 à 
34 ans</t>
  </si>
  <si>
    <t>35 à 
39 ans</t>
  </si>
  <si>
    <t>40 à 
44 ans</t>
  </si>
  <si>
    <t>45 à 
49 ans</t>
  </si>
  <si>
    <t>Champ : France hors Mayotte jusqu'en 2013 et France inclus Mayotte à partir de 2014</t>
  </si>
  <si>
    <t xml:space="preserve">N.B. : les statistiques des données hospitalières des années 1995 et 2000 sont jugées un peu moins complètes que les autres, car il s'agit de dates de transitions majeures pour la SAE (passage à l'informatique en 1995 et refonte du questionnaire en 2000). </t>
  </si>
  <si>
    <t>Sources : DCIR pour les IVG en ville, en centre de santé, PMI ou centre de planification familiale ( nombre de forfait médicamenteux de ville remboursés pour le régime général uniquement et selon la date de liquidation avant 2010, tous régimes et selon la date de l'IVG à partir de 2010)</t>
  </si>
  <si>
    <t>Groupe d'âges en années révolues de la femme</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</si>
</sst>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2">
    <numFmt numFmtId="164" formatCode="#,##0&quot; &quot;"/>
    <numFmt numFmtId="165" formatCode="0.000"/>
  </numFmts>
  <fonts count="5" x14ac:knownFonts="1">
    <font>
      <sz val="10"/>
      <name val="Arial"/>
    </font>
    <font>
      <sz val="10"/>
      <name val="Arial"/>
      <family val="2"/>
    </font>
    <font>
      <sz val="10"/>
      <color indexed="8"/>
      <name val="Arial"/>
      <family val="2"/>
    </font>
    <font>
      <sz val="10"/>
      <color indexed="30"/>
      <name val="Arial"/>
      <family val="2"/>
    </font>
    <font>
      <sz val="10"/>
      <color rgb="FFFF0000"/>
      <name val="Arial"/>
      <family val="2"/>
    </font>
  </fonts>
  <fills count="2">
    <fill>
      <patternFill patternType="none"/>
    </fill>
    <fill>
      <patternFill patternType="gray125"/>
    </fill>
  </fills>
  <borders count="7">
    <border>
      <start/>
      <end/>
      <top/>
      <bottom/>
      <diagonal/>
    </border>
    <border>
      <start/>
      <end/>
      <top/>
      <bottom style="thin">
        <color indexed="64"/>
      </bottom>
      <diagonal/>
    </border>
    <border>
      <start/>
      <end/>
      <top style="thin">
        <color indexed="64"/>
      </top>
      <bottom/>
      <diagonal/>
    </border>
    <border>
      <start/>
      <end style="thin">
        <color indexed="64"/>
      </end>
      <top style="thin">
        <color indexed="64"/>
      </top>
      <bottom/>
      <diagonal/>
    </border>
    <border>
      <start style="thin">
        <color indexed="64"/>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s>
  <cellStyleXfs count="3">
    <xf numFmtId="0" fontId="0" fillId="0" borderId="0"/>
    <xf numFmtId="0" fontId="1" fillId="0" borderId="0"/>
    <xf numFmtId="0" fontId="1" fillId="0" borderId="0"/>
  </cellStyleXfs>
  <cellXfs count="30">
    <xf numFmtId="0" fontId="0" fillId="0" borderId="0" xfId="0"/>
    <xf numFmtId="0" fontId="1" fillId="0" borderId="0" xfId="0" applyFont="1" applyFill="1"/>
    <xf numFmtId="0" fontId="1" fillId="0" borderId="0" xfId="0" applyFont="1" applyFill="1" applyAlignment="1">
      <alignment horizontal="center"/>
    </xf>
    <xf numFmtId="164" fontId="1" fillId="0" borderId="0" xfId="0" applyNumberFormat="1" applyFont="1" applyFill="1" applyAlignment="1">
      <alignment horizontal="right" vertical="center"/>
    </xf>
    <xf numFmtId="0" fontId="1" fillId="0" borderId="0" xfId="0" applyFont="1" applyFill="1" applyAlignment="1">
      <alignment horizontal="center" vertical="center"/>
    </xf>
    <xf numFmtId="0" fontId="1" fillId="0" borderId="0" xfId="0" applyFont="1" applyFill="1" applyAlignment="1">
      <alignment vertical="center"/>
    </xf>
    <xf numFmtId="1" fontId="1" fillId="0" borderId="0" xfId="0" applyNumberFormat="1" applyFont="1" applyFill="1"/>
    <xf numFmtId="164" fontId="1" fillId="0" borderId="0" xfId="0" applyNumberFormat="1" applyFont="1" applyFill="1"/>
    <xf numFmtId="164" fontId="2" fillId="0" borderId="0" xfId="0" applyNumberFormat="1" applyFont="1" applyFill="1" applyAlignment="1">
      <alignment horizontal="right" vertical="center"/>
    </xf>
    <xf numFmtId="0" fontId="1" fillId="0" borderId="1" xfId="0" applyFont="1" applyFill="1" applyBorder="1" applyAlignment="1">
      <alignment horizontal="center" vertical="center"/>
    </xf>
    <xf numFmtId="164" fontId="2" fillId="0" borderId="1" xfId="0" applyNumberFormat="1" applyFont="1" applyFill="1" applyBorder="1" applyAlignment="1">
      <alignment horizontal="right" vertical="center"/>
    </xf>
    <xf numFmtId="164" fontId="3" fillId="0" borderId="0" xfId="0" applyNumberFormat="1" applyFont="1" applyFill="1" applyAlignment="1">
      <alignment horizontal="right" vertical="center"/>
    </xf>
    <xf numFmtId="1" fontId="3" fillId="0" borderId="0" xfId="0" applyNumberFormat="1" applyFont="1" applyFill="1"/>
    <xf numFmtId="0" fontId="0" fillId="0" borderId="2" xfId="0" applyBorder="1" applyAlignment="1">
      <alignment horizontal="centerContinuous"/>
    </xf>
    <xf numFmtId="0" fontId="0" fillId="0" borderId="3" xfId="0" applyBorder="1" applyAlignment="1">
      <alignment horizontal="centerContinuous"/>
    </xf>
    <xf numFmtId="0" fontId="0" fillId="0" borderId="4" xfId="0" applyBorder="1" applyAlignment="1">
      <alignment horizontal="center" wrapText="1"/>
    </xf>
    <xf numFmtId="165" fontId="1" fillId="0" borderId="0" xfId="0" applyNumberFormat="1" applyFont="1" applyFill="1"/>
    <xf numFmtId="0" fontId="2" fillId="0" borderId="0" xfId="0" applyFont="1" applyAlignment="1">
      <alignment horizontal="left"/>
    </xf>
    <xf numFmtId="164" fontId="0" fillId="0" borderId="0" xfId="0" applyNumberFormat="1"/>
    <xf numFmtId="164" fontId="4" fillId="0" borderId="0" xfId="2" applyNumberFormat="1" applyFont="1" applyFill="1" applyAlignment="1">
      <alignment horizontal="right" vertical="center"/>
    </xf>
    <xf numFmtId="3" fontId="4" fillId="0" borderId="0" xfId="2" applyNumberFormat="1" applyFont="1" applyAlignment="1">
      <alignment horizontal="right"/>
    </xf>
    <xf numFmtId="3" fontId="4" fillId="0" borderId="0" xfId="2" applyNumberFormat="1" applyFont="1" applyFill="1" applyAlignment="1">
      <alignment horizontal="right"/>
    </xf>
    <xf numFmtId="0" fontId="1" fillId="0" borderId="0" xfId="0" applyFont="1" applyFill="1" applyAlignment="1">
      <alignment wrapText="1"/>
    </xf>
    <xf numFmtId="0" fontId="0" fillId="0" borderId="0" xfId="0"/>
    <xf numFmtId="0" fontId="2" fillId="0" borderId="0" xfId="0" applyFont="1" applyFill="1" applyAlignment="1">
      <alignment wrapText="1"/>
    </xf>
    <xf numFmtId="0" fontId="2" fillId="0" borderId="0" xfId="0" applyFont="1" applyFill="1"/>
    <xf numFmtId="0" fontId="2" fillId="0" borderId="0" xfId="0" applyFont="1" applyFill="1" applyAlignment="1">
      <alignment horizontal="left" wrapText="1"/>
    </xf>
    <xf numFmtId="0" fontId="2" fillId="0" borderId="0" xfId="0" applyFont="1" applyAlignment="1">
      <alignment wrapText="1"/>
    </xf>
    <xf numFmtId="0" fontId="0" fillId="0" borderId="5" xfId="0" applyBorder="1" applyAlignment="1">
      <alignment horizontal="center" vertical="center"/>
    </xf>
    <xf numFmtId="0" fontId="0" fillId="0" borderId="6" xfId="0" applyBorder="1" applyAlignment="1">
      <alignment horizontal="center" vertical="center"/>
    </xf>
  </cellXfs>
  <cellStyles count="3">
    <cellStyle name="Normal" xfId="0" builtinId="0"/>
    <cellStyle name="Normal 2" xfId="2"/>
    <cellStyle name="Normal 3"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5" Type="http://purl.oclc.org/ooxml/officeDocument/relationships/calcChain" Target="calcChain.xml"/><Relationship Id="rId4" Type="http://purl.oclc.org/ooxml/officeDocument/relationships/sharedStrings" Target="sharedStrings.xml"/></Relationships>
</file>

<file path=xl/theme/theme1.xml><?xml version="1.0" encoding="utf-8"?>
<a:theme xmlns:a="http://purl.oclc.org/ooxml/drawingml/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AD48"/>
  <sheetViews>
    <sheetView tabSelected="1" zoomScaleNormal="100" zoomScaleSheetLayoutView="100" workbookViewId="0">
      <pane xSplit="1" ySplit="4" topLeftCell="B5" activePane="bottomRight" state="frozen"/>
      <selection pane="topRight" activeCell="B1" sqref="B1"/>
      <selection pane="bottomLeft" activeCell="A10" sqref="A10"/>
      <selection pane="bottomRight" sqref="A1:J1"/>
    </sheetView>
  </sheetViews>
  <sheetFormatPr baseColWidth="10" defaultRowHeight="12.75" x14ac:dyDescent="0.2"/>
  <cols>
    <col min="1" max="1" width="6.7109375" style="1" customWidth="1"/>
    <col min="2" max="2" width="11" style="1" customWidth="1"/>
    <col min="3" max="3" width="7.140625" style="1" bestFit="1" customWidth="1"/>
    <col min="4" max="4" width="8.140625" style="1" bestFit="1" customWidth="1"/>
    <col min="5" max="10" width="7.140625" style="1" bestFit="1" customWidth="1"/>
    <col min="11" max="11" width="7" style="1" customWidth="1"/>
    <col min="12" max="18" width="8.5703125" style="1" customWidth="1"/>
    <col min="19" max="19" width="9.5703125" style="1" customWidth="1"/>
    <col min="20" max="22" width="8.5703125" style="1" customWidth="1"/>
    <col min="23" max="23" width="7" style="1" customWidth="1"/>
    <col min="24" max="16384" width="11.42578125" style="1"/>
  </cols>
  <sheetData>
    <row r="1" spans="1:30" ht="24.95" customHeight="1" x14ac:dyDescent="0.2">
      <c r="A1" s="22" t="s">
        <v>0</v>
      </c>
      <c r="B1" s="23"/>
      <c r="C1" s="23"/>
      <c r="D1" s="23"/>
      <c r="E1" s="23"/>
      <c r="F1" s="23"/>
      <c r="G1" s="23"/>
      <c r="H1" s="23"/>
      <c r="I1" s="23"/>
      <c r="J1" s="23"/>
      <c r="L1" s="3"/>
      <c r="M1" s="3"/>
      <c r="N1" s="3"/>
      <c r="O1" s="3"/>
      <c r="P1" s="3"/>
      <c r="Q1" s="6"/>
      <c r="R1" s="6"/>
      <c r="S1" s="16"/>
      <c r="T1" s="16"/>
      <c r="U1" s="16"/>
      <c r="V1" s="16"/>
    </row>
    <row r="2" spans="1:30" x14ac:dyDescent="0.2">
      <c r="L2" s="3"/>
      <c r="M2" s="3"/>
      <c r="N2" s="3"/>
      <c r="O2" s="3"/>
      <c r="P2" s="3"/>
      <c r="Q2" s="6"/>
      <c r="R2" s="6"/>
      <c r="S2" s="16"/>
      <c r="T2" s="16"/>
      <c r="U2" s="16"/>
      <c r="V2" s="16"/>
    </row>
    <row r="3" spans="1:30" customFormat="1" x14ac:dyDescent="0.2">
      <c r="A3" s="28" t="s">
        <v>1</v>
      </c>
      <c r="B3" s="13" t="s">
        <v>15</v>
      </c>
      <c r="C3" s="13"/>
      <c r="D3" s="13"/>
      <c r="E3" s="13"/>
      <c r="F3" s="13"/>
      <c r="G3" s="13"/>
      <c r="H3" s="13"/>
      <c r="I3" s="13"/>
      <c r="J3" s="14"/>
      <c r="L3" s="3"/>
      <c r="M3" s="3"/>
      <c r="N3" s="3"/>
      <c r="O3" s="3"/>
      <c r="P3" s="3"/>
      <c r="Q3" s="6"/>
      <c r="R3" s="6"/>
      <c r="S3" s="16"/>
      <c r="T3" s="16"/>
      <c r="U3" s="16"/>
      <c r="V3" s="16"/>
    </row>
    <row r="4" spans="1:30" customFormat="1" ht="25.5" x14ac:dyDescent="0.2">
      <c r="A4" s="29"/>
      <c r="B4" s="15" t="s">
        <v>3</v>
      </c>
      <c r="C4" s="15" t="s">
        <v>4</v>
      </c>
      <c r="D4" s="15" t="s">
        <v>5</v>
      </c>
      <c r="E4" s="15" t="s">
        <v>6</v>
      </c>
      <c r="F4" s="15" t="s">
        <v>7</v>
      </c>
      <c r="G4" s="15" t="s">
        <v>8</v>
      </c>
      <c r="H4" s="15" t="s">
        <v>9</v>
      </c>
      <c r="I4" s="15" t="s">
        <v>10</v>
      </c>
      <c r="J4" s="15" t="s">
        <v>11</v>
      </c>
      <c r="T4" s="18"/>
    </row>
    <row r="5" spans="1:30" ht="7.9" customHeight="1" x14ac:dyDescent="0.2">
      <c r="T5" s="18"/>
    </row>
    <row r="6" spans="1:30" x14ac:dyDescent="0.2">
      <c r="A6" s="2">
        <v>1990</v>
      </c>
      <c r="B6" s="3">
        <v>205632</v>
      </c>
      <c r="C6" s="3">
        <v>8998</v>
      </c>
      <c r="D6" s="3">
        <v>15024</v>
      </c>
      <c r="E6" s="3">
        <v>48570</v>
      </c>
      <c r="F6" s="3">
        <v>49113</v>
      </c>
      <c r="G6" s="3">
        <v>41779</v>
      </c>
      <c r="H6" s="3">
        <v>29249</v>
      </c>
      <c r="I6" s="3">
        <v>11946</v>
      </c>
      <c r="J6" s="3">
        <v>953</v>
      </c>
      <c r="L6" s="3"/>
      <c r="M6" s="3"/>
      <c r="N6" s="3"/>
      <c r="O6" s="3"/>
      <c r="P6" s="3"/>
      <c r="Q6" s="3"/>
      <c r="R6" s="3"/>
      <c r="S6" s="3"/>
      <c r="T6" s="3"/>
      <c r="V6" s="6"/>
      <c r="W6" s="6"/>
      <c r="X6" s="6"/>
      <c r="Y6" s="6"/>
      <c r="Z6" s="6"/>
      <c r="AA6" s="6"/>
      <c r="AB6" s="6"/>
      <c r="AC6" s="6"/>
      <c r="AD6" s="6"/>
    </row>
    <row r="7" spans="1:30" x14ac:dyDescent="0.2">
      <c r="A7" s="2">
        <v>1991</v>
      </c>
      <c r="B7" s="3">
        <v>208791</v>
      </c>
      <c r="C7" s="3">
        <v>9087</v>
      </c>
      <c r="D7" s="3">
        <v>15894</v>
      </c>
      <c r="E7" s="3">
        <v>49475</v>
      </c>
      <c r="F7" s="3">
        <v>49209</v>
      </c>
      <c r="G7" s="3">
        <v>42280</v>
      </c>
      <c r="H7" s="3">
        <v>29684</v>
      </c>
      <c r="I7" s="3">
        <v>12019</v>
      </c>
      <c r="J7" s="3">
        <v>1143</v>
      </c>
      <c r="L7" s="3"/>
      <c r="M7" s="3"/>
      <c r="N7" s="3"/>
      <c r="O7" s="3"/>
      <c r="P7" s="3"/>
      <c r="Q7" s="3"/>
      <c r="R7" s="3"/>
      <c r="S7" s="3"/>
      <c r="T7" s="3"/>
      <c r="V7" s="6"/>
      <c r="W7" s="6"/>
      <c r="X7" s="6"/>
      <c r="Y7" s="6"/>
      <c r="Z7" s="6"/>
      <c r="AA7" s="6"/>
      <c r="AB7" s="6"/>
      <c r="AC7" s="6"/>
      <c r="AD7" s="6"/>
    </row>
    <row r="8" spans="1:30" x14ac:dyDescent="0.2">
      <c r="A8" s="2">
        <v>1992</v>
      </c>
      <c r="B8" s="3">
        <v>201441</v>
      </c>
      <c r="C8" s="3">
        <v>8486</v>
      </c>
      <c r="D8" s="3">
        <v>15208</v>
      </c>
      <c r="E8" s="3">
        <v>48343</v>
      </c>
      <c r="F8" s="3">
        <v>47497</v>
      </c>
      <c r="G8" s="3">
        <v>40658</v>
      </c>
      <c r="H8" s="3">
        <v>28365</v>
      </c>
      <c r="I8" s="3">
        <v>11786</v>
      </c>
      <c r="J8" s="3">
        <v>1098</v>
      </c>
      <c r="L8" s="3"/>
      <c r="M8" s="3"/>
      <c r="N8" s="3"/>
      <c r="O8" s="3"/>
      <c r="P8" s="3"/>
      <c r="Q8" s="3"/>
      <c r="R8" s="3"/>
      <c r="S8" s="3"/>
      <c r="T8" s="3"/>
      <c r="V8" s="6"/>
      <c r="W8" s="6"/>
      <c r="X8" s="6"/>
      <c r="Y8" s="6"/>
      <c r="Z8" s="6"/>
      <c r="AA8" s="6"/>
      <c r="AB8" s="6"/>
      <c r="AC8" s="6"/>
      <c r="AD8" s="6"/>
    </row>
    <row r="9" spans="1:30" x14ac:dyDescent="0.2">
      <c r="A9" s="2">
        <v>1993</v>
      </c>
      <c r="B9" s="3">
        <v>200978</v>
      </c>
      <c r="C9" s="3">
        <v>8427</v>
      </c>
      <c r="D9" s="3">
        <v>14864</v>
      </c>
      <c r="E9" s="3">
        <v>48778</v>
      </c>
      <c r="F9" s="3">
        <v>46898</v>
      </c>
      <c r="G9" s="3">
        <v>40375</v>
      </c>
      <c r="H9" s="3">
        <v>28697</v>
      </c>
      <c r="I9" s="3">
        <v>11753</v>
      </c>
      <c r="J9" s="3">
        <v>1186</v>
      </c>
      <c r="L9" s="3"/>
      <c r="M9" s="3"/>
      <c r="N9" s="3"/>
      <c r="O9" s="3"/>
      <c r="P9" s="3"/>
      <c r="Q9" s="3"/>
      <c r="R9" s="3"/>
      <c r="S9" s="3"/>
      <c r="T9" s="3"/>
      <c r="V9" s="6"/>
      <c r="W9" s="6"/>
      <c r="X9" s="6"/>
      <c r="Y9" s="6"/>
      <c r="Z9" s="6"/>
      <c r="AA9" s="6"/>
      <c r="AB9" s="6"/>
      <c r="AC9" s="6"/>
      <c r="AD9" s="6"/>
    </row>
    <row r="10" spans="1:30" x14ac:dyDescent="0.2">
      <c r="A10" s="2">
        <v>1994</v>
      </c>
      <c r="B10" s="3">
        <v>199670</v>
      </c>
      <c r="C10" s="3">
        <v>8666</v>
      </c>
      <c r="D10" s="3">
        <v>14386</v>
      </c>
      <c r="E10" s="3">
        <v>48757</v>
      </c>
      <c r="F10" s="3">
        <v>45912</v>
      </c>
      <c r="G10" s="3">
        <v>40649</v>
      </c>
      <c r="H10" s="3">
        <v>28641</v>
      </c>
      <c r="I10" s="3">
        <v>11496</v>
      </c>
      <c r="J10" s="3">
        <v>1163</v>
      </c>
      <c r="L10" s="3"/>
      <c r="M10" s="3"/>
      <c r="N10" s="3"/>
      <c r="O10" s="3"/>
      <c r="P10" s="3"/>
      <c r="Q10" s="3"/>
      <c r="R10" s="3"/>
      <c r="S10" s="3"/>
      <c r="T10" s="3"/>
      <c r="V10" s="6"/>
      <c r="W10" s="6"/>
      <c r="X10" s="6"/>
      <c r="Y10" s="6"/>
      <c r="Z10" s="6"/>
      <c r="AA10" s="6"/>
      <c r="AB10" s="6"/>
      <c r="AC10" s="6"/>
      <c r="AD10" s="6"/>
    </row>
    <row r="11" spans="1:30" x14ac:dyDescent="0.2">
      <c r="A11" s="2">
        <v>1995</v>
      </c>
      <c r="B11" s="3">
        <v>191064</v>
      </c>
      <c r="C11" s="3">
        <v>8756</v>
      </c>
      <c r="D11" s="3">
        <v>14196</v>
      </c>
      <c r="E11" s="3">
        <v>47053</v>
      </c>
      <c r="F11" s="3">
        <v>43071</v>
      </c>
      <c r="G11" s="3">
        <v>38357</v>
      </c>
      <c r="H11" s="3">
        <v>27351</v>
      </c>
      <c r="I11" s="3">
        <v>11170</v>
      </c>
      <c r="J11" s="3">
        <v>1110</v>
      </c>
      <c r="L11" s="3"/>
      <c r="M11" s="3"/>
      <c r="N11" s="3"/>
      <c r="O11" s="3"/>
      <c r="P11" s="3"/>
      <c r="Q11" s="3"/>
      <c r="R11" s="3"/>
      <c r="S11" s="3"/>
      <c r="T11" s="3"/>
      <c r="V11" s="6"/>
      <c r="W11" s="6"/>
      <c r="X11" s="6"/>
      <c r="Y11" s="6"/>
      <c r="Z11" s="6"/>
      <c r="AA11" s="6"/>
      <c r="AB11" s="6"/>
      <c r="AC11" s="6"/>
      <c r="AD11" s="6"/>
    </row>
    <row r="12" spans="1:30" x14ac:dyDescent="0.2">
      <c r="A12" s="2">
        <v>1996</v>
      </c>
      <c r="B12" s="3">
        <v>199763</v>
      </c>
      <c r="C12" s="3">
        <v>9750</v>
      </c>
      <c r="D12" s="3">
        <v>15513</v>
      </c>
      <c r="E12" s="3">
        <v>48088</v>
      </c>
      <c r="F12" s="3">
        <v>44832</v>
      </c>
      <c r="G12" s="3">
        <v>40214</v>
      </c>
      <c r="H12" s="3">
        <v>28824</v>
      </c>
      <c r="I12" s="3">
        <v>11394</v>
      </c>
      <c r="J12" s="3">
        <v>1148</v>
      </c>
      <c r="L12" s="3"/>
      <c r="M12" s="3"/>
      <c r="N12" s="3"/>
      <c r="O12" s="3"/>
      <c r="P12" s="3"/>
      <c r="Q12" s="3"/>
      <c r="R12" s="3"/>
      <c r="S12" s="3"/>
      <c r="T12" s="3"/>
      <c r="V12" s="6"/>
      <c r="W12" s="6"/>
      <c r="X12" s="6"/>
      <c r="Y12" s="6"/>
      <c r="Z12" s="6"/>
      <c r="AA12" s="6"/>
      <c r="AB12" s="6"/>
      <c r="AC12" s="6"/>
      <c r="AD12" s="6"/>
    </row>
    <row r="13" spans="1:30" x14ac:dyDescent="0.2">
      <c r="A13" s="2">
        <v>1997</v>
      </c>
      <c r="B13" s="3">
        <v>201458</v>
      </c>
      <c r="C13" s="3">
        <v>10115</v>
      </c>
      <c r="D13" s="3">
        <v>15806</v>
      </c>
      <c r="E13" s="3">
        <v>47566</v>
      </c>
      <c r="F13" s="3">
        <v>45024</v>
      </c>
      <c r="G13" s="3">
        <v>40417</v>
      </c>
      <c r="H13" s="3">
        <v>29683</v>
      </c>
      <c r="I13" s="3">
        <v>11663</v>
      </c>
      <c r="J13" s="3">
        <v>1184</v>
      </c>
      <c r="L13" s="3"/>
      <c r="M13" s="3"/>
      <c r="N13" s="3"/>
      <c r="O13" s="3"/>
      <c r="P13" s="3"/>
      <c r="Q13" s="3"/>
      <c r="R13" s="3"/>
      <c r="S13" s="3"/>
      <c r="T13" s="3"/>
      <c r="V13" s="6"/>
      <c r="W13" s="6"/>
      <c r="X13" s="6"/>
      <c r="Y13" s="6"/>
      <c r="Z13" s="6"/>
      <c r="AA13" s="6"/>
      <c r="AB13" s="6"/>
      <c r="AC13" s="6"/>
      <c r="AD13" s="6"/>
    </row>
    <row r="14" spans="1:30" x14ac:dyDescent="0.2">
      <c r="A14" s="2">
        <v>1998</v>
      </c>
      <c r="B14" s="3">
        <v>208379</v>
      </c>
      <c r="C14" s="3">
        <v>10371</v>
      </c>
      <c r="D14" s="3">
        <v>17097</v>
      </c>
      <c r="E14" s="3">
        <v>47566</v>
      </c>
      <c r="F14" s="3">
        <v>46765</v>
      </c>
      <c r="G14" s="3">
        <v>41822</v>
      </c>
      <c r="H14" s="3">
        <v>30421</v>
      </c>
      <c r="I14" s="3">
        <v>13279</v>
      </c>
      <c r="J14" s="3">
        <v>1058</v>
      </c>
      <c r="L14" s="3"/>
      <c r="M14" s="3"/>
      <c r="N14" s="3"/>
      <c r="O14" s="3"/>
      <c r="P14" s="3"/>
      <c r="Q14" s="3"/>
      <c r="R14" s="3"/>
      <c r="S14" s="3"/>
      <c r="T14" s="3"/>
      <c r="V14" s="6"/>
      <c r="W14" s="6"/>
      <c r="X14" s="6"/>
      <c r="Y14" s="6"/>
      <c r="Z14" s="6"/>
      <c r="AA14" s="6"/>
      <c r="AB14" s="6"/>
      <c r="AC14" s="6"/>
      <c r="AD14" s="6"/>
    </row>
    <row r="15" spans="1:30" x14ac:dyDescent="0.2">
      <c r="A15" s="4">
        <v>1999</v>
      </c>
      <c r="B15" s="3">
        <v>209991</v>
      </c>
      <c r="C15" s="3">
        <v>10566</v>
      </c>
      <c r="D15" s="3">
        <v>18179</v>
      </c>
      <c r="E15" s="3">
        <v>48189</v>
      </c>
      <c r="F15" s="3">
        <v>47000</v>
      </c>
      <c r="G15" s="3">
        <v>40903</v>
      </c>
      <c r="H15" s="3">
        <v>30911</v>
      </c>
      <c r="I15" s="3">
        <v>13058</v>
      </c>
      <c r="J15" s="3">
        <v>1185</v>
      </c>
      <c r="L15" s="3"/>
      <c r="M15" s="3"/>
      <c r="N15" s="3"/>
      <c r="O15" s="3"/>
      <c r="P15" s="3"/>
      <c r="Q15" s="3"/>
      <c r="R15" s="3"/>
      <c r="S15" s="3"/>
      <c r="T15" s="3"/>
      <c r="V15" s="6"/>
      <c r="W15" s="6"/>
      <c r="X15" s="6"/>
      <c r="Y15" s="6"/>
      <c r="Z15" s="6"/>
      <c r="AA15" s="6"/>
      <c r="AB15" s="6"/>
      <c r="AC15" s="6"/>
      <c r="AD15" s="6"/>
    </row>
    <row r="16" spans="1:30" x14ac:dyDescent="0.2">
      <c r="A16" s="4">
        <v>2000</v>
      </c>
      <c r="B16" s="3">
        <v>204261</v>
      </c>
      <c r="C16" s="3">
        <v>9876</v>
      </c>
      <c r="D16" s="3">
        <v>17685</v>
      </c>
      <c r="E16" s="3">
        <v>47845</v>
      </c>
      <c r="F16" s="3">
        <v>45982</v>
      </c>
      <c r="G16" s="3">
        <v>39102</v>
      </c>
      <c r="H16" s="3">
        <v>30319</v>
      </c>
      <c r="I16" s="3">
        <v>12113</v>
      </c>
      <c r="J16" s="3">
        <v>1339</v>
      </c>
      <c r="L16" s="3"/>
      <c r="M16" s="3"/>
      <c r="N16" s="3"/>
      <c r="O16" s="3"/>
      <c r="P16" s="3"/>
      <c r="Q16" s="3"/>
      <c r="R16" s="3"/>
      <c r="S16" s="3"/>
      <c r="T16" s="3"/>
      <c r="V16" s="6"/>
      <c r="W16" s="6"/>
      <c r="X16" s="6"/>
      <c r="Y16" s="6"/>
      <c r="Z16" s="6"/>
      <c r="AA16" s="6"/>
      <c r="AB16" s="6"/>
      <c r="AC16" s="6"/>
      <c r="AD16" s="6"/>
    </row>
    <row r="17" spans="1:30" x14ac:dyDescent="0.2">
      <c r="A17" s="4">
        <v>2001</v>
      </c>
      <c r="B17" s="3">
        <v>214707</v>
      </c>
      <c r="C17" s="3">
        <v>10483</v>
      </c>
      <c r="D17" s="3">
        <v>18233</v>
      </c>
      <c r="E17" s="3">
        <v>52334</v>
      </c>
      <c r="F17" s="3">
        <v>46966</v>
      </c>
      <c r="G17" s="3">
        <v>41505</v>
      </c>
      <c r="H17" s="3">
        <v>31408</v>
      </c>
      <c r="I17" s="3">
        <v>12493</v>
      </c>
      <c r="J17" s="3">
        <v>1285</v>
      </c>
      <c r="L17" s="3"/>
      <c r="M17" s="3"/>
      <c r="N17" s="3"/>
      <c r="O17" s="3"/>
      <c r="P17" s="3"/>
      <c r="Q17" s="3"/>
      <c r="R17" s="3"/>
      <c r="S17" s="3"/>
      <c r="T17" s="3"/>
      <c r="V17" s="6"/>
      <c r="W17" s="6"/>
      <c r="X17" s="6"/>
      <c r="Y17" s="6"/>
      <c r="Z17" s="6"/>
      <c r="AA17" s="6"/>
      <c r="AB17" s="6"/>
      <c r="AC17" s="6"/>
      <c r="AD17" s="6"/>
    </row>
    <row r="18" spans="1:30" x14ac:dyDescent="0.2">
      <c r="A18" s="4">
        <v>2002</v>
      </c>
      <c r="B18" s="3">
        <v>219215</v>
      </c>
      <c r="C18" s="3">
        <v>11030</v>
      </c>
      <c r="D18" s="3">
        <v>17725</v>
      </c>
      <c r="E18" s="3">
        <v>55344</v>
      </c>
      <c r="F18" s="3">
        <v>47004</v>
      </c>
      <c r="G18" s="3">
        <v>42358</v>
      </c>
      <c r="H18" s="3">
        <v>31496</v>
      </c>
      <c r="I18" s="3">
        <v>13009</v>
      </c>
      <c r="J18" s="3">
        <v>1249</v>
      </c>
      <c r="L18" s="3"/>
      <c r="M18" s="3"/>
      <c r="N18" s="3"/>
      <c r="O18" s="3"/>
      <c r="P18" s="3"/>
      <c r="Q18" s="3"/>
      <c r="R18" s="3"/>
      <c r="S18" s="3"/>
      <c r="T18" s="3"/>
      <c r="V18" s="6"/>
      <c r="W18" s="6"/>
      <c r="X18" s="6"/>
      <c r="Y18" s="6"/>
      <c r="Z18" s="6"/>
      <c r="AA18" s="6"/>
      <c r="AB18" s="6"/>
      <c r="AC18" s="6"/>
      <c r="AD18" s="6"/>
    </row>
    <row r="19" spans="1:30" x14ac:dyDescent="0.2">
      <c r="A19" s="4">
        <v>2003</v>
      </c>
      <c r="B19" s="3">
        <v>215537</v>
      </c>
      <c r="C19" s="3">
        <v>11254</v>
      </c>
      <c r="D19" s="3">
        <v>17532</v>
      </c>
      <c r="E19" s="3">
        <v>54676</v>
      </c>
      <c r="F19" s="3">
        <v>45277</v>
      </c>
      <c r="G19" s="3">
        <v>41514</v>
      </c>
      <c r="H19" s="3">
        <v>30686</v>
      </c>
      <c r="I19" s="3">
        <v>12949</v>
      </c>
      <c r="J19" s="3">
        <v>1649</v>
      </c>
      <c r="L19" s="3"/>
      <c r="M19" s="3"/>
      <c r="N19" s="3"/>
      <c r="O19" s="3"/>
      <c r="P19" s="3"/>
      <c r="Q19" s="3"/>
      <c r="R19" s="3"/>
      <c r="S19" s="3"/>
      <c r="T19" s="3"/>
      <c r="V19" s="6"/>
      <c r="W19" s="6"/>
      <c r="X19" s="6"/>
      <c r="Y19" s="6"/>
      <c r="Z19" s="6"/>
      <c r="AA19" s="6"/>
      <c r="AB19" s="6"/>
      <c r="AC19" s="6"/>
      <c r="AD19" s="6"/>
    </row>
    <row r="20" spans="1:30" x14ac:dyDescent="0.2">
      <c r="A20" s="4">
        <v>2004</v>
      </c>
      <c r="B20" s="3">
        <v>220700</v>
      </c>
      <c r="C20" s="3">
        <v>12505</v>
      </c>
      <c r="D20" s="3">
        <v>18462</v>
      </c>
      <c r="E20" s="3">
        <v>55431</v>
      </c>
      <c r="F20" s="3">
        <v>45946</v>
      </c>
      <c r="G20" s="3">
        <v>42449</v>
      </c>
      <c r="H20" s="3">
        <v>31290</v>
      </c>
      <c r="I20" s="3">
        <v>13209</v>
      </c>
      <c r="J20" s="3">
        <v>1408</v>
      </c>
      <c r="L20" s="3"/>
      <c r="M20" s="3"/>
      <c r="V20" s="6"/>
      <c r="W20" s="6"/>
      <c r="X20" s="6"/>
      <c r="Y20" s="6"/>
      <c r="Z20" s="6"/>
      <c r="AA20" s="6"/>
      <c r="AB20" s="6"/>
      <c r="AC20" s="6"/>
      <c r="AD20" s="6"/>
    </row>
    <row r="21" spans="1:30" x14ac:dyDescent="0.2">
      <c r="A21" s="4">
        <v>2005</v>
      </c>
      <c r="B21" s="3">
        <v>218367</v>
      </c>
      <c r="C21" s="3">
        <v>13263</v>
      </c>
      <c r="D21" s="3">
        <v>18968</v>
      </c>
      <c r="E21" s="3">
        <v>55523</v>
      </c>
      <c r="F21" s="3">
        <v>45216</v>
      </c>
      <c r="G21" s="3">
        <v>40848</v>
      </c>
      <c r="H21" s="3">
        <v>30270</v>
      </c>
      <c r="I21" s="3">
        <v>13080</v>
      </c>
      <c r="J21" s="3">
        <v>1199</v>
      </c>
      <c r="L21" s="3"/>
      <c r="V21" s="6"/>
      <c r="W21" s="6"/>
      <c r="X21" s="6"/>
      <c r="Y21" s="6"/>
      <c r="Z21" s="6"/>
      <c r="AA21" s="6"/>
      <c r="AB21" s="6"/>
      <c r="AC21" s="6"/>
      <c r="AD21" s="6"/>
    </row>
    <row r="22" spans="1:30" x14ac:dyDescent="0.2">
      <c r="A22" s="4">
        <v>2006</v>
      </c>
      <c r="B22" s="8">
        <v>227518</v>
      </c>
      <c r="C22" s="8">
        <v>14013</v>
      </c>
      <c r="D22" s="8">
        <v>19281</v>
      </c>
      <c r="E22" s="8">
        <v>53829</v>
      </c>
      <c r="F22" s="8">
        <v>47523</v>
      </c>
      <c r="G22" s="8">
        <v>42213</v>
      </c>
      <c r="H22" s="8">
        <v>32937</v>
      </c>
      <c r="I22" s="8">
        <v>15259</v>
      </c>
      <c r="J22" s="8">
        <v>2463</v>
      </c>
      <c r="K22" s="7"/>
      <c r="L22" s="11"/>
      <c r="V22" s="6"/>
      <c r="W22" s="6"/>
      <c r="X22" s="6"/>
      <c r="Y22" s="6"/>
      <c r="Z22" s="6"/>
      <c r="AA22" s="6"/>
      <c r="AB22" s="6"/>
      <c r="AC22" s="6"/>
      <c r="AD22" s="6"/>
    </row>
    <row r="23" spans="1:30" x14ac:dyDescent="0.2">
      <c r="A23" s="4">
        <v>2007</v>
      </c>
      <c r="B23" s="8">
        <v>225509</v>
      </c>
      <c r="C23" s="8">
        <v>13731</v>
      </c>
      <c r="D23" s="8">
        <v>18838</v>
      </c>
      <c r="E23" s="8">
        <v>52847</v>
      </c>
      <c r="F23" s="8">
        <v>48306</v>
      </c>
      <c r="G23" s="8">
        <v>41022</v>
      </c>
      <c r="H23" s="8">
        <v>32611</v>
      </c>
      <c r="I23" s="8">
        <v>15464</v>
      </c>
      <c r="J23" s="8">
        <v>2690</v>
      </c>
      <c r="K23" s="7"/>
      <c r="L23" s="11"/>
      <c r="T23" s="11"/>
      <c r="U23" s="6"/>
      <c r="V23" s="6"/>
      <c r="W23" s="6"/>
      <c r="X23" s="6"/>
      <c r="Y23" s="6"/>
      <c r="Z23" s="6"/>
      <c r="AA23" s="6"/>
      <c r="AB23" s="6"/>
      <c r="AC23" s="6"/>
      <c r="AD23" s="6"/>
    </row>
    <row r="24" spans="1:30" x14ac:dyDescent="0.2">
      <c r="A24" s="4">
        <v>2008</v>
      </c>
      <c r="B24" s="8">
        <v>220942</v>
      </c>
      <c r="C24" s="8">
        <v>13041</v>
      </c>
      <c r="D24" s="8">
        <v>18496</v>
      </c>
      <c r="E24" s="8">
        <v>51613</v>
      </c>
      <c r="F24" s="8">
        <v>47576</v>
      </c>
      <c r="G24" s="8">
        <v>39627</v>
      </c>
      <c r="H24" s="8">
        <v>32303</v>
      </c>
      <c r="I24" s="8">
        <v>15489</v>
      </c>
      <c r="J24" s="8">
        <v>2797</v>
      </c>
      <c r="K24" s="7"/>
      <c r="L24" s="11"/>
      <c r="T24" s="12"/>
      <c r="U24" s="6"/>
      <c r="V24" s="6"/>
      <c r="W24" s="6"/>
      <c r="X24" s="6"/>
      <c r="Y24" s="6"/>
      <c r="Z24" s="6"/>
      <c r="AA24" s="6"/>
      <c r="AB24" s="6"/>
      <c r="AC24" s="6"/>
      <c r="AD24" s="6"/>
    </row>
    <row r="25" spans="1:30" x14ac:dyDescent="0.2">
      <c r="A25" s="4">
        <v>2009</v>
      </c>
      <c r="B25" s="8">
        <v>221158</v>
      </c>
      <c r="C25" s="8">
        <v>12662</v>
      </c>
      <c r="D25" s="8">
        <v>18076</v>
      </c>
      <c r="E25" s="8">
        <v>51217</v>
      </c>
      <c r="F25" s="8">
        <v>47645</v>
      </c>
      <c r="G25" s="8">
        <v>39453</v>
      </c>
      <c r="H25" s="8">
        <v>32954</v>
      </c>
      <c r="I25" s="8">
        <v>16016</v>
      </c>
      <c r="J25" s="8">
        <v>3135</v>
      </c>
      <c r="K25" s="7"/>
      <c r="L25" s="11"/>
      <c r="T25" s="12"/>
      <c r="U25" s="6"/>
      <c r="V25" s="6"/>
      <c r="W25" s="6"/>
      <c r="X25" s="6"/>
      <c r="Y25" s="6"/>
      <c r="Z25" s="6"/>
      <c r="AA25" s="6"/>
      <c r="AB25" s="6"/>
      <c r="AC25" s="6"/>
      <c r="AD25" s="6"/>
    </row>
    <row r="26" spans="1:30" x14ac:dyDescent="0.2">
      <c r="A26" s="4">
        <v>2010</v>
      </c>
      <c r="B26" s="8">
        <v>223876</v>
      </c>
      <c r="C26" s="8">
        <v>12564</v>
      </c>
      <c r="D26" s="8">
        <v>18525</v>
      </c>
      <c r="E26" s="8">
        <v>55904</v>
      </c>
      <c r="F26" s="8">
        <v>50054</v>
      </c>
      <c r="G26" s="8">
        <v>39650</v>
      </c>
      <c r="H26" s="8">
        <v>31695</v>
      </c>
      <c r="I26" s="8">
        <v>14066</v>
      </c>
      <c r="J26" s="8">
        <v>1418</v>
      </c>
      <c r="K26" s="7"/>
      <c r="L26" s="11"/>
      <c r="T26" s="12"/>
      <c r="U26" s="6"/>
      <c r="V26" s="6"/>
      <c r="W26" s="6"/>
      <c r="X26" s="6"/>
      <c r="Y26" s="6"/>
      <c r="Z26" s="6"/>
      <c r="AA26" s="6"/>
      <c r="AB26" s="6"/>
      <c r="AC26" s="6"/>
      <c r="AD26" s="6"/>
    </row>
    <row r="27" spans="1:30" x14ac:dyDescent="0.2">
      <c r="A27" s="4">
        <v>2011</v>
      </c>
      <c r="B27" s="8">
        <v>220021</v>
      </c>
      <c r="C27" s="8">
        <v>11923</v>
      </c>
      <c r="D27" s="8">
        <v>17591</v>
      </c>
      <c r="E27" s="8">
        <v>55036</v>
      </c>
      <c r="F27" s="8">
        <v>49155</v>
      </c>
      <c r="G27" s="8">
        <v>40335</v>
      </c>
      <c r="H27" s="8">
        <v>30600</v>
      </c>
      <c r="I27" s="8">
        <v>13940</v>
      </c>
      <c r="J27" s="8">
        <v>1441</v>
      </c>
      <c r="L27" s="11"/>
      <c r="AB27" s="6"/>
      <c r="AC27" s="6"/>
      <c r="AD27" s="6"/>
    </row>
    <row r="28" spans="1:30" x14ac:dyDescent="0.2">
      <c r="A28" s="4">
        <v>2012</v>
      </c>
      <c r="B28" s="8">
        <v>217244</v>
      </c>
      <c r="C28" s="8">
        <v>11575</v>
      </c>
      <c r="D28" s="8">
        <v>16744</v>
      </c>
      <c r="E28" s="8">
        <v>55161</v>
      </c>
      <c r="F28" s="8">
        <v>48772</v>
      </c>
      <c r="G28" s="8">
        <v>40806</v>
      </c>
      <c r="H28" s="8">
        <v>29100</v>
      </c>
      <c r="I28" s="8">
        <v>13729</v>
      </c>
      <c r="J28" s="8">
        <v>1357</v>
      </c>
      <c r="L28" s="11"/>
      <c r="AB28" s="6"/>
      <c r="AC28" s="6"/>
      <c r="AD28" s="6"/>
    </row>
    <row r="29" spans="1:30" x14ac:dyDescent="0.2">
      <c r="A29" s="4">
        <v>2013</v>
      </c>
      <c r="B29" s="8">
        <v>226715</v>
      </c>
      <c r="C29" s="8">
        <v>11028</v>
      </c>
      <c r="D29" s="8">
        <v>16222</v>
      </c>
      <c r="E29" s="8">
        <v>56394</v>
      </c>
      <c r="F29" s="8">
        <v>52429</v>
      </c>
      <c r="G29" s="8">
        <v>43869</v>
      </c>
      <c r="H29" s="8">
        <v>30682</v>
      </c>
      <c r="I29" s="8">
        <v>14656</v>
      </c>
      <c r="J29" s="8">
        <v>1435</v>
      </c>
      <c r="K29" s="3"/>
      <c r="L29" s="11"/>
      <c r="T29" s="3"/>
      <c r="U29" s="3"/>
      <c r="V29" s="3"/>
      <c r="W29" s="11"/>
      <c r="X29" s="12"/>
      <c r="Y29" s="12"/>
      <c r="AB29" s="6"/>
      <c r="AC29" s="6"/>
      <c r="AD29" s="6"/>
    </row>
    <row r="30" spans="1:30" x14ac:dyDescent="0.2">
      <c r="A30" s="4">
        <v>2014</v>
      </c>
      <c r="B30" s="8">
        <f t="shared" ref="B30:B35" si="0">SUM(C30:J30)</f>
        <v>224867</v>
      </c>
      <c r="C30" s="8">
        <v>10283</v>
      </c>
      <c r="D30" s="8">
        <v>16424</v>
      </c>
      <c r="E30" s="8">
        <v>54946</v>
      </c>
      <c r="F30" s="8">
        <v>52382</v>
      </c>
      <c r="G30" s="8">
        <v>44220</v>
      </c>
      <c r="H30" s="8">
        <v>30877</v>
      </c>
      <c r="I30" s="8">
        <v>14306</v>
      </c>
      <c r="J30" s="8">
        <v>1429</v>
      </c>
      <c r="K30" s="3"/>
      <c r="L30" s="11"/>
      <c r="W30" s="11"/>
      <c r="X30" s="12"/>
      <c r="Y30" s="12"/>
      <c r="AB30" s="6"/>
      <c r="AC30" s="6"/>
      <c r="AD30" s="6"/>
    </row>
    <row r="31" spans="1:30" x14ac:dyDescent="0.2">
      <c r="A31" s="4">
        <v>2015</v>
      </c>
      <c r="B31" s="8">
        <f t="shared" si="0"/>
        <v>218287</v>
      </c>
      <c r="C31" s="8">
        <v>9187</v>
      </c>
      <c r="D31" s="8">
        <v>15421</v>
      </c>
      <c r="E31" s="8">
        <v>51917</v>
      </c>
      <c r="F31" s="8">
        <v>51868</v>
      </c>
      <c r="G31" s="8">
        <v>43577</v>
      </c>
      <c r="H31" s="8">
        <v>30988</v>
      </c>
      <c r="I31" s="8">
        <v>13921</v>
      </c>
      <c r="J31" s="8">
        <v>1408</v>
      </c>
      <c r="K31" s="3"/>
      <c r="L31" s="11"/>
      <c r="W31" s="11"/>
      <c r="X31" s="12"/>
      <c r="Y31" s="12"/>
      <c r="AB31" s="6"/>
      <c r="AC31" s="6"/>
      <c r="AD31" s="6"/>
    </row>
    <row r="32" spans="1:30" x14ac:dyDescent="0.2">
      <c r="A32" s="4">
        <v>2016</v>
      </c>
      <c r="B32" s="8">
        <f t="shared" si="0"/>
        <v>213580</v>
      </c>
      <c r="C32" s="8">
        <v>8341</v>
      </c>
      <c r="D32" s="8">
        <v>14164</v>
      </c>
      <c r="E32" s="8">
        <v>50492</v>
      </c>
      <c r="F32" s="8">
        <v>51116</v>
      </c>
      <c r="G32" s="8">
        <v>43162</v>
      </c>
      <c r="H32" s="8">
        <v>31593</v>
      </c>
      <c r="I32" s="8">
        <v>13337</v>
      </c>
      <c r="J32" s="8">
        <v>1375</v>
      </c>
      <c r="K32" s="3"/>
      <c r="L32" s="11"/>
      <c r="W32" s="11"/>
      <c r="X32" s="12"/>
      <c r="Y32" s="12"/>
      <c r="Z32" s="6"/>
      <c r="AA32" s="6"/>
      <c r="AB32" s="6"/>
      <c r="AC32" s="6"/>
      <c r="AD32" s="6"/>
    </row>
    <row r="33" spans="1:30" x14ac:dyDescent="0.2">
      <c r="A33" s="4">
        <v>2017</v>
      </c>
      <c r="B33" s="3">
        <f t="shared" si="0"/>
        <v>214857</v>
      </c>
      <c r="C33" s="3">
        <v>7803</v>
      </c>
      <c r="D33" s="3">
        <v>13489</v>
      </c>
      <c r="E33" s="3">
        <v>49946</v>
      </c>
      <c r="F33" s="3">
        <v>51592</v>
      </c>
      <c r="G33" s="3">
        <v>44771</v>
      </c>
      <c r="H33" s="3">
        <v>32751</v>
      </c>
      <c r="I33" s="3">
        <v>13032</v>
      </c>
      <c r="J33" s="3">
        <v>1473</v>
      </c>
      <c r="K33" s="3"/>
      <c r="L33" s="11"/>
      <c r="W33" s="11"/>
      <c r="X33" s="12"/>
      <c r="Y33" s="12"/>
      <c r="Z33" s="6"/>
      <c r="AA33" s="6"/>
      <c r="AB33" s="6"/>
      <c r="AC33" s="6"/>
      <c r="AD33" s="6"/>
    </row>
    <row r="34" spans="1:30" x14ac:dyDescent="0.2">
      <c r="A34" s="4">
        <v>2018</v>
      </c>
      <c r="B34" s="3">
        <f t="shared" si="0"/>
        <v>222541</v>
      </c>
      <c r="C34" s="3">
        <v>7353</v>
      </c>
      <c r="D34" s="3">
        <v>13654</v>
      </c>
      <c r="E34" s="3">
        <v>50244</v>
      </c>
      <c r="F34" s="3">
        <v>53216</v>
      </c>
      <c r="G34" s="3">
        <v>47451</v>
      </c>
      <c r="H34" s="3">
        <v>35336</v>
      </c>
      <c r="I34" s="3">
        <v>13797</v>
      </c>
      <c r="J34" s="3">
        <v>1490</v>
      </c>
      <c r="K34" s="3"/>
      <c r="L34" s="11"/>
      <c r="W34" s="11"/>
      <c r="X34" s="12"/>
      <c r="Y34" s="12"/>
      <c r="Z34" s="6"/>
      <c r="AA34" s="6"/>
      <c r="AB34" s="6"/>
      <c r="AC34" s="6"/>
      <c r="AD34" s="6"/>
    </row>
    <row r="35" spans="1:30" x14ac:dyDescent="0.2">
      <c r="A35" s="4">
        <v>2019</v>
      </c>
      <c r="B35" s="3">
        <f t="shared" si="0"/>
        <v>231514</v>
      </c>
      <c r="C35" s="3">
        <v>7323</v>
      </c>
      <c r="D35" s="3">
        <v>13825</v>
      </c>
      <c r="E35" s="3">
        <v>50905</v>
      </c>
      <c r="F35" s="3">
        <v>54328</v>
      </c>
      <c r="G35" s="3">
        <v>50601</v>
      </c>
      <c r="H35" s="3">
        <v>37869</v>
      </c>
      <c r="I35" s="3">
        <v>15079</v>
      </c>
      <c r="J35" s="3">
        <v>1584</v>
      </c>
      <c r="K35" s="3"/>
      <c r="L35" s="11"/>
      <c r="W35" s="11"/>
      <c r="X35" s="12"/>
      <c r="Y35" s="12"/>
      <c r="Z35" s="6"/>
      <c r="AA35" s="6"/>
      <c r="AB35" s="6"/>
      <c r="AC35" s="6"/>
      <c r="AD35" s="6"/>
    </row>
    <row r="36" spans="1:30" x14ac:dyDescent="0.2">
      <c r="A36" s="4">
        <v>2020</v>
      </c>
      <c r="B36" s="3">
        <f t="shared" ref="B36" si="1">SUM(C36:J36)</f>
        <v>220711</v>
      </c>
      <c r="C36" s="3">
        <v>6641</v>
      </c>
      <c r="D36" s="3">
        <v>12182</v>
      </c>
      <c r="E36" s="3">
        <v>47789</v>
      </c>
      <c r="F36" s="3">
        <v>51337</v>
      </c>
      <c r="G36" s="3">
        <v>49047</v>
      </c>
      <c r="H36" s="3">
        <v>37002</v>
      </c>
      <c r="I36" s="3">
        <v>15182</v>
      </c>
      <c r="J36" s="3">
        <v>1531</v>
      </c>
      <c r="K36" s="3"/>
      <c r="L36" s="11"/>
      <c r="M36" s="3"/>
      <c r="N36" s="3"/>
      <c r="O36" s="3"/>
      <c r="P36" s="3"/>
      <c r="Q36" s="3"/>
      <c r="R36" s="3"/>
      <c r="S36" s="3"/>
      <c r="W36" s="11"/>
      <c r="X36" s="12"/>
      <c r="Y36" s="12"/>
      <c r="Z36" s="6"/>
      <c r="AA36" s="6"/>
      <c r="AB36" s="6"/>
      <c r="AC36" s="6"/>
      <c r="AD36" s="6"/>
    </row>
    <row r="37" spans="1:30" x14ac:dyDescent="0.2">
      <c r="A37" s="4">
        <v>2021</v>
      </c>
      <c r="B37" s="3">
        <v>220938</v>
      </c>
      <c r="C37" s="3">
        <v>5959</v>
      </c>
      <c r="D37" s="3">
        <v>11587</v>
      </c>
      <c r="E37" s="3">
        <v>47238</v>
      </c>
      <c r="F37" s="3">
        <v>50926</v>
      </c>
      <c r="G37" s="3">
        <v>49831</v>
      </c>
      <c r="H37" s="3">
        <v>37969</v>
      </c>
      <c r="I37" s="3">
        <v>15883</v>
      </c>
      <c r="J37" s="3">
        <v>1545</v>
      </c>
      <c r="K37" s="3"/>
      <c r="L37" s="11"/>
      <c r="M37" s="3"/>
      <c r="N37" s="3"/>
      <c r="O37" s="3"/>
      <c r="P37" s="3"/>
      <c r="Q37" s="3"/>
      <c r="R37" s="3"/>
      <c r="S37" s="3"/>
      <c r="W37" s="11"/>
      <c r="X37" s="12"/>
      <c r="Y37" s="12"/>
      <c r="Z37" s="6"/>
      <c r="AA37" s="6"/>
      <c r="AB37" s="6"/>
      <c r="AC37" s="6"/>
      <c r="AD37" s="6"/>
    </row>
    <row r="38" spans="1:30" ht="6" customHeight="1" x14ac:dyDescent="0.2">
      <c r="A38" s="9"/>
      <c r="B38" s="10"/>
      <c r="C38" s="10"/>
      <c r="D38" s="10"/>
      <c r="E38" s="10"/>
      <c r="F38" s="10"/>
      <c r="G38" s="10"/>
      <c r="H38" s="10"/>
      <c r="I38" s="10"/>
      <c r="J38" s="10"/>
      <c r="K38" s="7"/>
      <c r="L38" s="6"/>
      <c r="M38" s="6"/>
      <c r="N38" s="6"/>
      <c r="O38" s="6"/>
      <c r="P38" s="6"/>
      <c r="Q38" s="6"/>
      <c r="R38" s="6"/>
      <c r="S38" s="6"/>
      <c r="T38" s="6"/>
      <c r="U38" s="6"/>
      <c r="V38" s="6"/>
    </row>
    <row r="39" spans="1:30" x14ac:dyDescent="0.2">
      <c r="L39" s="6"/>
      <c r="M39" s="6"/>
      <c r="N39" s="6"/>
      <c r="O39" s="6"/>
      <c r="P39" s="6"/>
      <c r="Q39" s="6"/>
      <c r="R39" s="6"/>
      <c r="S39" s="6"/>
      <c r="T39" s="6"/>
      <c r="U39" s="6"/>
      <c r="V39" s="6"/>
    </row>
    <row r="40" spans="1:30" ht="39.6" customHeight="1" x14ac:dyDescent="0.2">
      <c r="A40" s="24" t="s">
        <v>13</v>
      </c>
      <c r="B40" s="25"/>
      <c r="C40" s="25"/>
      <c r="D40" s="25"/>
      <c r="E40" s="25"/>
      <c r="F40" s="25"/>
      <c r="G40" s="25"/>
      <c r="H40" s="25"/>
      <c r="I40" s="25"/>
      <c r="J40" s="25"/>
      <c r="L40" s="16"/>
      <c r="M40" s="16"/>
      <c r="N40" s="16"/>
      <c r="O40" s="16"/>
      <c r="P40" s="16"/>
      <c r="Q40" s="16"/>
      <c r="R40" s="16"/>
      <c r="S40" s="16"/>
      <c r="T40" s="16"/>
    </row>
    <row r="41" spans="1:30" ht="12.75" customHeight="1" x14ac:dyDescent="0.2">
      <c r="A41" s="17" t="s">
        <v>12</v>
      </c>
      <c r="B41" s="5"/>
      <c r="C41" s="5"/>
      <c r="D41" s="5"/>
      <c r="E41" s="5"/>
      <c r="F41" s="5"/>
      <c r="G41" s="5"/>
      <c r="H41" s="5"/>
      <c r="I41" s="5"/>
      <c r="J41" s="5"/>
      <c r="L41" s="16"/>
      <c r="M41" s="16"/>
      <c r="N41" s="16"/>
      <c r="O41" s="16"/>
      <c r="P41" s="16"/>
      <c r="Q41" s="16"/>
      <c r="R41" s="16"/>
      <c r="S41" s="16"/>
      <c r="T41" s="16"/>
    </row>
    <row r="42" spans="1:30" ht="58.15" customHeight="1" x14ac:dyDescent="0.2">
      <c r="A42" s="26" t="s">
        <v>14</v>
      </c>
      <c r="B42" s="27"/>
      <c r="C42" s="27"/>
      <c r="D42" s="27"/>
      <c r="E42" s="27"/>
      <c r="F42" s="27"/>
      <c r="G42" s="27"/>
      <c r="H42" s="27"/>
      <c r="I42" s="27"/>
      <c r="J42" s="27"/>
      <c r="L42" s="16"/>
      <c r="M42" s="16"/>
      <c r="N42" s="16"/>
      <c r="O42" s="16"/>
      <c r="P42" s="16"/>
      <c r="Q42" s="16"/>
      <c r="R42" s="16"/>
      <c r="S42" s="16"/>
      <c r="T42" s="16"/>
    </row>
    <row r="43" spans="1:30" x14ac:dyDescent="0.2">
      <c r="A43" s="1" t="s">
        <v>2</v>
      </c>
      <c r="L43" s="16"/>
      <c r="M43" s="16"/>
      <c r="N43" s="16"/>
      <c r="O43" s="16"/>
      <c r="P43" s="16"/>
      <c r="Q43" s="16"/>
      <c r="R43" s="16"/>
      <c r="S43" s="16"/>
      <c r="T43" s="16"/>
    </row>
    <row r="44" spans="1:30" x14ac:dyDescent="0.2">
      <c r="L44" s="16"/>
      <c r="M44" s="16"/>
      <c r="N44" s="16"/>
      <c r="O44" s="16"/>
      <c r="P44" s="16"/>
      <c r="Q44" s="16"/>
      <c r="R44" s="16"/>
      <c r="S44" s="16"/>
      <c r="T44" s="16"/>
    </row>
    <row r="45" spans="1:30" x14ac:dyDescent="0.2">
      <c r="L45" s="16"/>
      <c r="M45" s="16"/>
      <c r="N45" s="16"/>
      <c r="O45" s="16"/>
      <c r="P45" s="16"/>
      <c r="Q45" s="16"/>
      <c r="R45" s="16"/>
      <c r="S45" s="16"/>
      <c r="T45" s="16"/>
    </row>
    <row r="46" spans="1:30" x14ac:dyDescent="0.2">
      <c r="L46" s="16"/>
      <c r="M46" s="16"/>
      <c r="N46" s="16"/>
      <c r="O46" s="16"/>
      <c r="P46" s="16"/>
      <c r="Q46" s="16"/>
      <c r="R46" s="16"/>
      <c r="S46" s="16"/>
      <c r="T46" s="16"/>
    </row>
    <row r="48" spans="1:30" x14ac:dyDescent="0.2">
      <c r="B48" s="19"/>
      <c r="C48" s="20"/>
      <c r="D48" s="20"/>
      <c r="E48" s="20"/>
      <c r="F48" s="20"/>
      <c r="G48" s="21"/>
      <c r="H48" s="21"/>
      <c r="I48" s="21"/>
      <c r="J48" s="21"/>
    </row>
  </sheetData>
  <mergeCells count="4">
    <mergeCell ref="A1:J1"/>
    <mergeCell ref="A40:J40"/>
    <mergeCell ref="A42:J42"/>
    <mergeCell ref="A3:A4"/>
  </mergeCells>
  <phoneticPr fontId="0" type="noConversion"/>
  <pageMargins left="0.78740157499999996" right="0.78740157499999996" top="0.984251969" bottom="0.984251969" header="0.4921259845" footer="0.4921259845"/>
  <pageSetup paperSize="9" orientation="portrait" r:id="rId1"/>
  <headerFooter alignWithMargins="0"/>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t65fe</vt:lpstr>
    </vt:vector>
  </TitlesOfParts>
  <Company>INSEE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Tableau 65 - Evolution du nombre des interruptions volontaires de grossesses par groupe d'âges de la femme</dc:title>
  <dc:creator>Insee</dc:creator>
  <cp:lastModifiedBy>Karin SOHLER</cp:lastModifiedBy>
  <dcterms:created xsi:type="dcterms:W3CDTF">2014-03-06T16:49:05Z</dcterms:created>
  <dcterms:modified xsi:type="dcterms:W3CDTF">2023-06-24T10:00:00Z</dcterms:modified>
</cp:coreProperties>
</file>