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defaultThemeVersion="124226"/>
  <mc:AlternateContent xmlns:mc="http://schemas.openxmlformats.org/markup-compatibility/2006">
    <mc:Choice Requires="x15">
      <x15ac:absPath xmlns:x15ac="http://schemas.microsoft.com/office/spreadsheetml/2010/11/ac" url="D:\6 - Population en chiffres\Avortements-Contraception\Avortements maj 05-2023\"/>
    </mc:Choice>
  </mc:AlternateContent>
  <bookViews>
    <workbookView xWindow="0" yWindow="0" windowWidth="28800" windowHeight="11700"/>
  </bookViews>
  <sheets>
    <sheet name="t65fm" sheetId="2" r:id="rId1"/>
  </sheets>
  <calcPr calcId="162913" concurrentCalc="0"/>
  <extLst>
    <ext xmlns:x14="http://schemas.microsoft.com/office/spreadsheetml/2009/9/main" uri="{79F54976-1DA5-4618-B147-4CDE4B953A38}">
      <x14:workbookPr/>
    </ext>
  </extLst>
</workbook>
</file>

<file path=xl/calcChain.xml><?xml version="1.0" encoding="utf-8"?>
<calcChain xmlns="http://purl.oclc.org/ooxml/spreadsheetml/main">
  <c r="B36" i="2" l="1"/>
  <c r="B35" i="2"/>
  <c r="B34" i="2"/>
  <c r="B30" i="2"/>
  <c r="B31" i="2"/>
  <c r="B32" i="2"/>
  <c r="B33" i="2"/>
</calcChain>
</file>

<file path=xl/sharedStrings.xml><?xml version="1.0" encoding="utf-8"?>
<sst xmlns="http://purl.oclc.org/ooxml/spreadsheetml/main" count="16" uniqueCount="16">
  <si>
    <t>TABLEAU 65 - ÉVOLUTION DU NOMBRE DES INTERRUPTIONS VOLONTAIRES DE GROSSESSE PAR GROUPE D'ÂGES DE LA FEMME</t>
  </si>
  <si>
    <t>Année</t>
  </si>
  <si>
    <t>SAE-PMSI (DREES) pour les IVG en établissement hospitalier.</t>
  </si>
  <si>
    <t>Champ : France métropolitaine</t>
  </si>
  <si>
    <t>Total 
15 à 49 ans</t>
  </si>
  <si>
    <t>15 à 
17 ans</t>
  </si>
  <si>
    <t>18 ou 
19 ans</t>
  </si>
  <si>
    <t>20 à 
24 ans</t>
  </si>
  <si>
    <t>25 à 
29 ans</t>
  </si>
  <si>
    <t>30 à 
34 ans</t>
  </si>
  <si>
    <t>35 à 
39 ans</t>
  </si>
  <si>
    <t>40 à 
44 ans</t>
  </si>
  <si>
    <t>45 à 
49 ans</t>
  </si>
  <si>
    <t xml:space="preserve">N.B. : les statistiques des données hospitalières des années 1995 et 2000 sont jugées un peu moins complètes que les autres, car il s'agit de dates de transitions majeures pour la SAE (passage à l'informatique en 1995 et refonte du questionnaire en 2000). </t>
  </si>
  <si>
    <r>
      <t>Sources :</t>
    </r>
    <r>
      <rPr>
        <sz val="10"/>
        <color indexed="10"/>
        <rFont val="Arial"/>
        <family val="2"/>
      </rPr>
      <t xml:space="preserve"> </t>
    </r>
    <r>
      <rPr>
        <sz val="10"/>
        <color indexed="8"/>
        <rFont val="Arial"/>
        <family val="2"/>
      </rPr>
      <t>DCIR pour les IVG en ville, en centre de santé, PMI ou centre de planification familiale ( nombre de forfait médicamenteux de ville remboursés pour le régime général uniquement et selon la date de liquidation avant 2010, tous régimes et selon la date de l'IVG à partir de 2010)</t>
    </r>
  </si>
  <si>
    <t>Groupe d'âges en années révolues de la femme</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</si>
</sst>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1">
    <numFmt numFmtId="164" formatCode="#,##0&quot; &quot;"/>
  </numFmts>
  <fonts count="6" x14ac:knownFonts="1">
    <font>
      <sz val="10"/>
      <name val="Arial"/>
    </font>
    <font>
      <sz val="10"/>
      <name val="Arial"/>
      <family val="2"/>
    </font>
    <font>
      <sz val="10"/>
      <color indexed="8"/>
      <name val="Arial"/>
      <family val="2"/>
    </font>
    <font>
      <sz val="10"/>
      <color indexed="10"/>
      <name val="Arial"/>
      <family val="2"/>
    </font>
    <font>
      <sz val="10"/>
      <color indexed="30"/>
      <name val="Arial"/>
      <family val="2"/>
    </font>
    <font>
      <sz val="10"/>
      <color rgb="FFFF0000"/>
      <name val="Arial"/>
      <family val="2"/>
    </font>
  </fonts>
  <fills count="2">
    <fill>
      <patternFill patternType="none"/>
    </fill>
    <fill>
      <patternFill patternType="gray125"/>
    </fill>
  </fills>
  <borders count="7">
    <border>
      <start/>
      <end/>
      <top/>
      <bottom/>
      <diagonal/>
    </border>
    <border>
      <start/>
      <end/>
      <top/>
      <bottom style="thin">
        <color indexed="64"/>
      </bottom>
      <diagonal/>
    </border>
    <border>
      <start/>
      <end/>
      <top style="thin">
        <color indexed="64"/>
      </top>
      <bottom/>
      <diagonal/>
    </border>
    <border>
      <start/>
      <end style="thin">
        <color indexed="64"/>
      </end>
      <top style="thin">
        <color indexed="64"/>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s>
  <cellStyleXfs count="2">
    <xf numFmtId="0" fontId="0" fillId="0" borderId="0"/>
    <xf numFmtId="0" fontId="1" fillId="0" borderId="0"/>
  </cellStyleXfs>
  <cellXfs count="31">
    <xf numFmtId="0" fontId="0" fillId="0" borderId="0" xfId="0"/>
    <xf numFmtId="0" fontId="1" fillId="0" borderId="0" xfId="0" applyFont="1" applyFill="1"/>
    <xf numFmtId="0" fontId="1" fillId="0" borderId="0" xfId="0" applyFont="1" applyFill="1" applyAlignment="1">
      <alignment horizontal="center"/>
    </xf>
    <xf numFmtId="164" fontId="1" fillId="0" borderId="0" xfId="0" applyNumberFormat="1" applyFont="1" applyFill="1" applyAlignment="1">
      <alignment horizontal="right" vertical="center"/>
    </xf>
    <xf numFmtId="0" fontId="1" fillId="0" borderId="0" xfId="0" applyFont="1" applyFill="1" applyAlignment="1">
      <alignment horizontal="center" vertical="center"/>
    </xf>
    <xf numFmtId="0" fontId="1" fillId="0" borderId="0" xfId="0" applyFont="1" applyFill="1" applyAlignment="1">
      <alignment vertical="center"/>
    </xf>
    <xf numFmtId="1" fontId="1" fillId="0" borderId="0" xfId="0" applyNumberFormat="1" applyFont="1" applyFill="1"/>
    <xf numFmtId="164" fontId="1" fillId="0" borderId="0" xfId="0" applyNumberFormat="1" applyFont="1" applyFill="1"/>
    <xf numFmtId="0" fontId="1" fillId="0" borderId="1" xfId="0" applyFont="1" applyFill="1" applyBorder="1" applyAlignment="1">
      <alignment horizontal="center" vertical="center"/>
    </xf>
    <xf numFmtId="164" fontId="1" fillId="0" borderId="1" xfId="0" applyNumberFormat="1" applyFont="1" applyFill="1" applyBorder="1" applyAlignment="1">
      <alignment horizontal="right" vertical="center"/>
    </xf>
    <xf numFmtId="0" fontId="0" fillId="0" borderId="2" xfId="0" applyBorder="1" applyAlignment="1">
      <alignment horizontal="centerContinuous"/>
    </xf>
    <xf numFmtId="0" fontId="0" fillId="0" borderId="3" xfId="0" applyBorder="1" applyAlignment="1">
      <alignment horizontal="centerContinuous"/>
    </xf>
    <xf numFmtId="0" fontId="0" fillId="0" borderId="4" xfId="0" applyBorder="1" applyAlignment="1">
      <alignment horizontal="center" wrapText="1"/>
    </xf>
    <xf numFmtId="0" fontId="1" fillId="0" borderId="0" xfId="0" applyFont="1" applyFill="1" applyBorder="1" applyAlignment="1">
      <alignment horizontal="center" vertical="center"/>
    </xf>
    <xf numFmtId="0" fontId="0" fillId="0" borderId="0" xfId="0"/>
    <xf numFmtId="164" fontId="1" fillId="0" borderId="0" xfId="0" applyNumberFormat="1" applyFont="1" applyFill="1" applyBorder="1" applyAlignment="1">
      <alignment horizontal="right" vertical="center"/>
    </xf>
    <xf numFmtId="0" fontId="0" fillId="0" borderId="0" xfId="0"/>
    <xf numFmtId="0" fontId="0" fillId="0" borderId="0" xfId="0"/>
    <xf numFmtId="0" fontId="0" fillId="0" borderId="0" xfId="0"/>
    <xf numFmtId="1" fontId="4" fillId="0" borderId="0" xfId="0" applyNumberFormat="1" applyFont="1" applyFill="1"/>
    <xf numFmtId="164" fontId="4" fillId="0" borderId="0" xfId="0" applyNumberFormat="1" applyFont="1" applyFill="1" applyAlignment="1">
      <alignment horizontal="right" vertical="center"/>
    </xf>
    <xf numFmtId="164" fontId="5" fillId="0" borderId="0" xfId="1" applyNumberFormat="1" applyFont="1" applyFill="1" applyBorder="1" applyAlignment="1">
      <alignment horizontal="right" vertical="center"/>
    </xf>
    <xf numFmtId="0" fontId="5" fillId="0" borderId="0" xfId="1" applyFont="1" applyFill="1"/>
    <xf numFmtId="0" fontId="1" fillId="0" borderId="0" xfId="0" applyFont="1" applyFill="1" applyAlignment="1">
      <alignment wrapText="1"/>
    </xf>
    <xf numFmtId="0" fontId="0" fillId="0" borderId="0" xfId="0"/>
    <xf numFmtId="0" fontId="2" fillId="0" borderId="0" xfId="0" applyFont="1" applyFill="1" applyAlignment="1">
      <alignment wrapText="1"/>
    </xf>
    <xf numFmtId="0" fontId="2" fillId="0" borderId="0" xfId="0" applyFont="1" applyFill="1"/>
    <xf numFmtId="0" fontId="2" fillId="0" borderId="0" xfId="0" applyFont="1" applyFill="1" applyAlignment="1">
      <alignment horizontal="left" wrapText="1"/>
    </xf>
    <xf numFmtId="0" fontId="2" fillId="0" borderId="0" xfId="0" applyFont="1" applyAlignment="1">
      <alignment wrapText="1"/>
    </xf>
    <xf numFmtId="0" fontId="0" fillId="0" borderId="5" xfId="0" applyBorder="1" applyAlignment="1">
      <alignment horizontal="center" vertical="center"/>
    </xf>
    <xf numFmtId="0" fontId="0" fillId="0" borderId="6" xfId="0" applyBorder="1" applyAlignment="1">
      <alignment horizontal="center" vertical="center"/>
    </xf>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5" Type="http://purl.oclc.org/ooxml/officeDocument/relationships/calcChain" Target="calcChain.xml"/><Relationship Id="rId4" Type="http://purl.oclc.org/ooxml/officeDocument/relationships/sharedStrings" Target="sharedStrings.xml"/></Relationships>
</file>

<file path=xl/theme/theme1.xml><?xml version="1.0" encoding="utf-8"?>
<a:theme xmlns:a="http://purl.oclc.org/ooxml/drawingml/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AD49"/>
  <sheetViews>
    <sheetView tabSelected="1" zoomScaleNormal="100" zoomScaleSheetLayoutView="100" workbookViewId="0">
      <pane xSplit="1" ySplit="4" topLeftCell="B5" activePane="bottomRight" state="frozen"/>
      <selection pane="topRight" activeCell="B1" sqref="B1"/>
      <selection pane="bottomLeft" activeCell="A10" sqref="A10"/>
      <selection pane="bottomRight" activeCell="B6" sqref="B6"/>
    </sheetView>
  </sheetViews>
  <sheetFormatPr baseColWidth="10" defaultRowHeight="12.75" x14ac:dyDescent="0.2"/>
  <cols>
    <col min="1" max="1" width="6.7109375" style="1" customWidth="1"/>
    <col min="2" max="2" width="11" style="1" customWidth="1"/>
    <col min="3" max="3" width="7.140625" style="1" bestFit="1" customWidth="1"/>
    <col min="4" max="4" width="8.140625" style="1" bestFit="1" customWidth="1"/>
    <col min="5" max="10" width="7.140625" style="1" bestFit="1" customWidth="1"/>
    <col min="11" max="11" width="11.42578125" style="1" customWidth="1"/>
    <col min="12" max="12" width="4.28515625" style="1" customWidth="1"/>
    <col min="13" max="22" width="11.42578125" style="1" customWidth="1"/>
    <col min="23" max="23" width="4.42578125" style="1" customWidth="1"/>
    <col min="24" max="24" width="6" style="1" customWidth="1"/>
    <col min="25" max="16384" width="11.42578125" style="1"/>
  </cols>
  <sheetData>
    <row r="1" spans="1:30" ht="24.95" customHeight="1" x14ac:dyDescent="0.2">
      <c r="A1" s="23" t="s">
        <v>0</v>
      </c>
      <c r="B1" s="24"/>
      <c r="C1" s="24"/>
      <c r="D1" s="24"/>
      <c r="E1" s="24"/>
      <c r="F1" s="24"/>
      <c r="G1" s="24"/>
      <c r="H1" s="24"/>
      <c r="I1" s="24"/>
      <c r="J1" s="24"/>
    </row>
    <row r="3" spans="1:30" customFormat="1" x14ac:dyDescent="0.2">
      <c r="A3" s="29" t="s">
        <v>1</v>
      </c>
      <c r="B3" s="10" t="s">
        <v>15</v>
      </c>
      <c r="C3" s="10"/>
      <c r="D3" s="10"/>
      <c r="E3" s="10"/>
      <c r="F3" s="10"/>
      <c r="G3" s="10"/>
      <c r="H3" s="10"/>
      <c r="I3" s="10"/>
      <c r="J3" s="11"/>
    </row>
    <row r="4" spans="1:30" customFormat="1" ht="25.5" x14ac:dyDescent="0.2">
      <c r="A4" s="30"/>
      <c r="B4" s="12" t="s">
        <v>4</v>
      </c>
      <c r="C4" s="12" t="s">
        <v>5</v>
      </c>
      <c r="D4" s="12" t="s">
        <v>6</v>
      </c>
      <c r="E4" s="12" t="s">
        <v>7</v>
      </c>
      <c r="F4" s="12" t="s">
        <v>8</v>
      </c>
      <c r="G4" s="12" t="s">
        <v>9</v>
      </c>
      <c r="H4" s="12" t="s">
        <v>10</v>
      </c>
      <c r="I4" s="12" t="s">
        <v>11</v>
      </c>
      <c r="J4" s="12" t="s">
        <v>12</v>
      </c>
    </row>
    <row r="5" spans="1:30" ht="7.9" customHeight="1" x14ac:dyDescent="0.2"/>
    <row r="6" spans="1:30" x14ac:dyDescent="0.2">
      <c r="A6" s="2">
        <v>1990</v>
      </c>
      <c r="B6" s="3">
        <v>197063</v>
      </c>
      <c r="C6" s="3">
        <v>8751</v>
      </c>
      <c r="D6" s="3">
        <v>14236</v>
      </c>
      <c r="E6" s="3">
        <v>46134</v>
      </c>
      <c r="F6" s="3">
        <v>46826</v>
      </c>
      <c r="G6" s="3">
        <v>40262</v>
      </c>
      <c r="H6" s="3">
        <v>28320</v>
      </c>
      <c r="I6" s="3">
        <v>11612</v>
      </c>
      <c r="J6" s="3">
        <v>922</v>
      </c>
      <c r="L6" s="6"/>
      <c r="M6" s="6"/>
      <c r="N6" s="6"/>
      <c r="O6" s="6"/>
      <c r="P6" s="6"/>
      <c r="Q6" s="6"/>
      <c r="R6" s="6"/>
      <c r="S6" s="6"/>
      <c r="T6" s="6"/>
      <c r="U6" s="6"/>
      <c r="V6" s="6"/>
      <c r="W6" s="6"/>
      <c r="X6" s="6"/>
      <c r="Y6" s="6"/>
      <c r="Z6" s="6"/>
      <c r="AA6" s="6"/>
      <c r="AB6" s="6"/>
      <c r="AC6" s="6"/>
      <c r="AD6" s="6"/>
    </row>
    <row r="7" spans="1:30" x14ac:dyDescent="0.2">
      <c r="A7" s="2">
        <v>1991</v>
      </c>
      <c r="B7" s="3">
        <v>199308</v>
      </c>
      <c r="C7" s="3">
        <v>8777</v>
      </c>
      <c r="D7" s="3">
        <v>15004</v>
      </c>
      <c r="E7" s="3">
        <v>46853</v>
      </c>
      <c r="F7" s="3">
        <v>46729</v>
      </c>
      <c r="G7" s="3">
        <v>40529</v>
      </c>
      <c r="H7" s="3">
        <v>28657</v>
      </c>
      <c r="I7" s="3">
        <v>11651</v>
      </c>
      <c r="J7" s="3">
        <v>1108</v>
      </c>
      <c r="L7" s="6"/>
      <c r="M7" s="6"/>
      <c r="N7" s="6"/>
      <c r="O7" s="6"/>
      <c r="P7" s="6"/>
      <c r="Q7" s="6"/>
      <c r="R7" s="6"/>
      <c r="S7" s="6"/>
      <c r="T7" s="6"/>
      <c r="U7" s="6"/>
      <c r="V7" s="6"/>
      <c r="W7" s="6"/>
      <c r="X7" s="6"/>
      <c r="Y7" s="6"/>
      <c r="Z7" s="6"/>
      <c r="AA7" s="6"/>
      <c r="AB7" s="6"/>
      <c r="AC7" s="6"/>
      <c r="AD7" s="6"/>
    </row>
    <row r="8" spans="1:30" x14ac:dyDescent="0.2">
      <c r="A8" s="2">
        <v>1992</v>
      </c>
      <c r="B8" s="3">
        <v>191883</v>
      </c>
      <c r="C8" s="3">
        <v>8163</v>
      </c>
      <c r="D8" s="3">
        <v>14337</v>
      </c>
      <c r="E8" s="3">
        <v>45671</v>
      </c>
      <c r="F8" s="3">
        <v>44984</v>
      </c>
      <c r="G8" s="3">
        <v>38875</v>
      </c>
      <c r="H8" s="3">
        <v>27361</v>
      </c>
      <c r="I8" s="3">
        <v>11421</v>
      </c>
      <c r="J8" s="3">
        <v>1071</v>
      </c>
      <c r="L8" s="6"/>
      <c r="M8" s="6"/>
      <c r="N8" s="6"/>
      <c r="O8" s="6"/>
      <c r="P8" s="6"/>
      <c r="Q8" s="6"/>
      <c r="R8" s="6"/>
      <c r="S8" s="6"/>
      <c r="T8" s="6"/>
      <c r="U8" s="6"/>
      <c r="V8" s="6"/>
      <c r="W8" s="6"/>
      <c r="X8" s="6"/>
      <c r="Y8" s="6"/>
      <c r="Z8" s="6"/>
      <c r="AA8" s="6"/>
      <c r="AB8" s="6"/>
      <c r="AC8" s="6"/>
      <c r="AD8" s="6"/>
    </row>
    <row r="9" spans="1:30" x14ac:dyDescent="0.2">
      <c r="A9" s="2">
        <v>1993</v>
      </c>
      <c r="B9" s="3">
        <v>190702</v>
      </c>
      <c r="C9" s="3">
        <v>8089</v>
      </c>
      <c r="D9" s="3">
        <v>13933</v>
      </c>
      <c r="E9" s="3">
        <v>46058</v>
      </c>
      <c r="F9" s="3">
        <v>44296</v>
      </c>
      <c r="G9" s="3">
        <v>38355</v>
      </c>
      <c r="H9" s="3">
        <v>27494</v>
      </c>
      <c r="I9" s="3">
        <v>11321</v>
      </c>
      <c r="J9" s="3">
        <v>1156</v>
      </c>
      <c r="L9" s="6"/>
      <c r="M9" s="6"/>
      <c r="N9" s="6"/>
      <c r="O9" s="6"/>
      <c r="P9" s="6"/>
      <c r="Q9" s="6"/>
      <c r="R9" s="6"/>
      <c r="S9" s="6"/>
      <c r="T9" s="6"/>
      <c r="U9" s="6"/>
      <c r="V9" s="6"/>
      <c r="W9" s="6"/>
      <c r="X9" s="6"/>
      <c r="Y9" s="6"/>
      <c r="Z9" s="6"/>
      <c r="AA9" s="6"/>
      <c r="AB9" s="6"/>
      <c r="AC9" s="6"/>
      <c r="AD9" s="6"/>
    </row>
    <row r="10" spans="1:30" x14ac:dyDescent="0.2">
      <c r="A10" s="2">
        <v>1994</v>
      </c>
      <c r="B10" s="3">
        <v>188841</v>
      </c>
      <c r="C10" s="3">
        <v>8306</v>
      </c>
      <c r="D10" s="3">
        <v>13305</v>
      </c>
      <c r="E10" s="3">
        <v>45842</v>
      </c>
      <c r="F10" s="3">
        <v>43209</v>
      </c>
      <c r="G10" s="3">
        <v>38553</v>
      </c>
      <c r="H10" s="3">
        <v>27451</v>
      </c>
      <c r="I10" s="3">
        <v>11051</v>
      </c>
      <c r="J10" s="3">
        <v>1124</v>
      </c>
      <c r="L10" s="6"/>
      <c r="M10" s="6"/>
      <c r="N10" s="6"/>
      <c r="O10" s="6"/>
      <c r="P10" s="6"/>
      <c r="Q10" s="6"/>
      <c r="R10" s="6"/>
      <c r="S10" s="6"/>
      <c r="T10" s="6"/>
      <c r="U10" s="6"/>
      <c r="V10" s="6"/>
      <c r="W10" s="6"/>
      <c r="X10" s="6"/>
      <c r="Y10" s="6"/>
      <c r="Z10" s="6"/>
      <c r="AA10" s="6"/>
      <c r="AB10" s="6"/>
      <c r="AC10" s="6"/>
      <c r="AD10" s="6"/>
    </row>
    <row r="11" spans="1:30" x14ac:dyDescent="0.2">
      <c r="A11" s="2">
        <v>1995</v>
      </c>
      <c r="B11" s="3">
        <v>179333</v>
      </c>
      <c r="C11" s="3">
        <v>8331</v>
      </c>
      <c r="D11" s="3">
        <v>13103</v>
      </c>
      <c r="E11" s="3">
        <v>43991</v>
      </c>
      <c r="F11" s="3">
        <v>40315</v>
      </c>
      <c r="G11" s="3">
        <v>35866</v>
      </c>
      <c r="H11" s="3">
        <v>25999</v>
      </c>
      <c r="I11" s="3">
        <v>10683</v>
      </c>
      <c r="J11" s="3">
        <v>1045</v>
      </c>
      <c r="L11" s="6"/>
      <c r="M11" s="6"/>
      <c r="N11" s="6"/>
      <c r="O11" s="6"/>
      <c r="P11" s="6"/>
      <c r="Q11" s="6"/>
      <c r="R11" s="6"/>
      <c r="S11" s="6"/>
      <c r="T11" s="6"/>
      <c r="U11" s="6"/>
      <c r="V11" s="6"/>
      <c r="W11" s="6"/>
      <c r="X11" s="6"/>
      <c r="Y11" s="6"/>
      <c r="Z11" s="6"/>
      <c r="AA11" s="6"/>
      <c r="AB11" s="6"/>
      <c r="AC11" s="6"/>
      <c r="AD11" s="6"/>
    </row>
    <row r="12" spans="1:30" x14ac:dyDescent="0.2">
      <c r="A12" s="2">
        <v>1996</v>
      </c>
      <c r="B12" s="3">
        <v>186752</v>
      </c>
      <c r="C12" s="3">
        <v>9347</v>
      </c>
      <c r="D12" s="3">
        <v>14379</v>
      </c>
      <c r="E12" s="3">
        <v>44813</v>
      </c>
      <c r="F12" s="3">
        <v>41673</v>
      </c>
      <c r="G12" s="3">
        <v>37464</v>
      </c>
      <c r="H12" s="3">
        <v>27117</v>
      </c>
      <c r="I12" s="3">
        <v>10844</v>
      </c>
      <c r="J12" s="3">
        <v>1115</v>
      </c>
      <c r="L12" s="6"/>
      <c r="M12" s="6"/>
      <c r="N12" s="6"/>
      <c r="O12" s="6"/>
      <c r="P12" s="6"/>
      <c r="Q12" s="6"/>
      <c r="R12" s="6"/>
      <c r="S12" s="6"/>
      <c r="T12" s="6"/>
      <c r="U12" s="6"/>
      <c r="V12" s="6"/>
      <c r="W12" s="6"/>
      <c r="X12" s="6"/>
      <c r="Y12" s="6"/>
      <c r="Z12" s="6"/>
      <c r="AA12" s="6"/>
      <c r="AB12" s="6"/>
      <c r="AC12" s="6"/>
      <c r="AD12" s="6"/>
    </row>
    <row r="13" spans="1:30" x14ac:dyDescent="0.2">
      <c r="A13" s="2">
        <v>1997</v>
      </c>
      <c r="B13" s="3">
        <v>188477</v>
      </c>
      <c r="C13" s="3">
        <v>9536</v>
      </c>
      <c r="D13" s="3">
        <v>14711</v>
      </c>
      <c r="E13" s="3">
        <v>44448</v>
      </c>
      <c r="F13" s="3">
        <v>42006</v>
      </c>
      <c r="G13" s="3">
        <v>37651</v>
      </c>
      <c r="H13" s="3">
        <v>27917</v>
      </c>
      <c r="I13" s="3">
        <v>11085</v>
      </c>
      <c r="J13" s="3">
        <v>1123</v>
      </c>
      <c r="L13" s="6"/>
      <c r="M13" s="6"/>
      <c r="N13" s="6"/>
      <c r="O13" s="6"/>
      <c r="P13" s="6"/>
      <c r="Q13" s="6"/>
      <c r="R13" s="6"/>
      <c r="S13" s="6"/>
      <c r="T13" s="6"/>
      <c r="U13" s="6"/>
      <c r="V13" s="6"/>
      <c r="W13" s="6"/>
      <c r="X13" s="6"/>
      <c r="Y13" s="6"/>
      <c r="Z13" s="6"/>
      <c r="AA13" s="6"/>
      <c r="AB13" s="6"/>
      <c r="AC13" s="6"/>
      <c r="AD13" s="6"/>
    </row>
    <row r="14" spans="1:30" x14ac:dyDescent="0.2">
      <c r="A14" s="2">
        <v>1998</v>
      </c>
      <c r="B14" s="3">
        <v>195368</v>
      </c>
      <c r="C14" s="3">
        <v>9540</v>
      </c>
      <c r="D14" s="3">
        <v>15938</v>
      </c>
      <c r="E14" s="3">
        <v>44594</v>
      </c>
      <c r="F14" s="3">
        <v>43902</v>
      </c>
      <c r="G14" s="3">
        <v>39116</v>
      </c>
      <c r="H14" s="3">
        <v>28595</v>
      </c>
      <c r="I14" s="3">
        <v>12687</v>
      </c>
      <c r="J14" s="3">
        <v>996</v>
      </c>
      <c r="L14" s="6"/>
      <c r="M14" s="6"/>
      <c r="N14" s="6"/>
      <c r="O14" s="6"/>
      <c r="P14" s="6"/>
      <c r="Q14" s="6"/>
      <c r="R14" s="6"/>
      <c r="S14" s="6"/>
      <c r="T14" s="6"/>
      <c r="U14" s="6"/>
      <c r="V14" s="6"/>
      <c r="W14" s="6"/>
      <c r="X14" s="6"/>
      <c r="Y14" s="6"/>
      <c r="Z14" s="6"/>
      <c r="AA14" s="6"/>
      <c r="AB14" s="6"/>
      <c r="AC14" s="6"/>
      <c r="AD14" s="6"/>
    </row>
    <row r="15" spans="1:30" x14ac:dyDescent="0.2">
      <c r="A15" s="4">
        <v>1999</v>
      </c>
      <c r="B15" s="3">
        <v>196295</v>
      </c>
      <c r="C15" s="3">
        <v>9642</v>
      </c>
      <c r="D15" s="3">
        <v>16922</v>
      </c>
      <c r="E15" s="3">
        <v>45110</v>
      </c>
      <c r="F15" s="3">
        <v>44029</v>
      </c>
      <c r="G15" s="3">
        <v>38087</v>
      </c>
      <c r="H15" s="3">
        <v>29057</v>
      </c>
      <c r="I15" s="3">
        <v>12337</v>
      </c>
      <c r="J15" s="3">
        <v>1111</v>
      </c>
      <c r="L15" s="6"/>
      <c r="M15" s="6"/>
      <c r="N15" s="6"/>
      <c r="O15" s="6"/>
      <c r="P15" s="6"/>
      <c r="Q15" s="6"/>
      <c r="R15" s="6"/>
      <c r="S15" s="6"/>
      <c r="T15" s="6"/>
      <c r="U15" s="6"/>
      <c r="V15" s="6"/>
      <c r="W15" s="6"/>
      <c r="X15" s="6"/>
      <c r="Y15" s="6"/>
      <c r="Z15" s="6"/>
      <c r="AA15" s="6"/>
      <c r="AB15" s="6"/>
      <c r="AC15" s="6"/>
      <c r="AD15" s="6"/>
    </row>
    <row r="16" spans="1:30" x14ac:dyDescent="0.2">
      <c r="A16" s="4">
        <v>2000</v>
      </c>
      <c r="B16" s="3">
        <v>191473</v>
      </c>
      <c r="C16" s="3">
        <v>9009</v>
      </c>
      <c r="D16" s="3">
        <v>16524</v>
      </c>
      <c r="E16" s="3">
        <v>45036</v>
      </c>
      <c r="F16" s="3">
        <v>43084</v>
      </c>
      <c r="G16" s="3">
        <v>36670</v>
      </c>
      <c r="H16" s="3">
        <v>28434</v>
      </c>
      <c r="I16" s="3">
        <v>11440</v>
      </c>
      <c r="J16" s="3">
        <v>1276</v>
      </c>
      <c r="L16" s="6"/>
      <c r="M16" s="6"/>
      <c r="N16" s="6"/>
      <c r="O16" s="6"/>
      <c r="P16" s="6"/>
      <c r="Q16" s="6"/>
      <c r="R16" s="6"/>
      <c r="S16" s="6"/>
      <c r="T16" s="6"/>
      <c r="U16" s="6"/>
      <c r="V16" s="6"/>
      <c r="W16" s="6"/>
      <c r="X16" s="6"/>
      <c r="Y16" s="6"/>
      <c r="Z16" s="6"/>
      <c r="AA16" s="6"/>
      <c r="AB16" s="6"/>
      <c r="AC16" s="6"/>
      <c r="AD16" s="6"/>
    </row>
    <row r="17" spans="1:30" x14ac:dyDescent="0.2">
      <c r="A17" s="4">
        <v>2001</v>
      </c>
      <c r="B17" s="3">
        <v>201434</v>
      </c>
      <c r="C17" s="3">
        <v>9551</v>
      </c>
      <c r="D17" s="3">
        <v>17089</v>
      </c>
      <c r="E17" s="3">
        <v>49514</v>
      </c>
      <c r="F17" s="3">
        <v>44264</v>
      </c>
      <c r="G17" s="3">
        <v>38748</v>
      </c>
      <c r="H17" s="3">
        <v>29321</v>
      </c>
      <c r="I17" s="3">
        <v>11739</v>
      </c>
      <c r="J17" s="3">
        <v>1208</v>
      </c>
      <c r="L17" s="6"/>
      <c r="M17" s="6"/>
      <c r="N17" s="6"/>
      <c r="O17" s="6"/>
      <c r="P17" s="6"/>
      <c r="Q17" s="6"/>
      <c r="R17" s="6"/>
      <c r="S17" s="6"/>
      <c r="T17" s="6"/>
      <c r="U17" s="6"/>
      <c r="V17" s="6"/>
      <c r="W17" s="6"/>
      <c r="X17" s="6"/>
      <c r="Y17" s="6"/>
      <c r="Z17" s="6"/>
      <c r="AA17" s="6"/>
      <c r="AB17" s="6"/>
      <c r="AC17" s="6"/>
      <c r="AD17" s="6"/>
    </row>
    <row r="18" spans="1:30" x14ac:dyDescent="0.2">
      <c r="A18" s="4">
        <v>2002</v>
      </c>
      <c r="B18" s="3">
        <v>205898</v>
      </c>
      <c r="C18" s="3">
        <v>10057</v>
      </c>
      <c r="D18" s="3">
        <v>16468</v>
      </c>
      <c r="E18" s="3">
        <v>52420</v>
      </c>
      <c r="F18" s="3">
        <v>44227</v>
      </c>
      <c r="G18" s="3">
        <v>39819</v>
      </c>
      <c r="H18" s="3">
        <v>29503</v>
      </c>
      <c r="I18" s="3">
        <v>12224</v>
      </c>
      <c r="J18" s="3">
        <v>1180</v>
      </c>
      <c r="L18" s="6"/>
      <c r="M18" s="6"/>
      <c r="N18" s="6"/>
      <c r="O18" s="6"/>
      <c r="P18" s="6"/>
      <c r="Q18" s="6"/>
      <c r="R18" s="6"/>
      <c r="S18" s="6"/>
      <c r="T18" s="6"/>
      <c r="U18" s="6"/>
      <c r="V18" s="6"/>
      <c r="W18" s="6"/>
      <c r="X18" s="6"/>
      <c r="Y18" s="6"/>
      <c r="Z18" s="6"/>
      <c r="AA18" s="6"/>
      <c r="AB18" s="6"/>
      <c r="AC18" s="6"/>
      <c r="AD18" s="6"/>
    </row>
    <row r="19" spans="1:30" x14ac:dyDescent="0.2">
      <c r="A19" s="4">
        <v>2003</v>
      </c>
      <c r="B19" s="3">
        <v>202591</v>
      </c>
      <c r="C19" s="3">
        <v>10311</v>
      </c>
      <c r="D19" s="3">
        <v>16290</v>
      </c>
      <c r="E19" s="3">
        <v>51810</v>
      </c>
      <c r="F19" s="3">
        <v>42824</v>
      </c>
      <c r="G19" s="3">
        <v>39100</v>
      </c>
      <c r="H19" s="3">
        <v>28621</v>
      </c>
      <c r="I19" s="3">
        <v>12076</v>
      </c>
      <c r="J19" s="3">
        <v>1559</v>
      </c>
      <c r="L19" s="6"/>
      <c r="M19" s="6"/>
      <c r="N19" s="6"/>
      <c r="O19" s="6"/>
      <c r="P19" s="6"/>
      <c r="Q19" s="6"/>
      <c r="R19" s="6"/>
      <c r="S19" s="6"/>
      <c r="T19" s="6"/>
      <c r="U19" s="6"/>
      <c r="V19" s="6"/>
      <c r="W19" s="6"/>
      <c r="X19" s="6"/>
      <c r="Y19" s="6"/>
      <c r="Z19" s="6"/>
      <c r="AA19" s="6"/>
      <c r="AB19" s="6"/>
      <c r="AC19" s="6"/>
      <c r="AD19" s="6"/>
    </row>
    <row r="20" spans="1:30" x14ac:dyDescent="0.2">
      <c r="A20" s="4">
        <v>2004</v>
      </c>
      <c r="B20" s="3">
        <v>209907</v>
      </c>
      <c r="C20" s="3">
        <v>11517</v>
      </c>
      <c r="D20" s="3">
        <v>17408</v>
      </c>
      <c r="E20" s="3">
        <v>52929</v>
      </c>
      <c r="F20" s="3">
        <v>44001</v>
      </c>
      <c r="G20" s="3">
        <v>40512</v>
      </c>
      <c r="H20" s="3">
        <v>29706</v>
      </c>
      <c r="I20" s="3">
        <v>12521</v>
      </c>
      <c r="J20" s="3">
        <v>1313</v>
      </c>
      <c r="L20" s="6"/>
      <c r="M20" s="6"/>
      <c r="N20" s="6"/>
      <c r="O20" s="6"/>
      <c r="P20" s="6"/>
      <c r="Q20" s="6"/>
      <c r="R20" s="6"/>
      <c r="S20" s="6"/>
      <c r="T20" s="6"/>
      <c r="U20" s="6"/>
      <c r="V20" s="6"/>
      <c r="W20" s="6"/>
      <c r="X20" s="6"/>
      <c r="Y20" s="6"/>
      <c r="Z20" s="6"/>
      <c r="AA20" s="6"/>
      <c r="AB20" s="6"/>
      <c r="AC20" s="6"/>
      <c r="AD20" s="6"/>
    </row>
    <row r="21" spans="1:30" x14ac:dyDescent="0.2">
      <c r="A21" s="4">
        <v>2005</v>
      </c>
      <c r="B21" s="3">
        <v>205392</v>
      </c>
      <c r="C21" s="3">
        <v>12138</v>
      </c>
      <c r="D21" s="3">
        <v>17658</v>
      </c>
      <c r="E21" s="3">
        <v>52541</v>
      </c>
      <c r="F21" s="3">
        <v>42735</v>
      </c>
      <c r="G21" s="3">
        <v>38552</v>
      </c>
      <c r="H21" s="3">
        <v>28407</v>
      </c>
      <c r="I21" s="3">
        <v>12234</v>
      </c>
      <c r="J21" s="3">
        <v>1127</v>
      </c>
      <c r="L21" s="6"/>
      <c r="M21" s="6"/>
      <c r="N21" s="6"/>
      <c r="O21" s="6"/>
      <c r="P21" s="6"/>
      <c r="Q21" s="6"/>
      <c r="R21" s="6"/>
      <c r="S21" s="6"/>
      <c r="T21" s="6"/>
      <c r="U21" s="6"/>
      <c r="V21" s="6"/>
      <c r="W21" s="6"/>
      <c r="X21" s="6"/>
      <c r="Y21" s="6"/>
      <c r="Z21" s="6"/>
      <c r="AA21" s="6"/>
      <c r="AB21" s="6"/>
      <c r="AC21" s="6"/>
      <c r="AD21" s="6"/>
    </row>
    <row r="22" spans="1:30" x14ac:dyDescent="0.2">
      <c r="A22" s="4">
        <v>2006</v>
      </c>
      <c r="B22" s="3">
        <v>213983</v>
      </c>
      <c r="C22" s="3">
        <v>12855</v>
      </c>
      <c r="D22" s="3">
        <v>18223</v>
      </c>
      <c r="E22" s="3">
        <v>53344</v>
      </c>
      <c r="F22" s="3">
        <v>45745</v>
      </c>
      <c r="G22" s="3">
        <v>39188</v>
      </c>
      <c r="H22" s="3">
        <v>30196</v>
      </c>
      <c r="I22" s="3">
        <v>13175</v>
      </c>
      <c r="J22" s="3">
        <v>1257</v>
      </c>
      <c r="K22" s="7"/>
      <c r="L22" s="6"/>
      <c r="M22" s="6"/>
      <c r="V22" s="6"/>
      <c r="W22" s="6"/>
      <c r="X22" s="6"/>
      <c r="Y22" s="6"/>
      <c r="Z22" s="6"/>
      <c r="AA22" s="6"/>
      <c r="AB22" s="6"/>
      <c r="AC22" s="6"/>
      <c r="AD22" s="6"/>
    </row>
    <row r="23" spans="1:30" x14ac:dyDescent="0.2">
      <c r="A23" s="4">
        <v>2007</v>
      </c>
      <c r="B23" s="3">
        <v>212050</v>
      </c>
      <c r="C23" s="3">
        <v>12548</v>
      </c>
      <c r="D23" s="3">
        <v>17928</v>
      </c>
      <c r="E23" s="3">
        <v>53003</v>
      </c>
      <c r="F23" s="3">
        <v>46771</v>
      </c>
      <c r="G23" s="3">
        <v>37801</v>
      </c>
      <c r="H23" s="3">
        <v>29791</v>
      </c>
      <c r="I23" s="3">
        <v>12907</v>
      </c>
      <c r="J23" s="3">
        <v>1301</v>
      </c>
      <c r="K23" s="7"/>
      <c r="L23" s="6"/>
      <c r="V23" s="6"/>
      <c r="W23" s="6"/>
      <c r="X23" s="6"/>
      <c r="Y23" s="6"/>
      <c r="Z23" s="6"/>
      <c r="AA23" s="6"/>
      <c r="AB23" s="6"/>
      <c r="AC23" s="6"/>
      <c r="AD23" s="6"/>
    </row>
    <row r="24" spans="1:30" x14ac:dyDescent="0.2">
      <c r="A24" s="4">
        <v>2008</v>
      </c>
      <c r="B24" s="3">
        <v>208003</v>
      </c>
      <c r="C24" s="3">
        <v>11933</v>
      </c>
      <c r="D24" s="3">
        <v>17689</v>
      </c>
      <c r="E24" s="3">
        <v>52101</v>
      </c>
      <c r="F24" s="3">
        <v>46209</v>
      </c>
      <c r="G24" s="3">
        <v>36557</v>
      </c>
      <c r="H24" s="3">
        <v>29492</v>
      </c>
      <c r="I24" s="3">
        <v>12738</v>
      </c>
      <c r="J24" s="3">
        <v>1284</v>
      </c>
      <c r="K24" s="7"/>
      <c r="L24" s="6"/>
      <c r="N24" s="3"/>
      <c r="V24" s="6"/>
      <c r="W24" s="6"/>
      <c r="X24" s="6"/>
      <c r="Y24" s="6"/>
      <c r="Z24" s="6"/>
      <c r="AA24" s="6"/>
      <c r="AB24" s="6"/>
      <c r="AC24" s="6"/>
      <c r="AD24" s="6"/>
    </row>
    <row r="25" spans="1:30" x14ac:dyDescent="0.2">
      <c r="A25" s="4">
        <v>2009</v>
      </c>
      <c r="B25" s="3">
        <v>208662</v>
      </c>
      <c r="C25" s="3">
        <v>11666</v>
      </c>
      <c r="D25" s="3">
        <v>17336</v>
      </c>
      <c r="E25" s="3">
        <v>52490</v>
      </c>
      <c r="F25" s="3">
        <v>46336</v>
      </c>
      <c r="G25" s="3">
        <v>36445</v>
      </c>
      <c r="H25" s="3">
        <v>30160</v>
      </c>
      <c r="I25" s="3">
        <v>12813</v>
      </c>
      <c r="J25" s="3">
        <v>1416</v>
      </c>
      <c r="K25" s="7"/>
      <c r="L25" s="6"/>
      <c r="N25" s="3"/>
      <c r="U25" s="6"/>
      <c r="V25" s="6"/>
      <c r="W25" s="6"/>
      <c r="X25" s="6"/>
      <c r="Y25" s="6"/>
      <c r="Z25" s="6"/>
      <c r="AA25" s="6"/>
      <c r="AB25" s="6"/>
      <c r="AC25" s="6"/>
      <c r="AD25" s="6"/>
    </row>
    <row r="26" spans="1:30" x14ac:dyDescent="0.2">
      <c r="A26" s="4">
        <v>2010</v>
      </c>
      <c r="B26" s="3">
        <v>211248</v>
      </c>
      <c r="C26" s="3">
        <v>11634</v>
      </c>
      <c r="D26" s="3">
        <v>17279</v>
      </c>
      <c r="E26" s="3">
        <v>52808</v>
      </c>
      <c r="F26" s="3">
        <v>47437</v>
      </c>
      <c r="G26" s="3">
        <v>37605</v>
      </c>
      <c r="H26" s="3">
        <v>29930</v>
      </c>
      <c r="I26" s="3">
        <v>13228</v>
      </c>
      <c r="J26" s="3">
        <v>1327</v>
      </c>
      <c r="K26" s="7"/>
      <c r="L26" s="6"/>
      <c r="N26" s="20"/>
      <c r="O26" s="20"/>
      <c r="P26" s="20"/>
      <c r="Q26" s="20"/>
      <c r="R26" s="20"/>
      <c r="S26" s="20"/>
      <c r="T26" s="20"/>
      <c r="U26" s="6"/>
      <c r="V26" s="6"/>
      <c r="W26" s="6"/>
      <c r="X26" s="6"/>
      <c r="Y26" s="6"/>
      <c r="Z26" s="6"/>
      <c r="AA26" s="6"/>
      <c r="AB26" s="6"/>
      <c r="AC26" s="6"/>
      <c r="AD26" s="6"/>
    </row>
    <row r="27" spans="1:30" x14ac:dyDescent="0.2">
      <c r="A27" s="4">
        <v>2011</v>
      </c>
      <c r="B27" s="3">
        <v>206888</v>
      </c>
      <c r="C27" s="3">
        <v>10887</v>
      </c>
      <c r="D27" s="3">
        <v>16275</v>
      </c>
      <c r="E27" s="3">
        <v>51892</v>
      </c>
      <c r="F27" s="3">
        <v>46356</v>
      </c>
      <c r="G27" s="3">
        <v>38159</v>
      </c>
      <c r="H27" s="3">
        <v>28857</v>
      </c>
      <c r="I27" s="3">
        <v>13122</v>
      </c>
      <c r="J27" s="3">
        <v>1340</v>
      </c>
      <c r="K27" s="7"/>
      <c r="L27" s="6"/>
      <c r="N27" s="19"/>
      <c r="O27" s="19"/>
      <c r="P27" s="19"/>
      <c r="Q27" s="19"/>
      <c r="R27" s="19"/>
      <c r="S27" s="19"/>
      <c r="T27" s="19"/>
      <c r="U27" s="6"/>
      <c r="V27" s="6"/>
      <c r="W27" s="6"/>
      <c r="X27" s="6"/>
      <c r="Y27" s="6"/>
      <c r="Z27" s="6"/>
      <c r="AA27" s="6"/>
      <c r="AB27" s="6"/>
      <c r="AC27" s="6"/>
      <c r="AD27" s="6"/>
    </row>
    <row r="28" spans="1:30" x14ac:dyDescent="0.2">
      <c r="A28" s="4">
        <v>2012</v>
      </c>
      <c r="B28" s="3">
        <v>205300</v>
      </c>
      <c r="C28" s="3">
        <v>10670</v>
      </c>
      <c r="D28" s="3">
        <v>15646</v>
      </c>
      <c r="E28" s="3">
        <v>52077</v>
      </c>
      <c r="F28" s="3">
        <v>46272</v>
      </c>
      <c r="G28" s="3">
        <v>38799</v>
      </c>
      <c r="H28" s="3">
        <v>27616</v>
      </c>
      <c r="I28" s="3">
        <v>12940</v>
      </c>
      <c r="J28" s="3">
        <v>1280</v>
      </c>
      <c r="K28" s="7"/>
      <c r="L28" s="6"/>
      <c r="N28" s="19"/>
      <c r="O28" s="19"/>
      <c r="P28" s="19"/>
      <c r="Q28" s="19"/>
      <c r="R28" s="19"/>
      <c r="S28" s="19"/>
      <c r="T28" s="19"/>
      <c r="U28" s="6"/>
      <c r="V28" s="6"/>
      <c r="W28" s="6"/>
      <c r="X28" s="6"/>
      <c r="Y28" s="6"/>
      <c r="Z28" s="6"/>
      <c r="AA28" s="6"/>
      <c r="AB28" s="6"/>
      <c r="AC28" s="6"/>
      <c r="AD28" s="6"/>
    </row>
    <row r="29" spans="1:30" x14ac:dyDescent="0.2">
      <c r="A29" s="4">
        <v>2013</v>
      </c>
      <c r="B29" s="3">
        <v>214649</v>
      </c>
      <c r="C29" s="3">
        <v>10173</v>
      </c>
      <c r="D29" s="3">
        <v>15142</v>
      </c>
      <c r="E29" s="3">
        <v>53398</v>
      </c>
      <c r="F29" s="3">
        <v>49742</v>
      </c>
      <c r="G29" s="3">
        <v>41802</v>
      </c>
      <c r="H29" s="3">
        <v>29168</v>
      </c>
      <c r="I29" s="3">
        <v>13860</v>
      </c>
      <c r="J29" s="3">
        <v>1364</v>
      </c>
      <c r="K29" s="6"/>
      <c r="L29" s="6"/>
      <c r="N29" s="19"/>
      <c r="O29" s="19"/>
      <c r="P29" s="19"/>
      <c r="Q29" s="19"/>
      <c r="R29" s="19"/>
      <c r="S29" s="19"/>
      <c r="T29" s="19"/>
      <c r="U29" s="6"/>
      <c r="V29" s="7"/>
      <c r="W29" s="7"/>
      <c r="X29" s="7"/>
      <c r="Y29" s="6"/>
    </row>
    <row r="30" spans="1:30" x14ac:dyDescent="0.2">
      <c r="A30" s="4">
        <v>2014</v>
      </c>
      <c r="B30" s="3">
        <f t="shared" ref="B30:B34" si="0">SUM(C30:J30)</f>
        <v>210703</v>
      </c>
      <c r="C30" s="3">
        <v>9241</v>
      </c>
      <c r="D30" s="3">
        <v>15093</v>
      </c>
      <c r="E30" s="3">
        <v>51430</v>
      </c>
      <c r="F30" s="3">
        <v>49306</v>
      </c>
      <c r="G30" s="3">
        <v>41711</v>
      </c>
      <c r="H30" s="3">
        <v>29165</v>
      </c>
      <c r="I30" s="3">
        <v>13413</v>
      </c>
      <c r="J30" s="3">
        <v>1344</v>
      </c>
      <c r="K30" s="6"/>
      <c r="L30" s="6"/>
      <c r="U30" s="6"/>
      <c r="X30" s="6"/>
      <c r="Y30" s="6"/>
    </row>
    <row r="31" spans="1:30" x14ac:dyDescent="0.2">
      <c r="A31" s="4">
        <v>2015</v>
      </c>
      <c r="B31" s="3">
        <f t="shared" si="0"/>
        <v>204139</v>
      </c>
      <c r="C31" s="3">
        <v>8125</v>
      </c>
      <c r="D31" s="3">
        <v>14112</v>
      </c>
      <c r="E31" s="3">
        <v>48182</v>
      </c>
      <c r="F31" s="3">
        <v>48596</v>
      </c>
      <c r="G31" s="3">
        <v>40948</v>
      </c>
      <c r="H31" s="3">
        <v>29240</v>
      </c>
      <c r="I31" s="3">
        <v>13632</v>
      </c>
      <c r="J31" s="3">
        <v>1304</v>
      </c>
      <c r="K31" s="6"/>
      <c r="L31" s="6"/>
      <c r="U31" s="6"/>
      <c r="Y31" s="6"/>
    </row>
    <row r="32" spans="1:30" x14ac:dyDescent="0.2">
      <c r="A32" s="4">
        <v>2016</v>
      </c>
      <c r="B32" s="3">
        <f t="shared" si="0"/>
        <v>200330</v>
      </c>
      <c r="C32" s="3">
        <v>7484</v>
      </c>
      <c r="D32" s="3">
        <v>13003</v>
      </c>
      <c r="E32" s="3">
        <v>47241</v>
      </c>
      <c r="F32" s="3">
        <v>48095</v>
      </c>
      <c r="G32" s="3">
        <v>40673</v>
      </c>
      <c r="H32" s="3">
        <v>29899</v>
      </c>
      <c r="I32" s="3">
        <v>12635</v>
      </c>
      <c r="J32" s="3">
        <v>1300</v>
      </c>
      <c r="K32" s="6"/>
      <c r="L32" s="6"/>
      <c r="N32" s="3"/>
      <c r="O32" s="3"/>
      <c r="P32" s="3"/>
      <c r="Q32" s="3"/>
      <c r="R32" s="3"/>
      <c r="S32" s="3"/>
      <c r="T32" s="3"/>
      <c r="Y32" s="6"/>
    </row>
    <row r="33" spans="1:26" x14ac:dyDescent="0.2">
      <c r="A33" s="13">
        <v>2017</v>
      </c>
      <c r="B33" s="15">
        <f t="shared" si="0"/>
        <v>201288</v>
      </c>
      <c r="C33" s="15">
        <v>6944</v>
      </c>
      <c r="D33" s="15">
        <v>12445</v>
      </c>
      <c r="E33" s="15">
        <v>46816</v>
      </c>
      <c r="F33" s="15">
        <v>48291</v>
      </c>
      <c r="G33" s="15">
        <v>42132</v>
      </c>
      <c r="H33" s="15">
        <v>30944</v>
      </c>
      <c r="I33" s="15">
        <v>12323</v>
      </c>
      <c r="J33" s="15">
        <v>1393</v>
      </c>
      <c r="K33" s="6"/>
      <c r="L33" s="6"/>
      <c r="N33" s="3"/>
      <c r="O33" s="3"/>
      <c r="P33" s="3"/>
      <c r="Q33" s="3"/>
      <c r="R33" s="3"/>
      <c r="S33" s="3"/>
      <c r="T33" s="3"/>
      <c r="U33"/>
      <c r="Y33" s="6"/>
    </row>
    <row r="34" spans="1:26" x14ac:dyDescent="0.2">
      <c r="A34" s="13">
        <v>2018</v>
      </c>
      <c r="B34" s="15">
        <f t="shared" si="0"/>
        <v>208313</v>
      </c>
      <c r="C34" s="15">
        <v>6603</v>
      </c>
      <c r="D34" s="15">
        <v>12566</v>
      </c>
      <c r="E34" s="15">
        <v>47008</v>
      </c>
      <c r="F34" s="15">
        <v>49817</v>
      </c>
      <c r="G34" s="15">
        <v>44579</v>
      </c>
      <c r="H34" s="15">
        <v>33347</v>
      </c>
      <c r="I34" s="15">
        <v>13007</v>
      </c>
      <c r="J34" s="15">
        <v>1386</v>
      </c>
      <c r="K34" s="6"/>
      <c r="L34" s="6"/>
      <c r="N34" s="3"/>
      <c r="O34" s="3"/>
      <c r="P34" s="3"/>
      <c r="Q34" s="3"/>
      <c r="R34" s="3"/>
      <c r="S34" s="3"/>
      <c r="T34" s="3"/>
      <c r="U34"/>
      <c r="Y34" s="6"/>
    </row>
    <row r="35" spans="1:26" x14ac:dyDescent="0.2">
      <c r="A35" s="13">
        <v>2019</v>
      </c>
      <c r="B35" s="15">
        <f>SUM(C35:J35)</f>
        <v>216962</v>
      </c>
      <c r="C35" s="15">
        <v>6612</v>
      </c>
      <c r="D35" s="15">
        <v>12727</v>
      </c>
      <c r="E35" s="15">
        <v>47845</v>
      </c>
      <c r="F35" s="15">
        <v>50683</v>
      </c>
      <c r="G35" s="15">
        <v>47647</v>
      </c>
      <c r="H35" s="15">
        <v>35737</v>
      </c>
      <c r="I35" s="15">
        <v>14220</v>
      </c>
      <c r="J35" s="15">
        <v>1491</v>
      </c>
      <c r="K35" s="6"/>
      <c r="L35" s="6"/>
      <c r="N35" s="3"/>
      <c r="O35" s="3"/>
      <c r="P35" s="3"/>
      <c r="Q35" s="3"/>
      <c r="R35" s="3"/>
      <c r="S35" s="3"/>
      <c r="T35" s="3"/>
      <c r="U35" s="14"/>
      <c r="Y35" s="6"/>
    </row>
    <row r="36" spans="1:26" x14ac:dyDescent="0.2">
      <c r="A36" s="13">
        <v>2020</v>
      </c>
      <c r="B36" s="15">
        <f>SUM(C36:J36)</f>
        <v>205720</v>
      </c>
      <c r="C36" s="15">
        <v>5501</v>
      </c>
      <c r="D36" s="15">
        <v>11173</v>
      </c>
      <c r="E36" s="15">
        <v>44684</v>
      </c>
      <c r="F36" s="15">
        <v>47843</v>
      </c>
      <c r="G36" s="15">
        <v>46063</v>
      </c>
      <c r="H36" s="15">
        <v>34784</v>
      </c>
      <c r="I36" s="15">
        <v>14257</v>
      </c>
      <c r="J36" s="15">
        <v>1415</v>
      </c>
      <c r="K36" s="6"/>
      <c r="L36" s="6"/>
      <c r="N36" s="3"/>
      <c r="O36" s="3"/>
      <c r="P36" s="3"/>
      <c r="Q36" s="3"/>
      <c r="R36" s="3"/>
      <c r="S36" s="3"/>
      <c r="T36" s="3"/>
      <c r="U36" s="18"/>
      <c r="Y36" s="6"/>
    </row>
    <row r="37" spans="1:26" x14ac:dyDescent="0.2">
      <c r="A37" s="13">
        <v>2021</v>
      </c>
      <c r="B37" s="15">
        <v>206071</v>
      </c>
      <c r="C37" s="15">
        <v>5311</v>
      </c>
      <c r="D37" s="15">
        <v>10573</v>
      </c>
      <c r="E37" s="15">
        <v>44043</v>
      </c>
      <c r="F37" s="15">
        <v>47401</v>
      </c>
      <c r="G37" s="15">
        <v>46659</v>
      </c>
      <c r="H37" s="15">
        <v>35690</v>
      </c>
      <c r="I37" s="15">
        <v>14954</v>
      </c>
      <c r="J37" s="15">
        <v>1440</v>
      </c>
      <c r="K37" s="6"/>
      <c r="L37" s="6"/>
      <c r="N37" s="3"/>
      <c r="O37" s="3"/>
      <c r="P37" s="3"/>
      <c r="Q37" s="3"/>
      <c r="R37" s="3"/>
      <c r="S37" s="3"/>
      <c r="T37" s="3"/>
      <c r="U37" s="16"/>
      <c r="Y37" s="6"/>
    </row>
    <row r="38" spans="1:26" ht="6" customHeight="1" x14ac:dyDescent="0.2">
      <c r="A38" s="8"/>
      <c r="B38" s="9"/>
      <c r="C38" s="9"/>
      <c r="D38" s="9"/>
      <c r="E38" s="9"/>
      <c r="F38" s="9"/>
      <c r="G38" s="9"/>
      <c r="H38" s="9"/>
      <c r="I38" s="9"/>
      <c r="J38" s="9"/>
      <c r="K38" s="6"/>
      <c r="L38" s="6"/>
      <c r="M38" s="17"/>
      <c r="N38" s="3"/>
      <c r="O38" s="3"/>
      <c r="P38" s="3"/>
      <c r="Q38" s="3"/>
      <c r="R38" s="3"/>
      <c r="S38" s="3"/>
      <c r="T38" s="3"/>
      <c r="U38" s="6"/>
      <c r="Y38" s="6"/>
    </row>
    <row r="39" spans="1:26" x14ac:dyDescent="0.2">
      <c r="L39" s="6"/>
      <c r="M39" s="17"/>
      <c r="N39" s="3"/>
      <c r="O39" s="3"/>
      <c r="P39" s="3"/>
      <c r="Q39" s="3"/>
      <c r="R39" s="3"/>
      <c r="S39" s="3"/>
      <c r="T39" s="3"/>
      <c r="W39" s="6"/>
      <c r="X39" s="6"/>
      <c r="Y39" s="6"/>
      <c r="Z39" s="6"/>
    </row>
    <row r="40" spans="1:26" ht="39.6" customHeight="1" x14ac:dyDescent="0.2">
      <c r="A40" s="25" t="s">
        <v>13</v>
      </c>
      <c r="B40" s="26"/>
      <c r="C40" s="26"/>
      <c r="D40" s="26"/>
      <c r="E40" s="26"/>
      <c r="F40" s="26"/>
      <c r="G40" s="26"/>
      <c r="H40" s="26"/>
      <c r="I40" s="26"/>
      <c r="J40" s="26"/>
      <c r="L40" s="6"/>
      <c r="M40" s="6"/>
      <c r="N40" s="6"/>
      <c r="O40" s="6"/>
      <c r="P40" s="6"/>
      <c r="Q40" s="6"/>
      <c r="R40" s="6"/>
      <c r="S40" s="6"/>
      <c r="T40" s="6"/>
      <c r="U40" s="6"/>
      <c r="V40" s="6"/>
      <c r="W40" s="6"/>
      <c r="X40" s="6"/>
      <c r="Y40" s="6"/>
      <c r="Z40" s="6"/>
    </row>
    <row r="41" spans="1:26" ht="12.75" customHeight="1" x14ac:dyDescent="0.2">
      <c r="A41" s="5" t="s">
        <v>3</v>
      </c>
      <c r="B41" s="5"/>
      <c r="C41" s="5"/>
      <c r="D41" s="5"/>
      <c r="E41" s="5"/>
      <c r="F41" s="5"/>
      <c r="G41" s="5"/>
      <c r="H41" s="5"/>
      <c r="I41" s="5"/>
      <c r="J41" s="5"/>
    </row>
    <row r="42" spans="1:26" ht="58.15" customHeight="1" x14ac:dyDescent="0.2">
      <c r="A42" s="27" t="s">
        <v>14</v>
      </c>
      <c r="B42" s="28"/>
      <c r="C42" s="28"/>
      <c r="D42" s="28"/>
      <c r="E42" s="28"/>
      <c r="F42" s="28"/>
      <c r="G42" s="28"/>
      <c r="H42" s="28"/>
      <c r="I42" s="28"/>
      <c r="J42" s="28"/>
      <c r="L42" s="6"/>
      <c r="M42" s="6"/>
      <c r="N42" s="6"/>
      <c r="O42" s="6"/>
      <c r="P42" s="6"/>
      <c r="Q42" s="6"/>
      <c r="R42" s="6"/>
      <c r="S42" s="6"/>
      <c r="T42" s="6"/>
    </row>
    <row r="43" spans="1:26" x14ac:dyDescent="0.2">
      <c r="A43" s="1" t="s">
        <v>2</v>
      </c>
    </row>
    <row r="49" spans="2:10" x14ac:dyDescent="0.2">
      <c r="B49" s="21"/>
      <c r="C49" s="22"/>
      <c r="D49" s="22"/>
      <c r="E49" s="22"/>
      <c r="F49" s="22"/>
      <c r="G49" s="22"/>
      <c r="H49" s="22"/>
      <c r="I49" s="22"/>
      <c r="J49" s="22"/>
    </row>
  </sheetData>
  <mergeCells count="4">
    <mergeCell ref="A1:J1"/>
    <mergeCell ref="A40:J40"/>
    <mergeCell ref="A42:J42"/>
    <mergeCell ref="A3:A4"/>
  </mergeCells>
  <phoneticPr fontId="0" type="noConversion"/>
  <pageMargins left="0.78740157499999996" right="0.78740157499999996" top="0.984251969" bottom="0.984251969" header="0.4921259845" footer="0.4921259845"/>
  <pageSetup paperSize="9" orientation="portrait" r:id="rId1"/>
  <headerFooter alignWithMargins="0"/>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t65fm</vt:lpstr>
    </vt:vector>
  </TitlesOfParts>
  <Company>INSEE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Tableau 65 - Evolution du nombre des interruptions volontaires de grossesses par groupe d'âges de la femme</dc:title>
  <dc:creator>Insee</dc:creator>
  <cp:lastModifiedBy>Karin SOHLER</cp:lastModifiedBy>
  <dcterms:created xsi:type="dcterms:W3CDTF">2014-03-06T16:49:05Z</dcterms:created>
  <dcterms:modified xsi:type="dcterms:W3CDTF">2023-06-24T09:57:09Z</dcterms:modified>
</cp:coreProperties>
</file>